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es\OneDrive\Desktop\Fig share\"/>
    </mc:Choice>
  </mc:AlternateContent>
  <xr:revisionPtr revIDLastSave="0" documentId="13_ncr:1_{6ED8DC32-4592-44A9-868B-C055F5A0CE10}" xr6:coauthVersionLast="47" xr6:coauthVersionMax="47" xr10:uidLastSave="{00000000-0000-0000-0000-000000000000}"/>
  <bookViews>
    <workbookView xWindow="-108" yWindow="-108" windowWidth="23256" windowHeight="12576" firstSheet="1" activeTab="9" xr2:uid="{0B9E867C-5B0F-4F48-BBEB-7865EBA8E85C}"/>
  </bookViews>
  <sheets>
    <sheet name="Fig S1" sheetId="1" r:id="rId1"/>
    <sheet name="Fig S2" sheetId="2" r:id="rId2"/>
    <sheet name="Fig S8" sheetId="3" r:id="rId3"/>
    <sheet name="Fig S9" sheetId="4" r:id="rId4"/>
    <sheet name="Fig S10" sheetId="5" r:id="rId5"/>
    <sheet name="Fig S11B" sheetId="6" r:id="rId6"/>
    <sheet name="Fig S12B" sheetId="7" r:id="rId7"/>
    <sheet name="Fig S13" sheetId="8" r:id="rId8"/>
    <sheet name="Fig S14" sheetId="10" r:id="rId9"/>
    <sheet name="Supplementary Table 1" sheetId="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7" i="9" l="1"/>
  <c r="M57" i="9"/>
  <c r="N56" i="9"/>
  <c r="M56" i="9"/>
  <c r="D55" i="9"/>
  <c r="AI54" i="9"/>
  <c r="AI55" i="9" s="1"/>
  <c r="AH54" i="9"/>
  <c r="AH55" i="9" s="1"/>
  <c r="D54" i="9"/>
  <c r="C54" i="9"/>
  <c r="C55" i="9" s="1"/>
  <c r="X42" i="9"/>
  <c r="W42" i="9"/>
  <c r="X41" i="9"/>
  <c r="W41" i="9"/>
  <c r="Q5" i="9"/>
  <c r="T5" i="9" s="1"/>
  <c r="P5" i="9"/>
  <c r="S5" i="9" s="1"/>
  <c r="AW3" i="9"/>
  <c r="BA3" i="9" s="1"/>
  <c r="AV3" i="9"/>
  <c r="AZ3" i="9" s="1"/>
  <c r="AL3" i="9"/>
  <c r="AP3" i="9" s="1"/>
  <c r="AK3" i="9"/>
  <c r="AO3" i="9" s="1"/>
  <c r="AA3" i="9"/>
  <c r="AE3" i="9" s="1"/>
  <c r="Z3" i="9"/>
  <c r="AD3" i="9" s="1"/>
  <c r="G3" i="9"/>
  <c r="J3" i="9" s="1"/>
  <c r="F3" i="9"/>
  <c r="I3" i="9" s="1"/>
  <c r="D28" i="7" l="1"/>
  <c r="C28" i="7"/>
  <c r="D20" i="7"/>
  <c r="C20" i="7"/>
  <c r="D12" i="7"/>
  <c r="C12" i="7"/>
  <c r="E23" i="6"/>
  <c r="D23" i="6"/>
  <c r="E17" i="6"/>
  <c r="D17" i="6"/>
  <c r="E11" i="6"/>
  <c r="D11" i="6"/>
  <c r="AT64" i="9"/>
  <c r="AT65" i="9"/>
  <c r="AS64" i="9"/>
  <c r="AS65" i="9"/>
</calcChain>
</file>

<file path=xl/sharedStrings.xml><?xml version="1.0" encoding="utf-8"?>
<sst xmlns="http://schemas.openxmlformats.org/spreadsheetml/2006/main" count="134" uniqueCount="53">
  <si>
    <t>0.1 mM</t>
  </si>
  <si>
    <t>140 mM</t>
  </si>
  <si>
    <t>D/A</t>
  </si>
  <si>
    <t>O/R</t>
  </si>
  <si>
    <t>FC (D/A)</t>
  </si>
  <si>
    <t>FC (O/R)</t>
  </si>
  <si>
    <t>In celluo</t>
  </si>
  <si>
    <t>Invitro</t>
  </si>
  <si>
    <t>Kd vs pH</t>
  </si>
  <si>
    <t>FC (O/R) vs K+ conc at pH 6.6</t>
  </si>
  <si>
    <t>In vitro</t>
  </si>
  <si>
    <t>In cellulo</t>
  </si>
  <si>
    <t>Fig 9A</t>
  </si>
  <si>
    <t>Fig 9B</t>
  </si>
  <si>
    <t>Avg</t>
  </si>
  <si>
    <t>SEM</t>
  </si>
  <si>
    <t>Fig 9C</t>
  </si>
  <si>
    <t>Fig 9D</t>
  </si>
  <si>
    <t>Fig S10A</t>
  </si>
  <si>
    <t>pH</t>
  </si>
  <si>
    <t>Avg D/A</t>
  </si>
  <si>
    <t>Fig S10B</t>
  </si>
  <si>
    <t>Avg Kd</t>
  </si>
  <si>
    <t>Norm D/A vs pH</t>
  </si>
  <si>
    <t>--</t>
  </si>
  <si>
    <t>CL</t>
  </si>
  <si>
    <t>PS</t>
  </si>
  <si>
    <t>Set 1</t>
  </si>
  <si>
    <t>Set 3</t>
  </si>
  <si>
    <t>Set 2</t>
  </si>
  <si>
    <t>RE (UT)</t>
  </si>
  <si>
    <t xml:space="preserve">[K+], mM </t>
  </si>
  <si>
    <t>TGN (UT)</t>
  </si>
  <si>
    <t>Without cisapride</t>
  </si>
  <si>
    <t>With Cisapride</t>
  </si>
  <si>
    <t>with cisapride</t>
  </si>
  <si>
    <t>std dev (pH)</t>
  </si>
  <si>
    <t>std dev (K+)</t>
  </si>
  <si>
    <t>N</t>
  </si>
  <si>
    <t>SEM dev (pH)</t>
  </si>
  <si>
    <t>SEM dev (K+)</t>
  </si>
  <si>
    <t>pH 6.6</t>
  </si>
  <si>
    <t>pH 6.3</t>
  </si>
  <si>
    <t>pH 6.8</t>
  </si>
  <si>
    <t>pH 6.0</t>
  </si>
  <si>
    <t>10 mM</t>
  </si>
  <si>
    <t>25 mM</t>
  </si>
  <si>
    <t>5 mM</t>
  </si>
  <si>
    <t>50 mM</t>
  </si>
  <si>
    <t>40 mM</t>
  </si>
  <si>
    <t>No.</t>
  </si>
  <si>
    <t>UT</t>
  </si>
  <si>
    <t>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</si>
</sst>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D-426F-B63B-5220A0EB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052496"/>
        <c:axId val="393056816"/>
      </c:lineChart>
      <c:catAx>
        <c:axId val="393052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056816"/>
        <c:crosses val="autoZero"/>
        <c:auto val="1"/>
        <c:lblAlgn val="ctr"/>
        <c:lblOffset val="100"/>
        <c:noMultiLvlLbl val="0"/>
      </c:catAx>
      <c:valAx>
        <c:axId val="39305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05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591954</xdr:colOff>
      <xdr:row>169</xdr:row>
      <xdr:rowOff>117107</xdr:rowOff>
    </xdr:from>
    <xdr:to>
      <xdr:col>21</xdr:col>
      <xdr:colOff>0</xdr:colOff>
      <xdr:row>183</xdr:row>
      <xdr:rowOff>136892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BCB699-6155-47B9-8EF6-148E4C30A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8FBE-ED90-4806-820D-EB9116900E3A}">
  <dimension ref="A1:G468"/>
  <sheetViews>
    <sheetView topLeftCell="A47" zoomScale="67" workbookViewId="0">
      <selection activeCell="J62" sqref="J62"/>
    </sheetView>
  </sheetViews>
  <sheetFormatPr defaultRowHeight="14.4" x14ac:dyDescent="0.3"/>
  <sheetData>
    <row r="1" spans="1:4" x14ac:dyDescent="0.3">
      <c r="A1">
        <v>234</v>
      </c>
      <c r="B1">
        <v>3.35846</v>
      </c>
      <c r="D1">
        <v>2.1130300000000002</v>
      </c>
    </row>
    <row r="2" spans="1:4" x14ac:dyDescent="0.3">
      <c r="A2">
        <v>235</v>
      </c>
      <c r="B2">
        <v>3.3858799999999998</v>
      </c>
      <c r="D2">
        <v>2.1140500000000002</v>
      </c>
    </row>
    <row r="3" spans="1:4" x14ac:dyDescent="0.3">
      <c r="A3">
        <v>236</v>
      </c>
      <c r="B3">
        <v>3.4338600000000001</v>
      </c>
      <c r="D3">
        <v>2.1283099999999999</v>
      </c>
    </row>
    <row r="4" spans="1:4" x14ac:dyDescent="0.3">
      <c r="A4">
        <v>237</v>
      </c>
      <c r="B4">
        <v>3.5024000000000002</v>
      </c>
      <c r="D4">
        <v>2.1517300000000001</v>
      </c>
    </row>
    <row r="5" spans="1:4" x14ac:dyDescent="0.3">
      <c r="A5">
        <v>238</v>
      </c>
      <c r="B5">
        <v>3.5846499999999999</v>
      </c>
      <c r="D5">
        <v>2.18432</v>
      </c>
    </row>
    <row r="6" spans="1:4" x14ac:dyDescent="0.3">
      <c r="A6">
        <v>239</v>
      </c>
      <c r="B6">
        <v>3.6806000000000001</v>
      </c>
      <c r="D6">
        <v>2.22403</v>
      </c>
    </row>
    <row r="7" spans="1:4" x14ac:dyDescent="0.3">
      <c r="A7">
        <v>240</v>
      </c>
      <c r="B7">
        <v>3.8039800000000001</v>
      </c>
      <c r="D7">
        <v>2.27189</v>
      </c>
    </row>
    <row r="8" spans="1:4" x14ac:dyDescent="0.3">
      <c r="A8">
        <v>241</v>
      </c>
      <c r="B8">
        <v>3.9342000000000001</v>
      </c>
      <c r="D8">
        <v>2.3248500000000001</v>
      </c>
    </row>
    <row r="9" spans="1:4" x14ac:dyDescent="0.3">
      <c r="A9">
        <v>242</v>
      </c>
      <c r="B9">
        <v>4.0712799999999998</v>
      </c>
      <c r="D9">
        <v>2.3828900000000002</v>
      </c>
    </row>
    <row r="10" spans="1:4" x14ac:dyDescent="0.3">
      <c r="A10">
        <v>243</v>
      </c>
      <c r="B10">
        <v>4.2289199999999996</v>
      </c>
      <c r="D10">
        <v>2.4439899999999999</v>
      </c>
    </row>
    <row r="11" spans="1:4" x14ac:dyDescent="0.3">
      <c r="A11">
        <v>244</v>
      </c>
      <c r="B11">
        <v>4.3797100000000002</v>
      </c>
      <c r="D11">
        <v>2.5071300000000001</v>
      </c>
    </row>
    <row r="12" spans="1:4" x14ac:dyDescent="0.3">
      <c r="A12">
        <v>245</v>
      </c>
      <c r="B12">
        <v>4.5442099999999996</v>
      </c>
      <c r="D12">
        <v>2.5733199999999998</v>
      </c>
    </row>
    <row r="13" spans="1:4" x14ac:dyDescent="0.3">
      <c r="A13">
        <v>246</v>
      </c>
      <c r="B13">
        <v>4.7087000000000003</v>
      </c>
      <c r="D13">
        <v>2.64358</v>
      </c>
    </row>
    <row r="14" spans="1:4" x14ac:dyDescent="0.3">
      <c r="A14">
        <v>247</v>
      </c>
      <c r="B14">
        <v>4.8800499999999998</v>
      </c>
      <c r="D14">
        <v>2.7158899999999999</v>
      </c>
    </row>
    <row r="15" spans="1:4" x14ac:dyDescent="0.3">
      <c r="A15">
        <v>248</v>
      </c>
      <c r="B15">
        <v>5.0514099999999997</v>
      </c>
      <c r="D15">
        <v>2.7871700000000001</v>
      </c>
    </row>
    <row r="16" spans="1:4" x14ac:dyDescent="0.3">
      <c r="A16">
        <v>249</v>
      </c>
      <c r="B16">
        <v>5.2296100000000001</v>
      </c>
      <c r="D16">
        <v>2.86049</v>
      </c>
    </row>
    <row r="17" spans="1:4" x14ac:dyDescent="0.3">
      <c r="A17">
        <v>250</v>
      </c>
      <c r="B17">
        <v>5.4009600000000004</v>
      </c>
      <c r="D17">
        <v>2.9287200000000002</v>
      </c>
    </row>
    <row r="18" spans="1:4" x14ac:dyDescent="0.3">
      <c r="A18">
        <v>251</v>
      </c>
      <c r="B18">
        <v>5.5654599999999999</v>
      </c>
      <c r="D18">
        <v>2.99695</v>
      </c>
    </row>
    <row r="19" spans="1:4" x14ac:dyDescent="0.3">
      <c r="A19">
        <v>252</v>
      </c>
      <c r="B19">
        <v>5.7299499999999997</v>
      </c>
      <c r="D19">
        <v>3.0631400000000002</v>
      </c>
    </row>
    <row r="20" spans="1:4" x14ac:dyDescent="0.3">
      <c r="A20">
        <v>253</v>
      </c>
      <c r="B20">
        <v>5.8807400000000003</v>
      </c>
      <c r="D20">
        <v>3.1283099999999999</v>
      </c>
    </row>
    <row r="21" spans="1:4" x14ac:dyDescent="0.3">
      <c r="A21">
        <v>254</v>
      </c>
      <c r="B21">
        <v>6.0246700000000004</v>
      </c>
      <c r="D21">
        <v>3.18737</v>
      </c>
    </row>
    <row r="22" spans="1:4" x14ac:dyDescent="0.3">
      <c r="A22">
        <v>255</v>
      </c>
      <c r="B22">
        <v>6.1548999999999996</v>
      </c>
      <c r="D22">
        <v>3.2362500000000001</v>
      </c>
    </row>
    <row r="23" spans="1:4" x14ac:dyDescent="0.3">
      <c r="A23">
        <v>256</v>
      </c>
      <c r="B23">
        <v>6.27142</v>
      </c>
      <c r="D23">
        <v>3.27597</v>
      </c>
    </row>
    <row r="24" spans="1:4" x14ac:dyDescent="0.3">
      <c r="A24">
        <v>257</v>
      </c>
      <c r="B24">
        <v>6.3742299999999998</v>
      </c>
      <c r="D24">
        <v>3.3075399999999999</v>
      </c>
    </row>
    <row r="25" spans="1:4" x14ac:dyDescent="0.3">
      <c r="A25">
        <v>258</v>
      </c>
      <c r="B25">
        <v>6.45648</v>
      </c>
      <c r="D25">
        <v>3.3268800000000001</v>
      </c>
    </row>
    <row r="26" spans="1:4" x14ac:dyDescent="0.3">
      <c r="A26">
        <v>259</v>
      </c>
      <c r="B26">
        <v>6.5250199999999996</v>
      </c>
      <c r="D26">
        <v>3.3391000000000002</v>
      </c>
    </row>
    <row r="27" spans="1:4" x14ac:dyDescent="0.3">
      <c r="A27">
        <v>260</v>
      </c>
      <c r="B27">
        <v>6.5798500000000004</v>
      </c>
      <c r="D27">
        <v>3.3350300000000002</v>
      </c>
    </row>
    <row r="28" spans="1:4" x14ac:dyDescent="0.3">
      <c r="A28">
        <v>261</v>
      </c>
      <c r="B28">
        <v>6.6072699999999998</v>
      </c>
      <c r="D28">
        <v>3.32077</v>
      </c>
    </row>
    <row r="29" spans="1:4" x14ac:dyDescent="0.3">
      <c r="A29">
        <v>262</v>
      </c>
      <c r="B29">
        <v>6.6278300000000003</v>
      </c>
      <c r="D29">
        <v>3.2983699999999998</v>
      </c>
    </row>
    <row r="30" spans="1:4" x14ac:dyDescent="0.3">
      <c r="A30">
        <v>263</v>
      </c>
      <c r="B30">
        <v>6.6346800000000004</v>
      </c>
      <c r="D30">
        <v>3.26884</v>
      </c>
    </row>
    <row r="31" spans="1:4" x14ac:dyDescent="0.3">
      <c r="A31">
        <v>264</v>
      </c>
      <c r="B31">
        <v>6.6278300000000003</v>
      </c>
      <c r="D31">
        <v>3.23014</v>
      </c>
    </row>
    <row r="32" spans="1:4" x14ac:dyDescent="0.3">
      <c r="A32">
        <v>265</v>
      </c>
      <c r="B32">
        <v>6.6141199999999998</v>
      </c>
      <c r="D32">
        <v>3.17719</v>
      </c>
    </row>
    <row r="33" spans="1:4" x14ac:dyDescent="0.3">
      <c r="A33">
        <v>266</v>
      </c>
      <c r="B33">
        <v>6.5867000000000004</v>
      </c>
      <c r="D33">
        <v>3.1160899999999998</v>
      </c>
    </row>
    <row r="34" spans="1:4" x14ac:dyDescent="0.3">
      <c r="A34">
        <v>267</v>
      </c>
      <c r="B34">
        <v>6.5455800000000002</v>
      </c>
      <c r="D34">
        <v>3.0509200000000001</v>
      </c>
    </row>
    <row r="35" spans="1:4" x14ac:dyDescent="0.3">
      <c r="A35">
        <v>268</v>
      </c>
      <c r="B35">
        <v>6.4907500000000002</v>
      </c>
      <c r="D35">
        <v>2.9745400000000002</v>
      </c>
    </row>
    <row r="36" spans="1:4" x14ac:dyDescent="0.3">
      <c r="A36">
        <v>269</v>
      </c>
      <c r="B36">
        <v>6.4085000000000001</v>
      </c>
      <c r="D36">
        <v>2.8910399999999998</v>
      </c>
    </row>
    <row r="37" spans="1:4" x14ac:dyDescent="0.3">
      <c r="A37">
        <v>270</v>
      </c>
      <c r="B37">
        <v>6.3125400000000003</v>
      </c>
      <c r="D37">
        <v>2.7953199999999998</v>
      </c>
    </row>
    <row r="38" spans="1:4" x14ac:dyDescent="0.3">
      <c r="A38">
        <v>271</v>
      </c>
      <c r="B38">
        <v>6.2028800000000004</v>
      </c>
      <c r="D38">
        <v>2.6934800000000001</v>
      </c>
    </row>
    <row r="39" spans="1:4" x14ac:dyDescent="0.3">
      <c r="A39">
        <v>272</v>
      </c>
      <c r="B39">
        <v>6.07951</v>
      </c>
      <c r="D39">
        <v>2.58758</v>
      </c>
    </row>
    <row r="40" spans="1:4" x14ac:dyDescent="0.3">
      <c r="A40">
        <v>273</v>
      </c>
      <c r="B40">
        <v>5.9355700000000002</v>
      </c>
      <c r="D40">
        <v>2.4806499999999998</v>
      </c>
    </row>
    <row r="41" spans="1:4" x14ac:dyDescent="0.3">
      <c r="A41">
        <v>274</v>
      </c>
      <c r="B41">
        <v>5.7847799999999996</v>
      </c>
      <c r="D41">
        <v>2.3727100000000001</v>
      </c>
    </row>
    <row r="42" spans="1:4" x14ac:dyDescent="0.3">
      <c r="A42">
        <v>275</v>
      </c>
      <c r="B42">
        <v>5.6202899999999998</v>
      </c>
      <c r="D42">
        <v>2.2647699999999999</v>
      </c>
    </row>
    <row r="43" spans="1:4" x14ac:dyDescent="0.3">
      <c r="A43">
        <v>276</v>
      </c>
      <c r="B43">
        <v>5.4420799999999998</v>
      </c>
      <c r="D43">
        <v>2.1588599999999998</v>
      </c>
    </row>
    <row r="44" spans="1:4" x14ac:dyDescent="0.3">
      <c r="A44">
        <v>277</v>
      </c>
      <c r="B44">
        <v>5.2501699999999998</v>
      </c>
      <c r="D44">
        <v>2.0539700000000001</v>
      </c>
    </row>
    <row r="45" spans="1:4" x14ac:dyDescent="0.3">
      <c r="A45">
        <v>278</v>
      </c>
      <c r="B45">
        <v>5.0514099999999997</v>
      </c>
      <c r="D45">
        <v>1.95214</v>
      </c>
    </row>
    <row r="46" spans="1:4" x14ac:dyDescent="0.3">
      <c r="A46">
        <v>279</v>
      </c>
      <c r="B46">
        <v>4.8389300000000004</v>
      </c>
      <c r="D46">
        <v>1.8472500000000001</v>
      </c>
    </row>
    <row r="47" spans="1:4" x14ac:dyDescent="0.3">
      <c r="A47">
        <v>280</v>
      </c>
      <c r="B47">
        <v>4.6127500000000001</v>
      </c>
      <c r="D47">
        <v>1.7433799999999999</v>
      </c>
    </row>
    <row r="48" spans="1:4" x14ac:dyDescent="0.3">
      <c r="A48">
        <v>281</v>
      </c>
      <c r="B48">
        <v>4.3797100000000002</v>
      </c>
      <c r="D48">
        <v>1.63849</v>
      </c>
    </row>
    <row r="49" spans="1:4" x14ac:dyDescent="0.3">
      <c r="A49">
        <v>282</v>
      </c>
      <c r="B49">
        <v>4.1329700000000003</v>
      </c>
      <c r="D49">
        <v>1.5325899999999999</v>
      </c>
    </row>
    <row r="50" spans="1:4" x14ac:dyDescent="0.3">
      <c r="A50">
        <v>283</v>
      </c>
      <c r="B50">
        <v>3.8862199999999998</v>
      </c>
      <c r="D50">
        <v>1.4277</v>
      </c>
    </row>
    <row r="51" spans="1:4" x14ac:dyDescent="0.3">
      <c r="A51">
        <v>284</v>
      </c>
      <c r="B51">
        <v>3.6463299999999998</v>
      </c>
      <c r="D51">
        <v>1.3238300000000001</v>
      </c>
    </row>
    <row r="52" spans="1:4" x14ac:dyDescent="0.3">
      <c r="A52">
        <v>285</v>
      </c>
      <c r="B52">
        <v>3.4064399999999999</v>
      </c>
      <c r="D52">
        <v>1.22403</v>
      </c>
    </row>
    <row r="53" spans="1:4" x14ac:dyDescent="0.3">
      <c r="A53">
        <v>286</v>
      </c>
      <c r="B53">
        <v>3.1802600000000001</v>
      </c>
      <c r="D53">
        <v>1.1293299999999999</v>
      </c>
    </row>
    <row r="54" spans="1:4" x14ac:dyDescent="0.3">
      <c r="A54">
        <v>287</v>
      </c>
      <c r="B54">
        <v>2.9540799999999998</v>
      </c>
      <c r="D54">
        <v>1.0366599999999999</v>
      </c>
    </row>
    <row r="55" spans="1:4" x14ac:dyDescent="0.3">
      <c r="A55">
        <v>288</v>
      </c>
      <c r="B55">
        <v>2.73475</v>
      </c>
      <c r="D55">
        <v>0.94603000000000004</v>
      </c>
    </row>
    <row r="56" spans="1:4" x14ac:dyDescent="0.3">
      <c r="A56">
        <v>289</v>
      </c>
      <c r="B56">
        <v>2.5222799999999999</v>
      </c>
      <c r="D56">
        <v>0.85946999999999996</v>
      </c>
    </row>
    <row r="57" spans="1:4" x14ac:dyDescent="0.3">
      <c r="A57">
        <v>290</v>
      </c>
      <c r="B57">
        <v>2.3166600000000002</v>
      </c>
      <c r="D57">
        <v>0.77597000000000005</v>
      </c>
    </row>
    <row r="58" spans="1:4" x14ac:dyDescent="0.3">
      <c r="A58">
        <v>291</v>
      </c>
      <c r="B58">
        <v>2.1178900000000001</v>
      </c>
      <c r="D58">
        <v>0.69755999999999996</v>
      </c>
    </row>
    <row r="59" spans="1:4" x14ac:dyDescent="0.3">
      <c r="A59">
        <v>292</v>
      </c>
      <c r="B59">
        <v>1.9396800000000001</v>
      </c>
      <c r="D59">
        <v>0.62524999999999997</v>
      </c>
    </row>
    <row r="60" spans="1:4" x14ac:dyDescent="0.3">
      <c r="A60">
        <v>293</v>
      </c>
      <c r="B60">
        <v>1.76833</v>
      </c>
      <c r="D60">
        <v>0.55906</v>
      </c>
    </row>
    <row r="61" spans="1:4" x14ac:dyDescent="0.3">
      <c r="A61">
        <v>294</v>
      </c>
      <c r="B61">
        <v>1.61069</v>
      </c>
      <c r="D61">
        <v>0.49897999999999998</v>
      </c>
    </row>
    <row r="62" spans="1:4" x14ac:dyDescent="0.3">
      <c r="A62">
        <v>295</v>
      </c>
      <c r="B62">
        <v>1.4599</v>
      </c>
      <c r="D62">
        <v>0.44705</v>
      </c>
    </row>
    <row r="63" spans="1:4" x14ac:dyDescent="0.3">
      <c r="A63">
        <v>296</v>
      </c>
      <c r="B63">
        <v>1.3159700000000001</v>
      </c>
      <c r="D63">
        <v>0.4002</v>
      </c>
    </row>
    <row r="64" spans="1:4" x14ac:dyDescent="0.3">
      <c r="A64">
        <v>297</v>
      </c>
      <c r="B64">
        <v>1.18574</v>
      </c>
      <c r="D64">
        <v>0.36048999999999998</v>
      </c>
    </row>
    <row r="65" spans="1:4" x14ac:dyDescent="0.3">
      <c r="A65">
        <v>298</v>
      </c>
      <c r="B65">
        <v>1.06237</v>
      </c>
      <c r="D65">
        <v>0.32790000000000002</v>
      </c>
    </row>
    <row r="66" spans="1:4" x14ac:dyDescent="0.3">
      <c r="A66">
        <v>299</v>
      </c>
      <c r="B66">
        <v>0.95955999999999997</v>
      </c>
      <c r="D66">
        <v>0.30041000000000001</v>
      </c>
    </row>
    <row r="67" spans="1:4" x14ac:dyDescent="0.3">
      <c r="A67">
        <v>300</v>
      </c>
      <c r="B67">
        <v>0.85675000000000001</v>
      </c>
      <c r="D67">
        <v>0.27699000000000001</v>
      </c>
    </row>
    <row r="68" spans="1:4" x14ac:dyDescent="0.3">
      <c r="A68">
        <v>301</v>
      </c>
      <c r="B68">
        <v>0.76765000000000005</v>
      </c>
      <c r="D68">
        <v>0.25866</v>
      </c>
    </row>
    <row r="69" spans="1:4" x14ac:dyDescent="0.3">
      <c r="A69">
        <v>302</v>
      </c>
      <c r="B69">
        <v>0.69225000000000003</v>
      </c>
      <c r="D69">
        <v>0.24338000000000001</v>
      </c>
    </row>
    <row r="70" spans="1:4" x14ac:dyDescent="0.3">
      <c r="A70">
        <v>303</v>
      </c>
      <c r="B70">
        <v>0.62370999999999999</v>
      </c>
      <c r="D70">
        <v>0.23218</v>
      </c>
    </row>
    <row r="71" spans="1:4" x14ac:dyDescent="0.3">
      <c r="A71">
        <v>304</v>
      </c>
      <c r="B71">
        <v>0.56888000000000005</v>
      </c>
      <c r="D71">
        <v>0.22301000000000001</v>
      </c>
    </row>
    <row r="72" spans="1:4" x14ac:dyDescent="0.3">
      <c r="A72">
        <v>305</v>
      </c>
      <c r="B72">
        <v>0.50719999999999998</v>
      </c>
      <c r="D72">
        <v>0.21589</v>
      </c>
    </row>
    <row r="73" spans="1:4" x14ac:dyDescent="0.3">
      <c r="A73">
        <v>306</v>
      </c>
      <c r="B73">
        <v>0.45235999999999998</v>
      </c>
      <c r="D73">
        <v>0.20977999999999999</v>
      </c>
    </row>
    <row r="74" spans="1:4" x14ac:dyDescent="0.3">
      <c r="A74">
        <v>307</v>
      </c>
      <c r="B74">
        <v>0.40439000000000003</v>
      </c>
      <c r="D74">
        <v>0.20468</v>
      </c>
    </row>
    <row r="75" spans="1:4" x14ac:dyDescent="0.3">
      <c r="A75">
        <v>308</v>
      </c>
      <c r="B75">
        <v>0.35641</v>
      </c>
      <c r="D75">
        <v>0.19857</v>
      </c>
    </row>
    <row r="76" spans="1:4" x14ac:dyDescent="0.3">
      <c r="A76">
        <v>309</v>
      </c>
      <c r="B76">
        <v>0.31528</v>
      </c>
      <c r="D76">
        <v>0.19450000000000001</v>
      </c>
    </row>
    <row r="77" spans="1:4" x14ac:dyDescent="0.3">
      <c r="A77">
        <v>310</v>
      </c>
      <c r="B77">
        <v>0.27416000000000001</v>
      </c>
      <c r="D77">
        <v>0.19042999999999999</v>
      </c>
    </row>
    <row r="78" spans="1:4" x14ac:dyDescent="0.3">
      <c r="A78">
        <v>311</v>
      </c>
      <c r="B78">
        <v>0.24673999999999999</v>
      </c>
      <c r="D78">
        <v>0.18634999999999999</v>
      </c>
    </row>
    <row r="79" spans="1:4" x14ac:dyDescent="0.3">
      <c r="A79">
        <v>312</v>
      </c>
      <c r="B79">
        <v>0.21246999999999999</v>
      </c>
      <c r="D79">
        <v>0.18228</v>
      </c>
    </row>
    <row r="80" spans="1:4" x14ac:dyDescent="0.3">
      <c r="A80">
        <v>313</v>
      </c>
      <c r="B80">
        <v>0.18506</v>
      </c>
      <c r="D80">
        <v>0.17718999999999999</v>
      </c>
    </row>
    <row r="81" spans="1:4" x14ac:dyDescent="0.3">
      <c r="A81">
        <v>314</v>
      </c>
      <c r="B81">
        <v>0.15764</v>
      </c>
      <c r="D81">
        <v>0.1721</v>
      </c>
    </row>
    <row r="82" spans="1:4" x14ac:dyDescent="0.3">
      <c r="A82">
        <v>315</v>
      </c>
      <c r="B82">
        <v>0.13708000000000001</v>
      </c>
      <c r="D82">
        <v>0.16700999999999999</v>
      </c>
    </row>
    <row r="83" spans="1:4" x14ac:dyDescent="0.3">
      <c r="A83">
        <v>316</v>
      </c>
      <c r="B83">
        <v>0.11652</v>
      </c>
      <c r="D83">
        <v>0.16089999999999999</v>
      </c>
    </row>
    <row r="84" spans="1:4" x14ac:dyDescent="0.3">
      <c r="A84">
        <v>317</v>
      </c>
      <c r="B84">
        <v>0.10281</v>
      </c>
      <c r="D84">
        <v>0.15479000000000001</v>
      </c>
    </row>
    <row r="85" spans="1:4" x14ac:dyDescent="0.3">
      <c r="A85">
        <v>318</v>
      </c>
      <c r="B85">
        <v>8.9099999999999999E-2</v>
      </c>
      <c r="D85">
        <v>0.14766000000000001</v>
      </c>
    </row>
    <row r="86" spans="1:4" x14ac:dyDescent="0.3">
      <c r="A86">
        <v>319</v>
      </c>
      <c r="B86">
        <v>7.5389999999999999E-2</v>
      </c>
      <c r="D86">
        <v>0.14052999999999999</v>
      </c>
    </row>
    <row r="87" spans="1:4" x14ac:dyDescent="0.3">
      <c r="A87">
        <v>320</v>
      </c>
      <c r="B87">
        <v>6.1690000000000002E-2</v>
      </c>
      <c r="D87">
        <v>0.13442000000000001</v>
      </c>
    </row>
    <row r="88" spans="1:4" x14ac:dyDescent="0.3">
      <c r="A88">
        <v>321</v>
      </c>
      <c r="B88">
        <v>4.7980000000000002E-2</v>
      </c>
      <c r="D88">
        <v>0.12831000000000001</v>
      </c>
    </row>
    <row r="89" spans="1:4" x14ac:dyDescent="0.3">
      <c r="A89">
        <v>322</v>
      </c>
      <c r="B89">
        <v>4.1119999999999997E-2</v>
      </c>
      <c r="D89">
        <v>0.1222</v>
      </c>
    </row>
    <row r="90" spans="1:4" x14ac:dyDescent="0.3">
      <c r="A90">
        <v>323</v>
      </c>
      <c r="B90">
        <v>2.742E-2</v>
      </c>
      <c r="D90">
        <v>0.11609</v>
      </c>
    </row>
    <row r="91" spans="1:4" x14ac:dyDescent="0.3">
      <c r="A91">
        <v>324</v>
      </c>
      <c r="B91">
        <v>1.371E-2</v>
      </c>
      <c r="D91">
        <v>0.10387</v>
      </c>
    </row>
    <row r="92" spans="1:4" x14ac:dyDescent="0.3">
      <c r="A92">
        <v>325</v>
      </c>
      <c r="B92">
        <v>0</v>
      </c>
      <c r="D92">
        <v>9.2670000000000002E-2</v>
      </c>
    </row>
    <row r="93" spans="1:4" x14ac:dyDescent="0.3">
      <c r="A93">
        <v>326</v>
      </c>
      <c r="B93">
        <v>-6.8500000000000002E-3</v>
      </c>
      <c r="D93">
        <v>8.2479999999999998E-2</v>
      </c>
    </row>
    <row r="94" spans="1:4" x14ac:dyDescent="0.3">
      <c r="A94">
        <v>327</v>
      </c>
      <c r="B94">
        <v>-1.371E-2</v>
      </c>
      <c r="D94">
        <v>7.8409999999999994E-2</v>
      </c>
    </row>
    <row r="95" spans="1:4" x14ac:dyDescent="0.3">
      <c r="A95">
        <v>328</v>
      </c>
      <c r="B95">
        <v>-1.371E-2</v>
      </c>
      <c r="D95">
        <v>7.4340000000000003E-2</v>
      </c>
    </row>
    <row r="96" spans="1:4" x14ac:dyDescent="0.3">
      <c r="A96">
        <v>329</v>
      </c>
      <c r="B96">
        <v>-6.8500000000000002E-3</v>
      </c>
      <c r="D96">
        <v>7.1279999999999996E-2</v>
      </c>
    </row>
    <row r="97" spans="1:4" x14ac:dyDescent="0.3">
      <c r="A97">
        <v>330</v>
      </c>
      <c r="B97">
        <v>-6.8500000000000002E-3</v>
      </c>
      <c r="D97">
        <v>6.8229999999999999E-2</v>
      </c>
    </row>
    <row r="98" spans="1:4" x14ac:dyDescent="0.3">
      <c r="A98">
        <v>331</v>
      </c>
      <c r="B98">
        <v>-6.8500000000000002E-3</v>
      </c>
      <c r="D98">
        <v>6.7210000000000006E-2</v>
      </c>
    </row>
    <row r="99" spans="1:4" x14ac:dyDescent="0.3">
      <c r="A99">
        <v>332</v>
      </c>
      <c r="B99">
        <v>-6.8500000000000002E-3</v>
      </c>
      <c r="D99">
        <v>6.5170000000000006E-2</v>
      </c>
    </row>
    <row r="100" spans="1:4" x14ac:dyDescent="0.3">
      <c r="A100">
        <v>333</v>
      </c>
      <c r="B100">
        <v>-6.8500000000000002E-3</v>
      </c>
      <c r="D100">
        <v>6.5170000000000006E-2</v>
      </c>
    </row>
    <row r="101" spans="1:4" x14ac:dyDescent="0.3">
      <c r="A101">
        <v>334</v>
      </c>
      <c r="B101">
        <v>-6.8500000000000002E-3</v>
      </c>
      <c r="D101">
        <v>6.4149999999999999E-2</v>
      </c>
    </row>
    <row r="102" spans="1:4" x14ac:dyDescent="0.3">
      <c r="A102">
        <v>335</v>
      </c>
      <c r="B102">
        <v>-6.8500000000000002E-3</v>
      </c>
      <c r="D102">
        <v>6.4149999999999999E-2</v>
      </c>
    </row>
    <row r="103" spans="1:4" x14ac:dyDescent="0.3">
      <c r="A103">
        <v>336</v>
      </c>
      <c r="B103">
        <v>-6.8500000000000002E-3</v>
      </c>
      <c r="D103">
        <v>6.4149999999999999E-2</v>
      </c>
    </row>
    <row r="104" spans="1:4" x14ac:dyDescent="0.3">
      <c r="A104">
        <v>337</v>
      </c>
      <c r="B104">
        <v>0</v>
      </c>
      <c r="D104">
        <v>6.5170000000000006E-2</v>
      </c>
    </row>
    <row r="105" spans="1:4" x14ac:dyDescent="0.3">
      <c r="A105">
        <v>338</v>
      </c>
      <c r="B105">
        <v>0</v>
      </c>
      <c r="D105">
        <v>6.6189999999999999E-2</v>
      </c>
    </row>
    <row r="106" spans="1:4" x14ac:dyDescent="0.3">
      <c r="A106">
        <v>339</v>
      </c>
      <c r="B106">
        <v>-6.8500000000000002E-3</v>
      </c>
      <c r="D106">
        <v>6.7210000000000006E-2</v>
      </c>
    </row>
    <row r="107" spans="1:4" x14ac:dyDescent="0.3">
      <c r="A107">
        <v>340</v>
      </c>
      <c r="B107">
        <v>-6.8500000000000002E-3</v>
      </c>
      <c r="D107">
        <v>6.8229999999999999E-2</v>
      </c>
    </row>
    <row r="108" spans="1:4" x14ac:dyDescent="0.3">
      <c r="A108">
        <v>341</v>
      </c>
      <c r="B108">
        <v>-1.371E-2</v>
      </c>
      <c r="D108">
        <v>6.9250000000000006E-2</v>
      </c>
    </row>
    <row r="109" spans="1:4" x14ac:dyDescent="0.3">
      <c r="A109">
        <v>342</v>
      </c>
      <c r="B109">
        <v>-2.0559999999999998E-2</v>
      </c>
      <c r="D109">
        <v>7.1279999999999996E-2</v>
      </c>
    </row>
    <row r="110" spans="1:4" x14ac:dyDescent="0.3">
      <c r="A110">
        <v>343</v>
      </c>
      <c r="B110">
        <v>-2.0559999999999998E-2</v>
      </c>
      <c r="D110">
        <v>7.3319999999999996E-2</v>
      </c>
    </row>
    <row r="111" spans="1:4" x14ac:dyDescent="0.3">
      <c r="A111">
        <v>344</v>
      </c>
      <c r="B111">
        <v>-2.742E-2</v>
      </c>
      <c r="D111">
        <v>7.5359999999999996E-2</v>
      </c>
    </row>
    <row r="112" spans="1:4" x14ac:dyDescent="0.3">
      <c r="A112">
        <v>345</v>
      </c>
      <c r="B112">
        <v>-2.742E-2</v>
      </c>
      <c r="D112">
        <v>7.739E-2</v>
      </c>
    </row>
    <row r="113" spans="1:4" x14ac:dyDescent="0.3">
      <c r="A113">
        <v>346</v>
      </c>
      <c r="B113">
        <v>-2.742E-2</v>
      </c>
      <c r="D113">
        <v>7.9430000000000001E-2</v>
      </c>
    </row>
    <row r="114" spans="1:4" x14ac:dyDescent="0.3">
      <c r="A114">
        <v>347</v>
      </c>
      <c r="B114">
        <v>-2.742E-2</v>
      </c>
      <c r="D114">
        <v>8.1470000000000001E-2</v>
      </c>
    </row>
    <row r="115" spans="1:4" x14ac:dyDescent="0.3">
      <c r="A115">
        <v>348</v>
      </c>
      <c r="B115">
        <v>-3.4270000000000002E-2</v>
      </c>
      <c r="D115">
        <v>8.4519999999999998E-2</v>
      </c>
    </row>
    <row r="116" spans="1:4" x14ac:dyDescent="0.3">
      <c r="A116">
        <v>349</v>
      </c>
      <c r="B116">
        <v>-4.1119999999999997E-2</v>
      </c>
      <c r="D116">
        <v>8.6559999999999998E-2</v>
      </c>
    </row>
    <row r="117" spans="1:4" x14ac:dyDescent="0.3">
      <c r="A117">
        <v>350</v>
      </c>
      <c r="B117">
        <v>-4.7980000000000002E-2</v>
      </c>
      <c r="D117">
        <v>8.8590000000000002E-2</v>
      </c>
    </row>
    <row r="118" spans="1:4" x14ac:dyDescent="0.3">
      <c r="A118">
        <v>351</v>
      </c>
      <c r="B118">
        <v>-5.4829999999999997E-2</v>
      </c>
      <c r="D118">
        <v>9.0630000000000002E-2</v>
      </c>
    </row>
    <row r="119" spans="1:4" x14ac:dyDescent="0.3">
      <c r="A119">
        <v>352</v>
      </c>
      <c r="B119">
        <v>-5.4829999999999997E-2</v>
      </c>
      <c r="D119">
        <v>9.2670000000000002E-2</v>
      </c>
    </row>
    <row r="120" spans="1:4" x14ac:dyDescent="0.3">
      <c r="A120">
        <v>353</v>
      </c>
      <c r="B120">
        <v>-5.4829999999999997E-2</v>
      </c>
      <c r="D120">
        <v>9.3689999999999996E-2</v>
      </c>
    </row>
    <row r="121" spans="1:4" x14ac:dyDescent="0.3">
      <c r="A121">
        <v>354</v>
      </c>
      <c r="B121">
        <v>-5.4829999999999997E-2</v>
      </c>
      <c r="D121">
        <v>9.572E-2</v>
      </c>
    </row>
    <row r="122" spans="1:4" x14ac:dyDescent="0.3">
      <c r="A122">
        <v>355</v>
      </c>
      <c r="B122">
        <v>-5.4829999999999997E-2</v>
      </c>
      <c r="D122">
        <v>9.6740000000000007E-2</v>
      </c>
    </row>
    <row r="123" spans="1:4" x14ac:dyDescent="0.3">
      <c r="A123">
        <v>356</v>
      </c>
      <c r="B123">
        <v>-6.1690000000000002E-2</v>
      </c>
      <c r="D123">
        <v>9.776E-2</v>
      </c>
    </row>
    <row r="124" spans="1:4" x14ac:dyDescent="0.3">
      <c r="A124">
        <v>357</v>
      </c>
      <c r="B124">
        <v>-6.1690000000000002E-2</v>
      </c>
      <c r="D124">
        <v>9.8780000000000007E-2</v>
      </c>
    </row>
    <row r="125" spans="1:4" x14ac:dyDescent="0.3">
      <c r="A125">
        <v>358</v>
      </c>
      <c r="B125">
        <v>-6.8540000000000004E-2</v>
      </c>
      <c r="D125">
        <v>9.98E-2</v>
      </c>
    </row>
    <row r="126" spans="1:4" x14ac:dyDescent="0.3">
      <c r="A126">
        <v>359</v>
      </c>
      <c r="B126">
        <v>-6.8540000000000004E-2</v>
      </c>
      <c r="D126">
        <v>0.10081</v>
      </c>
    </row>
    <row r="127" spans="1:4" x14ac:dyDescent="0.3">
      <c r="A127">
        <v>360</v>
      </c>
      <c r="B127">
        <v>-6.1690000000000002E-2</v>
      </c>
      <c r="D127">
        <v>0.10183</v>
      </c>
    </row>
    <row r="128" spans="1:4" x14ac:dyDescent="0.3">
      <c r="A128">
        <v>361</v>
      </c>
      <c r="B128">
        <v>-6.1690000000000002E-2</v>
      </c>
      <c r="D128">
        <v>0.10285</v>
      </c>
    </row>
    <row r="129" spans="1:4" x14ac:dyDescent="0.3">
      <c r="A129">
        <v>362</v>
      </c>
      <c r="B129">
        <v>-6.1690000000000002E-2</v>
      </c>
      <c r="D129">
        <v>0.10387</v>
      </c>
    </row>
    <row r="130" spans="1:4" x14ac:dyDescent="0.3">
      <c r="A130">
        <v>363</v>
      </c>
      <c r="B130">
        <v>-5.4829999999999997E-2</v>
      </c>
      <c r="D130">
        <v>0.10387</v>
      </c>
    </row>
    <row r="131" spans="1:4" x14ac:dyDescent="0.3">
      <c r="A131">
        <v>364</v>
      </c>
      <c r="B131">
        <v>-4.7980000000000002E-2</v>
      </c>
      <c r="D131">
        <v>0.10591</v>
      </c>
    </row>
    <row r="132" spans="1:4" x14ac:dyDescent="0.3">
      <c r="A132">
        <v>365</v>
      </c>
      <c r="B132">
        <v>-4.7980000000000002E-2</v>
      </c>
      <c r="D132">
        <v>0.10692</v>
      </c>
    </row>
    <row r="133" spans="1:4" x14ac:dyDescent="0.3">
      <c r="A133">
        <v>366</v>
      </c>
      <c r="B133">
        <v>-4.1119999999999997E-2</v>
      </c>
      <c r="D133">
        <v>0.10896</v>
      </c>
    </row>
    <row r="134" spans="1:4" x14ac:dyDescent="0.3">
      <c r="A134">
        <v>367</v>
      </c>
      <c r="B134">
        <v>-3.4270000000000002E-2</v>
      </c>
      <c r="D134">
        <v>0.10997999999999999</v>
      </c>
    </row>
    <row r="135" spans="1:4" x14ac:dyDescent="0.3">
      <c r="A135">
        <v>368</v>
      </c>
      <c r="B135">
        <v>-2.742E-2</v>
      </c>
      <c r="D135">
        <v>0.111</v>
      </c>
    </row>
    <row r="136" spans="1:4" x14ac:dyDescent="0.3">
      <c r="A136">
        <v>369</v>
      </c>
      <c r="B136">
        <v>-2.0559999999999998E-2</v>
      </c>
      <c r="D136">
        <v>0.11201999999999999</v>
      </c>
    </row>
    <row r="137" spans="1:4" x14ac:dyDescent="0.3">
      <c r="A137">
        <v>370</v>
      </c>
      <c r="B137">
        <v>-1.371E-2</v>
      </c>
      <c r="D137">
        <v>0.11405</v>
      </c>
    </row>
    <row r="138" spans="1:4" x14ac:dyDescent="0.3">
      <c r="A138">
        <v>371</v>
      </c>
      <c r="B138">
        <v>-6.8500000000000002E-3</v>
      </c>
      <c r="D138">
        <v>0.11507000000000001</v>
      </c>
    </row>
    <row r="139" spans="1:4" x14ac:dyDescent="0.3">
      <c r="A139">
        <v>372</v>
      </c>
      <c r="B139">
        <v>-2.742E-2</v>
      </c>
      <c r="D139">
        <v>0.11609</v>
      </c>
    </row>
    <row r="140" spans="1:4" x14ac:dyDescent="0.3">
      <c r="A140">
        <v>373</v>
      </c>
      <c r="B140">
        <v>-5.4829999999999997E-2</v>
      </c>
      <c r="D140">
        <v>0.11303000000000001</v>
      </c>
    </row>
    <row r="141" spans="1:4" x14ac:dyDescent="0.3">
      <c r="A141">
        <v>374</v>
      </c>
      <c r="B141">
        <v>-8.2250000000000004E-2</v>
      </c>
      <c r="D141">
        <v>0.10997999999999999</v>
      </c>
    </row>
    <row r="142" spans="1:4" x14ac:dyDescent="0.3">
      <c r="A142">
        <v>375</v>
      </c>
      <c r="B142">
        <v>-8.2250000000000004E-2</v>
      </c>
      <c r="D142">
        <v>0.10692</v>
      </c>
    </row>
    <row r="143" spans="1:4" x14ac:dyDescent="0.3">
      <c r="A143">
        <v>376</v>
      </c>
      <c r="B143">
        <v>-8.2250000000000004E-2</v>
      </c>
      <c r="D143">
        <v>0.10692</v>
      </c>
    </row>
    <row r="144" spans="1:4" x14ac:dyDescent="0.3">
      <c r="A144">
        <v>377</v>
      </c>
      <c r="B144">
        <v>-8.2250000000000004E-2</v>
      </c>
      <c r="D144">
        <v>0.10591</v>
      </c>
    </row>
    <row r="145" spans="1:4" x14ac:dyDescent="0.3">
      <c r="A145">
        <v>378</v>
      </c>
      <c r="B145">
        <v>-8.9099999999999999E-2</v>
      </c>
      <c r="D145">
        <v>0.10489</v>
      </c>
    </row>
    <row r="146" spans="1:4" x14ac:dyDescent="0.3">
      <c r="A146">
        <v>379</v>
      </c>
      <c r="B146">
        <v>-8.9099999999999999E-2</v>
      </c>
      <c r="D146">
        <v>0.10489</v>
      </c>
    </row>
    <row r="147" spans="1:4" x14ac:dyDescent="0.3">
      <c r="A147">
        <v>380</v>
      </c>
      <c r="B147">
        <v>-8.9099999999999999E-2</v>
      </c>
      <c r="D147">
        <v>0.10387</v>
      </c>
    </row>
    <row r="148" spans="1:4" x14ac:dyDescent="0.3">
      <c r="A148">
        <v>381</v>
      </c>
      <c r="B148">
        <v>-8.9099999999999999E-2</v>
      </c>
      <c r="D148">
        <v>0.10387</v>
      </c>
    </row>
    <row r="149" spans="1:4" x14ac:dyDescent="0.3">
      <c r="A149">
        <v>382</v>
      </c>
      <c r="B149">
        <v>-8.9099999999999999E-2</v>
      </c>
      <c r="D149">
        <v>0.10285</v>
      </c>
    </row>
    <row r="150" spans="1:4" x14ac:dyDescent="0.3">
      <c r="A150">
        <v>383</v>
      </c>
      <c r="B150">
        <v>-8.9099999999999999E-2</v>
      </c>
      <c r="D150">
        <v>0.10285</v>
      </c>
    </row>
    <row r="151" spans="1:4" x14ac:dyDescent="0.3">
      <c r="A151">
        <v>384</v>
      </c>
      <c r="B151">
        <v>-8.9099999999999999E-2</v>
      </c>
      <c r="D151">
        <v>0.10081</v>
      </c>
    </row>
    <row r="152" spans="1:4" x14ac:dyDescent="0.3">
      <c r="A152">
        <v>385</v>
      </c>
      <c r="B152">
        <v>-8.9099999999999999E-2</v>
      </c>
      <c r="D152">
        <v>0.10081</v>
      </c>
    </row>
    <row r="153" spans="1:4" x14ac:dyDescent="0.3">
      <c r="A153">
        <v>386</v>
      </c>
      <c r="B153">
        <v>-8.9099999999999999E-2</v>
      </c>
      <c r="D153">
        <v>9.8780000000000007E-2</v>
      </c>
    </row>
    <row r="154" spans="1:4" x14ac:dyDescent="0.3">
      <c r="A154">
        <v>387</v>
      </c>
      <c r="B154">
        <v>-8.9099999999999999E-2</v>
      </c>
      <c r="D154">
        <v>9.776E-2</v>
      </c>
    </row>
    <row r="155" spans="1:4" x14ac:dyDescent="0.3">
      <c r="A155">
        <v>388</v>
      </c>
      <c r="B155">
        <v>-9.5960000000000004E-2</v>
      </c>
      <c r="D155">
        <v>9.6740000000000007E-2</v>
      </c>
    </row>
    <row r="156" spans="1:4" x14ac:dyDescent="0.3">
      <c r="A156">
        <v>389</v>
      </c>
      <c r="B156">
        <v>-9.5960000000000004E-2</v>
      </c>
      <c r="D156">
        <v>9.572E-2</v>
      </c>
    </row>
    <row r="157" spans="1:4" x14ac:dyDescent="0.3">
      <c r="A157">
        <v>390</v>
      </c>
      <c r="B157">
        <v>-9.5960000000000004E-2</v>
      </c>
      <c r="D157">
        <v>9.4700000000000006E-2</v>
      </c>
    </row>
    <row r="158" spans="1:4" x14ac:dyDescent="0.3">
      <c r="A158">
        <v>391</v>
      </c>
      <c r="B158">
        <v>-9.5960000000000004E-2</v>
      </c>
      <c r="D158">
        <v>9.3689999999999996E-2</v>
      </c>
    </row>
    <row r="159" spans="1:4" x14ac:dyDescent="0.3">
      <c r="A159">
        <v>392</v>
      </c>
      <c r="B159">
        <v>-9.5960000000000004E-2</v>
      </c>
      <c r="D159">
        <v>9.2670000000000002E-2</v>
      </c>
    </row>
    <row r="160" spans="1:4" x14ac:dyDescent="0.3">
      <c r="A160">
        <v>393</v>
      </c>
      <c r="B160">
        <v>-9.5960000000000004E-2</v>
      </c>
      <c r="D160">
        <v>9.1649999999999995E-2</v>
      </c>
    </row>
    <row r="161" spans="1:4" x14ac:dyDescent="0.3">
      <c r="A161">
        <v>394</v>
      </c>
      <c r="B161">
        <v>-9.5960000000000004E-2</v>
      </c>
      <c r="D161">
        <v>9.0630000000000002E-2</v>
      </c>
    </row>
    <row r="162" spans="1:4" x14ac:dyDescent="0.3">
      <c r="A162">
        <v>395</v>
      </c>
      <c r="B162">
        <v>-9.5960000000000004E-2</v>
      </c>
      <c r="D162">
        <v>8.9609999999999995E-2</v>
      </c>
    </row>
    <row r="163" spans="1:4" x14ac:dyDescent="0.3">
      <c r="A163">
        <v>396</v>
      </c>
      <c r="B163">
        <v>-9.5960000000000004E-2</v>
      </c>
      <c r="D163">
        <v>8.8590000000000002E-2</v>
      </c>
    </row>
    <row r="164" spans="1:4" x14ac:dyDescent="0.3">
      <c r="A164">
        <v>397</v>
      </c>
      <c r="B164">
        <v>-9.5960000000000004E-2</v>
      </c>
      <c r="D164">
        <v>8.7580000000000005E-2</v>
      </c>
    </row>
    <row r="165" spans="1:4" x14ac:dyDescent="0.3">
      <c r="A165">
        <v>398</v>
      </c>
      <c r="B165">
        <v>-9.5960000000000004E-2</v>
      </c>
      <c r="D165">
        <v>8.6559999999999998E-2</v>
      </c>
    </row>
    <row r="166" spans="1:4" x14ac:dyDescent="0.3">
      <c r="A166">
        <v>399</v>
      </c>
      <c r="B166">
        <v>-9.5960000000000004E-2</v>
      </c>
      <c r="D166">
        <v>8.6559999999999998E-2</v>
      </c>
    </row>
    <row r="167" spans="1:4" x14ac:dyDescent="0.3">
      <c r="A167">
        <v>400</v>
      </c>
      <c r="B167">
        <v>-0.10281</v>
      </c>
      <c r="D167">
        <v>8.5540000000000005E-2</v>
      </c>
    </row>
    <row r="168" spans="1:4" x14ac:dyDescent="0.3">
      <c r="A168">
        <v>401</v>
      </c>
      <c r="B168">
        <v>-9.5960000000000004E-2</v>
      </c>
      <c r="D168">
        <v>8.4519999999999998E-2</v>
      </c>
    </row>
    <row r="169" spans="1:4" x14ac:dyDescent="0.3">
      <c r="A169">
        <v>402</v>
      </c>
      <c r="B169">
        <v>-9.5960000000000004E-2</v>
      </c>
      <c r="D169">
        <v>8.4519999999999998E-2</v>
      </c>
    </row>
    <row r="170" spans="1:4" x14ac:dyDescent="0.3">
      <c r="A170">
        <v>403</v>
      </c>
      <c r="B170">
        <v>-8.9099999999999999E-2</v>
      </c>
      <c r="D170">
        <v>8.3500000000000005E-2</v>
      </c>
    </row>
    <row r="171" spans="1:4" x14ac:dyDescent="0.3">
      <c r="A171">
        <v>404</v>
      </c>
      <c r="B171">
        <v>-8.2250000000000004E-2</v>
      </c>
      <c r="D171">
        <v>8.3500000000000005E-2</v>
      </c>
    </row>
    <row r="172" spans="1:4" x14ac:dyDescent="0.3">
      <c r="A172">
        <v>405</v>
      </c>
      <c r="B172">
        <v>-8.2250000000000004E-2</v>
      </c>
      <c r="D172">
        <v>8.3500000000000005E-2</v>
      </c>
    </row>
    <row r="173" spans="1:4" x14ac:dyDescent="0.3">
      <c r="A173">
        <v>406</v>
      </c>
      <c r="B173">
        <v>-8.2250000000000004E-2</v>
      </c>
      <c r="D173">
        <v>8.2479999999999998E-2</v>
      </c>
    </row>
    <row r="174" spans="1:4" x14ac:dyDescent="0.3">
      <c r="A174">
        <v>407</v>
      </c>
      <c r="B174">
        <v>-7.5389999999999999E-2</v>
      </c>
      <c r="D174">
        <v>8.2479999999999998E-2</v>
      </c>
    </row>
    <row r="175" spans="1:4" x14ac:dyDescent="0.3">
      <c r="A175">
        <v>408</v>
      </c>
      <c r="B175">
        <v>-7.5389999999999999E-2</v>
      </c>
      <c r="D175">
        <v>8.1470000000000001E-2</v>
      </c>
    </row>
    <row r="176" spans="1:4" x14ac:dyDescent="0.3">
      <c r="A176">
        <v>409</v>
      </c>
      <c r="B176">
        <v>-7.5389999999999999E-2</v>
      </c>
      <c r="D176">
        <v>8.0449999999999994E-2</v>
      </c>
    </row>
    <row r="177" spans="1:4" x14ac:dyDescent="0.3">
      <c r="A177">
        <v>410</v>
      </c>
      <c r="B177">
        <v>-7.5389999999999999E-2</v>
      </c>
      <c r="D177">
        <v>7.9430000000000001E-2</v>
      </c>
    </row>
    <row r="178" spans="1:4" x14ac:dyDescent="0.3">
      <c r="A178">
        <v>411</v>
      </c>
      <c r="B178">
        <v>-7.5389999999999999E-2</v>
      </c>
      <c r="D178">
        <v>7.8409999999999994E-2</v>
      </c>
    </row>
    <row r="179" spans="1:4" x14ac:dyDescent="0.3">
      <c r="A179">
        <v>412</v>
      </c>
      <c r="B179">
        <v>-7.5389999999999999E-2</v>
      </c>
      <c r="D179">
        <v>7.739E-2</v>
      </c>
    </row>
    <row r="180" spans="1:4" x14ac:dyDescent="0.3">
      <c r="A180">
        <v>413</v>
      </c>
      <c r="B180">
        <v>-6.8540000000000004E-2</v>
      </c>
      <c r="D180">
        <v>7.739E-2</v>
      </c>
    </row>
    <row r="181" spans="1:4" x14ac:dyDescent="0.3">
      <c r="A181">
        <v>414</v>
      </c>
      <c r="B181">
        <v>-6.1690000000000002E-2</v>
      </c>
      <c r="D181">
        <v>7.6369999999999993E-2</v>
      </c>
    </row>
    <row r="182" spans="1:4" x14ac:dyDescent="0.3">
      <c r="A182">
        <v>415</v>
      </c>
      <c r="B182">
        <v>-6.1690000000000002E-2</v>
      </c>
      <c r="D182">
        <v>7.5359999999999996E-2</v>
      </c>
    </row>
    <row r="183" spans="1:4" x14ac:dyDescent="0.3">
      <c r="A183">
        <v>416</v>
      </c>
      <c r="B183">
        <v>-6.1690000000000002E-2</v>
      </c>
      <c r="D183">
        <v>7.4340000000000003E-2</v>
      </c>
    </row>
    <row r="184" spans="1:4" x14ac:dyDescent="0.3">
      <c r="A184">
        <v>417</v>
      </c>
      <c r="B184">
        <v>-6.8540000000000004E-2</v>
      </c>
      <c r="D184">
        <v>7.3319999999999996E-2</v>
      </c>
    </row>
    <row r="185" spans="1:4" x14ac:dyDescent="0.3">
      <c r="A185">
        <v>418</v>
      </c>
      <c r="B185">
        <v>-6.8540000000000004E-2</v>
      </c>
      <c r="D185">
        <v>7.1279999999999996E-2</v>
      </c>
    </row>
    <row r="186" spans="1:4" x14ac:dyDescent="0.3">
      <c r="A186">
        <v>419</v>
      </c>
      <c r="B186">
        <v>-7.5389999999999999E-2</v>
      </c>
      <c r="D186">
        <v>7.0260000000000003E-2</v>
      </c>
    </row>
    <row r="187" spans="1:4" x14ac:dyDescent="0.3">
      <c r="A187">
        <v>420</v>
      </c>
      <c r="B187">
        <v>-7.5389999999999999E-2</v>
      </c>
      <c r="D187">
        <v>6.9250000000000006E-2</v>
      </c>
    </row>
    <row r="188" spans="1:4" x14ac:dyDescent="0.3">
      <c r="A188">
        <v>421</v>
      </c>
      <c r="B188">
        <v>-7.5389999999999999E-2</v>
      </c>
      <c r="D188">
        <v>6.8229999999999999E-2</v>
      </c>
    </row>
    <row r="189" spans="1:4" x14ac:dyDescent="0.3">
      <c r="A189">
        <v>422</v>
      </c>
      <c r="B189">
        <v>-6.8540000000000004E-2</v>
      </c>
      <c r="D189">
        <v>6.7210000000000006E-2</v>
      </c>
    </row>
    <row r="190" spans="1:4" x14ac:dyDescent="0.3">
      <c r="A190">
        <v>423</v>
      </c>
      <c r="B190">
        <v>-6.8540000000000004E-2</v>
      </c>
      <c r="D190">
        <v>6.7210000000000006E-2</v>
      </c>
    </row>
    <row r="191" spans="1:4" x14ac:dyDescent="0.3">
      <c r="A191">
        <v>424</v>
      </c>
      <c r="B191">
        <v>-6.8540000000000004E-2</v>
      </c>
      <c r="D191">
        <v>6.6189999999999999E-2</v>
      </c>
    </row>
    <row r="192" spans="1:4" x14ac:dyDescent="0.3">
      <c r="A192">
        <v>425</v>
      </c>
      <c r="B192">
        <v>-6.8540000000000004E-2</v>
      </c>
      <c r="D192">
        <v>6.5170000000000006E-2</v>
      </c>
    </row>
    <row r="193" spans="1:4" x14ac:dyDescent="0.3">
      <c r="A193">
        <v>426</v>
      </c>
      <c r="B193">
        <v>-6.8540000000000004E-2</v>
      </c>
      <c r="D193">
        <v>6.5170000000000006E-2</v>
      </c>
    </row>
    <row r="194" spans="1:4" x14ac:dyDescent="0.3">
      <c r="A194">
        <v>427</v>
      </c>
      <c r="B194">
        <v>-6.8540000000000004E-2</v>
      </c>
      <c r="D194">
        <v>6.4149999999999999E-2</v>
      </c>
    </row>
    <row r="195" spans="1:4" x14ac:dyDescent="0.3">
      <c r="A195">
        <v>428</v>
      </c>
      <c r="B195">
        <v>-6.1690000000000002E-2</v>
      </c>
      <c r="D195">
        <v>6.3140000000000002E-2</v>
      </c>
    </row>
    <row r="196" spans="1:4" x14ac:dyDescent="0.3">
      <c r="A196">
        <v>429</v>
      </c>
      <c r="B196">
        <v>-6.1690000000000002E-2</v>
      </c>
      <c r="D196">
        <v>6.3140000000000002E-2</v>
      </c>
    </row>
    <row r="197" spans="1:4" x14ac:dyDescent="0.3">
      <c r="A197">
        <v>430</v>
      </c>
      <c r="B197">
        <v>-6.1690000000000002E-2</v>
      </c>
      <c r="D197">
        <v>6.2120000000000002E-2</v>
      </c>
    </row>
    <row r="198" spans="1:4" x14ac:dyDescent="0.3">
      <c r="A198">
        <v>431</v>
      </c>
      <c r="B198">
        <v>-6.1690000000000002E-2</v>
      </c>
      <c r="D198">
        <v>6.1100000000000002E-2</v>
      </c>
    </row>
    <row r="199" spans="1:4" x14ac:dyDescent="0.3">
      <c r="A199">
        <v>432</v>
      </c>
      <c r="B199">
        <v>-5.4829999999999997E-2</v>
      </c>
      <c r="D199">
        <v>6.1100000000000002E-2</v>
      </c>
    </row>
    <row r="200" spans="1:4" x14ac:dyDescent="0.3">
      <c r="A200">
        <v>433</v>
      </c>
      <c r="B200">
        <v>-4.7980000000000002E-2</v>
      </c>
      <c r="D200">
        <v>6.0080000000000001E-2</v>
      </c>
    </row>
    <row r="201" spans="1:4" x14ac:dyDescent="0.3">
      <c r="A201">
        <v>434</v>
      </c>
      <c r="B201">
        <v>-4.1119999999999997E-2</v>
      </c>
      <c r="D201">
        <v>6.0080000000000001E-2</v>
      </c>
    </row>
    <row r="202" spans="1:4" x14ac:dyDescent="0.3">
      <c r="A202">
        <v>435</v>
      </c>
      <c r="B202">
        <v>-3.4270000000000002E-2</v>
      </c>
      <c r="D202">
        <v>6.0080000000000001E-2</v>
      </c>
    </row>
    <row r="203" spans="1:4" x14ac:dyDescent="0.3">
      <c r="A203">
        <v>436</v>
      </c>
      <c r="B203">
        <v>-2.742E-2</v>
      </c>
      <c r="D203">
        <v>6.0080000000000001E-2</v>
      </c>
    </row>
    <row r="204" spans="1:4" x14ac:dyDescent="0.3">
      <c r="A204">
        <v>437</v>
      </c>
      <c r="B204">
        <v>-1.371E-2</v>
      </c>
      <c r="D204">
        <v>6.0080000000000001E-2</v>
      </c>
    </row>
    <row r="205" spans="1:4" x14ac:dyDescent="0.3">
      <c r="A205">
        <v>438</v>
      </c>
      <c r="B205">
        <v>0</v>
      </c>
      <c r="D205">
        <v>6.0080000000000001E-2</v>
      </c>
    </row>
    <row r="206" spans="1:4" x14ac:dyDescent="0.3">
      <c r="A206">
        <v>439</v>
      </c>
      <c r="B206">
        <v>6.8500000000000002E-3</v>
      </c>
      <c r="D206">
        <v>5.9060000000000001E-2</v>
      </c>
    </row>
    <row r="207" spans="1:4" x14ac:dyDescent="0.3">
      <c r="A207">
        <v>440</v>
      </c>
      <c r="B207">
        <v>2.0559999999999998E-2</v>
      </c>
      <c r="D207">
        <v>5.9060000000000001E-2</v>
      </c>
    </row>
    <row r="208" spans="1:4" x14ac:dyDescent="0.3">
      <c r="A208">
        <v>441</v>
      </c>
      <c r="B208">
        <v>2.0559999999999998E-2</v>
      </c>
      <c r="D208">
        <v>5.9060000000000001E-2</v>
      </c>
    </row>
    <row r="209" spans="1:4" x14ac:dyDescent="0.3">
      <c r="A209">
        <v>442</v>
      </c>
      <c r="B209">
        <v>2.742E-2</v>
      </c>
      <c r="D209">
        <v>5.7029999999999997E-2</v>
      </c>
    </row>
    <row r="210" spans="1:4" x14ac:dyDescent="0.3">
      <c r="A210">
        <v>443</v>
      </c>
      <c r="B210">
        <v>2.742E-2</v>
      </c>
      <c r="D210">
        <v>5.6009999999999997E-2</v>
      </c>
    </row>
    <row r="211" spans="1:4" x14ac:dyDescent="0.3">
      <c r="A211">
        <v>444</v>
      </c>
      <c r="B211">
        <v>3.4270000000000002E-2</v>
      </c>
      <c r="D211">
        <v>5.4989999999999997E-2</v>
      </c>
    </row>
    <row r="212" spans="1:4" x14ac:dyDescent="0.3">
      <c r="A212">
        <v>445</v>
      </c>
      <c r="B212">
        <v>4.1119999999999997E-2</v>
      </c>
      <c r="D212">
        <v>5.4989999999999997E-2</v>
      </c>
    </row>
    <row r="213" spans="1:4" x14ac:dyDescent="0.3">
      <c r="A213">
        <v>446</v>
      </c>
      <c r="B213">
        <v>4.7980000000000002E-2</v>
      </c>
      <c r="D213">
        <v>5.3969999999999997E-2</v>
      </c>
    </row>
    <row r="214" spans="1:4" x14ac:dyDescent="0.3">
      <c r="A214">
        <v>447</v>
      </c>
      <c r="B214">
        <v>5.4829999999999997E-2</v>
      </c>
      <c r="D214">
        <v>5.3969999999999997E-2</v>
      </c>
    </row>
    <row r="215" spans="1:4" x14ac:dyDescent="0.3">
      <c r="A215">
        <v>448</v>
      </c>
      <c r="B215">
        <v>6.8540000000000004E-2</v>
      </c>
      <c r="D215">
        <v>5.2949999999999997E-2</v>
      </c>
    </row>
    <row r="216" spans="1:4" x14ac:dyDescent="0.3">
      <c r="A216">
        <v>449</v>
      </c>
      <c r="B216">
        <v>7.5389999999999999E-2</v>
      </c>
      <c r="D216">
        <v>5.1929999999999997E-2</v>
      </c>
    </row>
    <row r="217" spans="1:4" x14ac:dyDescent="0.3">
      <c r="A217">
        <v>450</v>
      </c>
      <c r="B217">
        <v>8.2250000000000004E-2</v>
      </c>
      <c r="C217">
        <v>-1.6889999999999999E-2</v>
      </c>
      <c r="D217">
        <v>5.092E-2</v>
      </c>
    </row>
    <row r="218" spans="1:4" x14ac:dyDescent="0.3">
      <c r="A218">
        <v>451</v>
      </c>
      <c r="B218">
        <v>9.5960000000000004E-2</v>
      </c>
      <c r="C218">
        <v>-1.6889999999999999E-2</v>
      </c>
      <c r="D218">
        <v>5.092E-2</v>
      </c>
    </row>
    <row r="219" spans="1:4" x14ac:dyDescent="0.3">
      <c r="A219">
        <v>452</v>
      </c>
      <c r="B219">
        <v>0.11652</v>
      </c>
      <c r="C219">
        <v>-1.6889999999999999E-2</v>
      </c>
      <c r="D219">
        <v>5.092E-2</v>
      </c>
    </row>
    <row r="220" spans="1:4" x14ac:dyDescent="0.3">
      <c r="A220">
        <v>453</v>
      </c>
      <c r="B220">
        <v>0.13023000000000001</v>
      </c>
      <c r="C220">
        <v>-1.6889999999999999E-2</v>
      </c>
      <c r="D220">
        <v>4.99E-2</v>
      </c>
    </row>
    <row r="221" spans="1:4" x14ac:dyDescent="0.3">
      <c r="A221">
        <v>454</v>
      </c>
      <c r="B221">
        <v>0.14393</v>
      </c>
      <c r="C221">
        <v>-1.6889999999999999E-2</v>
      </c>
      <c r="D221">
        <v>4.99E-2</v>
      </c>
    </row>
    <row r="222" spans="1:4" x14ac:dyDescent="0.3">
      <c r="A222">
        <v>455</v>
      </c>
      <c r="B222">
        <v>0.15764</v>
      </c>
      <c r="C222">
        <v>-1.6889999999999999E-2</v>
      </c>
      <c r="D222">
        <v>4.99E-2</v>
      </c>
    </row>
    <row r="223" spans="1:4" x14ac:dyDescent="0.3">
      <c r="A223">
        <v>456</v>
      </c>
      <c r="B223">
        <v>0.17135</v>
      </c>
      <c r="C223">
        <v>-1.6889999999999999E-2</v>
      </c>
      <c r="D223">
        <v>4.888E-2</v>
      </c>
    </row>
    <row r="224" spans="1:4" x14ac:dyDescent="0.3">
      <c r="A224">
        <v>457</v>
      </c>
      <c r="B224">
        <v>0.18506</v>
      </c>
      <c r="C224">
        <v>-1.6889999999999999E-2</v>
      </c>
      <c r="D224">
        <v>4.888E-2</v>
      </c>
    </row>
    <row r="225" spans="1:4" x14ac:dyDescent="0.3">
      <c r="A225">
        <v>458</v>
      </c>
      <c r="B225">
        <v>0.20562</v>
      </c>
      <c r="C225">
        <v>-1.6889999999999999E-2</v>
      </c>
      <c r="D225">
        <v>4.888E-2</v>
      </c>
    </row>
    <row r="226" spans="1:4" x14ac:dyDescent="0.3">
      <c r="A226">
        <v>459</v>
      </c>
      <c r="B226">
        <v>0.21933</v>
      </c>
      <c r="C226">
        <v>-1.3509999999999999E-2</v>
      </c>
      <c r="D226">
        <v>4.888E-2</v>
      </c>
    </row>
    <row r="227" spans="1:4" x14ac:dyDescent="0.3">
      <c r="A227">
        <v>460</v>
      </c>
      <c r="B227">
        <v>0.23988999999999999</v>
      </c>
      <c r="C227">
        <v>-1.3509999999999999E-2</v>
      </c>
      <c r="D227">
        <v>4.888E-2</v>
      </c>
    </row>
    <row r="228" spans="1:4" x14ac:dyDescent="0.3">
      <c r="A228">
        <v>461</v>
      </c>
      <c r="B228">
        <v>0.25359999999999999</v>
      </c>
      <c r="C228">
        <v>-1.3509999999999999E-2</v>
      </c>
      <c r="D228">
        <v>4.888E-2</v>
      </c>
    </row>
    <row r="229" spans="1:4" x14ac:dyDescent="0.3">
      <c r="A229">
        <v>462</v>
      </c>
      <c r="B229">
        <v>0.26730999999999999</v>
      </c>
      <c r="C229">
        <v>-1.3509999999999999E-2</v>
      </c>
      <c r="D229">
        <v>4.888E-2</v>
      </c>
    </row>
    <row r="230" spans="1:4" x14ac:dyDescent="0.3">
      <c r="A230">
        <v>463</v>
      </c>
      <c r="B230">
        <v>0.27416000000000001</v>
      </c>
      <c r="C230">
        <v>-1.3509999999999999E-2</v>
      </c>
      <c r="D230">
        <v>4.888E-2</v>
      </c>
    </row>
    <row r="231" spans="1:4" x14ac:dyDescent="0.3">
      <c r="A231">
        <v>464</v>
      </c>
      <c r="B231">
        <v>0.28100999999999998</v>
      </c>
      <c r="C231">
        <v>-1.6889999999999999E-2</v>
      </c>
      <c r="D231">
        <v>4.888E-2</v>
      </c>
    </row>
    <row r="232" spans="1:4" x14ac:dyDescent="0.3">
      <c r="A232">
        <v>465</v>
      </c>
      <c r="B232">
        <v>0.28787000000000001</v>
      </c>
      <c r="C232">
        <v>-2.027E-2</v>
      </c>
      <c r="D232">
        <v>4.786E-2</v>
      </c>
    </row>
    <row r="233" spans="1:4" x14ac:dyDescent="0.3">
      <c r="A233">
        <v>466</v>
      </c>
      <c r="B233">
        <v>0.30158000000000001</v>
      </c>
      <c r="C233">
        <v>-2.027E-2</v>
      </c>
      <c r="D233">
        <v>4.684E-2</v>
      </c>
    </row>
    <row r="234" spans="1:4" x14ac:dyDescent="0.3">
      <c r="A234">
        <v>467</v>
      </c>
      <c r="B234">
        <v>0.31528</v>
      </c>
      <c r="C234">
        <v>-2.027E-2</v>
      </c>
      <c r="D234">
        <v>4.684E-2</v>
      </c>
    </row>
    <row r="235" spans="1:4" x14ac:dyDescent="0.3">
      <c r="A235">
        <v>468</v>
      </c>
      <c r="B235">
        <v>0.32899</v>
      </c>
      <c r="C235">
        <v>-2.027E-2</v>
      </c>
      <c r="D235">
        <v>4.684E-2</v>
      </c>
    </row>
    <row r="236" spans="1:4" x14ac:dyDescent="0.3">
      <c r="A236">
        <v>469</v>
      </c>
      <c r="B236">
        <v>0.3427</v>
      </c>
      <c r="C236">
        <v>-2.027E-2</v>
      </c>
      <c r="D236">
        <v>4.786E-2</v>
      </c>
    </row>
    <row r="237" spans="1:4" x14ac:dyDescent="0.3">
      <c r="A237">
        <v>470</v>
      </c>
      <c r="B237">
        <v>0.35641</v>
      </c>
      <c r="C237">
        <v>-2.027E-2</v>
      </c>
      <c r="D237">
        <v>4.786E-2</v>
      </c>
    </row>
    <row r="238" spans="1:4" x14ac:dyDescent="0.3">
      <c r="A238">
        <v>471</v>
      </c>
      <c r="B238">
        <v>0.37012</v>
      </c>
      <c r="C238">
        <v>-2.027E-2</v>
      </c>
      <c r="D238">
        <v>4.888E-2</v>
      </c>
    </row>
    <row r="239" spans="1:4" x14ac:dyDescent="0.3">
      <c r="A239">
        <v>472</v>
      </c>
      <c r="B239">
        <v>0.38381999999999999</v>
      </c>
      <c r="C239">
        <v>-2.3650000000000001E-2</v>
      </c>
      <c r="D239">
        <v>4.888E-2</v>
      </c>
    </row>
    <row r="240" spans="1:4" x14ac:dyDescent="0.3">
      <c r="A240">
        <v>473</v>
      </c>
      <c r="B240">
        <v>0.40439000000000003</v>
      </c>
      <c r="C240">
        <v>-2.3650000000000001E-2</v>
      </c>
      <c r="D240">
        <v>4.99E-2</v>
      </c>
    </row>
    <row r="241" spans="1:4" x14ac:dyDescent="0.3">
      <c r="A241">
        <v>474</v>
      </c>
      <c r="B241">
        <v>0.42494999999999999</v>
      </c>
      <c r="C241">
        <v>-2.3650000000000001E-2</v>
      </c>
      <c r="D241">
        <v>5.092E-2</v>
      </c>
    </row>
    <row r="242" spans="1:4" x14ac:dyDescent="0.3">
      <c r="A242">
        <v>475</v>
      </c>
      <c r="B242">
        <v>0.44551000000000002</v>
      </c>
      <c r="C242">
        <v>-2.3650000000000001E-2</v>
      </c>
      <c r="D242">
        <v>5.1929999999999997E-2</v>
      </c>
    </row>
    <row r="243" spans="1:4" x14ac:dyDescent="0.3">
      <c r="A243">
        <v>476</v>
      </c>
      <c r="B243">
        <v>0.46606999999999998</v>
      </c>
      <c r="C243">
        <v>-2.3650000000000001E-2</v>
      </c>
      <c r="D243">
        <v>5.2949999999999997E-2</v>
      </c>
    </row>
    <row r="244" spans="1:4" x14ac:dyDescent="0.3">
      <c r="A244">
        <v>477</v>
      </c>
      <c r="B244">
        <v>0.48663000000000001</v>
      </c>
      <c r="C244">
        <v>-2.3650000000000001E-2</v>
      </c>
      <c r="D244">
        <v>5.4989999999999997E-2</v>
      </c>
    </row>
    <row r="245" spans="1:4" x14ac:dyDescent="0.3">
      <c r="A245">
        <v>478</v>
      </c>
      <c r="B245">
        <v>0.52090000000000003</v>
      </c>
      <c r="C245">
        <v>-2.3650000000000001E-2</v>
      </c>
      <c r="D245">
        <v>5.6009999999999997E-2</v>
      </c>
    </row>
    <row r="246" spans="1:4" x14ac:dyDescent="0.3">
      <c r="A246">
        <v>479</v>
      </c>
      <c r="B246">
        <v>0.54832000000000003</v>
      </c>
      <c r="C246">
        <v>-2.3650000000000001E-2</v>
      </c>
      <c r="D246">
        <v>5.8040000000000001E-2</v>
      </c>
    </row>
    <row r="247" spans="1:4" x14ac:dyDescent="0.3">
      <c r="A247">
        <v>480</v>
      </c>
      <c r="B247">
        <v>0.57574000000000003</v>
      </c>
      <c r="C247">
        <v>-2.3650000000000001E-2</v>
      </c>
      <c r="D247">
        <v>6.0080000000000001E-2</v>
      </c>
    </row>
    <row r="248" spans="1:4" x14ac:dyDescent="0.3">
      <c r="A248">
        <v>481</v>
      </c>
      <c r="B248">
        <v>0.61001000000000005</v>
      </c>
      <c r="C248">
        <v>-2.3650000000000001E-2</v>
      </c>
      <c r="D248">
        <v>6.1100000000000002E-2</v>
      </c>
    </row>
    <row r="249" spans="1:4" x14ac:dyDescent="0.3">
      <c r="A249">
        <v>482</v>
      </c>
      <c r="B249">
        <v>0.64427999999999996</v>
      </c>
      <c r="C249">
        <v>-2.027E-2</v>
      </c>
      <c r="D249">
        <v>6.3140000000000002E-2</v>
      </c>
    </row>
    <row r="250" spans="1:4" x14ac:dyDescent="0.3">
      <c r="A250">
        <v>483</v>
      </c>
      <c r="B250">
        <v>0.67854999999999999</v>
      </c>
      <c r="C250">
        <v>-2.027E-2</v>
      </c>
      <c r="D250">
        <v>6.4149999999999999E-2</v>
      </c>
    </row>
    <row r="251" spans="1:4" x14ac:dyDescent="0.3">
      <c r="A251">
        <v>484</v>
      </c>
      <c r="B251">
        <v>0.71967000000000003</v>
      </c>
      <c r="C251">
        <v>-2.027E-2</v>
      </c>
      <c r="D251">
        <v>6.6189999999999999E-2</v>
      </c>
    </row>
    <row r="252" spans="1:4" x14ac:dyDescent="0.3">
      <c r="A252">
        <v>485</v>
      </c>
      <c r="B252">
        <v>0.75394000000000005</v>
      </c>
      <c r="C252">
        <v>-2.027E-2</v>
      </c>
      <c r="D252">
        <v>6.8229999999999999E-2</v>
      </c>
    </row>
    <row r="253" spans="1:4" x14ac:dyDescent="0.3">
      <c r="A253">
        <v>486</v>
      </c>
      <c r="B253">
        <v>0.79507000000000005</v>
      </c>
      <c r="C253">
        <v>-2.027E-2</v>
      </c>
      <c r="D253">
        <v>7.0260000000000003E-2</v>
      </c>
    </row>
    <row r="254" spans="1:4" x14ac:dyDescent="0.3">
      <c r="A254">
        <v>487</v>
      </c>
      <c r="B254">
        <v>0.82933999999999997</v>
      </c>
      <c r="C254">
        <v>-2.027E-2</v>
      </c>
      <c r="D254">
        <v>7.2300000000000003E-2</v>
      </c>
    </row>
    <row r="255" spans="1:4" x14ac:dyDescent="0.3">
      <c r="A255">
        <v>488</v>
      </c>
      <c r="B255">
        <v>0.86360999999999999</v>
      </c>
      <c r="C255">
        <v>-1.6889999999999999E-2</v>
      </c>
      <c r="D255">
        <v>7.4340000000000003E-2</v>
      </c>
    </row>
    <row r="256" spans="1:4" x14ac:dyDescent="0.3">
      <c r="A256">
        <v>489</v>
      </c>
      <c r="B256">
        <v>0.89102000000000003</v>
      </c>
      <c r="C256">
        <v>-1.6889999999999999E-2</v>
      </c>
      <c r="D256">
        <v>7.6369999999999993E-2</v>
      </c>
    </row>
    <row r="257" spans="1:4" x14ac:dyDescent="0.3">
      <c r="A257">
        <v>490</v>
      </c>
      <c r="B257">
        <v>0.91844000000000003</v>
      </c>
      <c r="C257">
        <v>-1.6889999999999999E-2</v>
      </c>
      <c r="D257">
        <v>7.8409999999999994E-2</v>
      </c>
    </row>
    <row r="258" spans="1:4" x14ac:dyDescent="0.3">
      <c r="A258">
        <v>491</v>
      </c>
      <c r="B258">
        <v>0.94584999999999997</v>
      </c>
      <c r="C258">
        <v>-1.6889999999999999E-2</v>
      </c>
      <c r="D258">
        <v>8.0449999999999994E-2</v>
      </c>
    </row>
    <row r="259" spans="1:4" x14ac:dyDescent="0.3">
      <c r="A259">
        <v>492</v>
      </c>
      <c r="B259">
        <v>0.96641999999999995</v>
      </c>
      <c r="C259">
        <v>-1.6889999999999999E-2</v>
      </c>
      <c r="D259">
        <v>8.2479999999999998E-2</v>
      </c>
    </row>
    <row r="260" spans="1:4" x14ac:dyDescent="0.3">
      <c r="A260">
        <v>493</v>
      </c>
      <c r="B260">
        <v>0.98011999999999999</v>
      </c>
      <c r="C260">
        <v>-1.6889999999999999E-2</v>
      </c>
      <c r="D260">
        <v>8.4519999999999998E-2</v>
      </c>
    </row>
    <row r="261" spans="1:4" x14ac:dyDescent="0.3">
      <c r="A261">
        <v>494</v>
      </c>
      <c r="B261">
        <v>0.98697999999999997</v>
      </c>
      <c r="C261">
        <v>-1.6889999999999999E-2</v>
      </c>
      <c r="D261">
        <v>8.6559999999999998E-2</v>
      </c>
    </row>
    <row r="262" spans="1:4" x14ac:dyDescent="0.3">
      <c r="A262">
        <v>495</v>
      </c>
      <c r="B262">
        <v>0.99382999999999999</v>
      </c>
      <c r="C262">
        <v>-1.6889999999999999E-2</v>
      </c>
      <c r="D262">
        <v>8.9609999999999995E-2</v>
      </c>
    </row>
    <row r="263" spans="1:4" x14ac:dyDescent="0.3">
      <c r="A263">
        <v>496</v>
      </c>
      <c r="B263">
        <v>0.99382999999999999</v>
      </c>
      <c r="C263">
        <v>-1.6889999999999999E-2</v>
      </c>
      <c r="D263">
        <v>9.2670000000000002E-2</v>
      </c>
    </row>
    <row r="264" spans="1:4" x14ac:dyDescent="0.3">
      <c r="A264">
        <v>497</v>
      </c>
      <c r="B264">
        <v>0.98697999999999997</v>
      </c>
      <c r="C264">
        <v>-1.3509999999999999E-2</v>
      </c>
      <c r="D264">
        <v>9.572E-2</v>
      </c>
    </row>
    <row r="265" spans="1:4" x14ac:dyDescent="0.3">
      <c r="A265">
        <v>498</v>
      </c>
      <c r="B265">
        <v>0.97326999999999997</v>
      </c>
      <c r="C265">
        <v>-1.3509999999999999E-2</v>
      </c>
      <c r="D265">
        <v>9.98E-2</v>
      </c>
    </row>
    <row r="266" spans="1:4" x14ac:dyDescent="0.3">
      <c r="A266">
        <v>499</v>
      </c>
      <c r="B266">
        <v>0.95955999999999997</v>
      </c>
      <c r="C266">
        <v>-1.3509999999999999E-2</v>
      </c>
      <c r="D266">
        <v>0.10387</v>
      </c>
    </row>
    <row r="267" spans="1:4" x14ac:dyDescent="0.3">
      <c r="A267">
        <v>500</v>
      </c>
      <c r="B267">
        <v>0.93215000000000003</v>
      </c>
      <c r="C267">
        <v>-1.3509999999999999E-2</v>
      </c>
      <c r="D267">
        <v>0.10896</v>
      </c>
    </row>
    <row r="268" spans="1:4" x14ac:dyDescent="0.3">
      <c r="A268">
        <v>501</v>
      </c>
      <c r="B268">
        <v>0.90473000000000003</v>
      </c>
      <c r="C268">
        <v>-1.3509999999999999E-2</v>
      </c>
      <c r="D268">
        <v>0.11405</v>
      </c>
    </row>
    <row r="269" spans="1:4" x14ac:dyDescent="0.3">
      <c r="A269">
        <v>502</v>
      </c>
      <c r="B269">
        <v>0.87046000000000001</v>
      </c>
      <c r="C269">
        <v>-1.3509999999999999E-2</v>
      </c>
      <c r="D269">
        <v>0.11914</v>
      </c>
    </row>
    <row r="270" spans="1:4" x14ac:dyDescent="0.3">
      <c r="A270">
        <v>503</v>
      </c>
      <c r="B270">
        <v>0.82933999999999997</v>
      </c>
      <c r="C270">
        <v>-1.3509999999999999E-2</v>
      </c>
      <c r="D270">
        <v>0.12525</v>
      </c>
    </row>
    <row r="271" spans="1:4" x14ac:dyDescent="0.3">
      <c r="A271">
        <v>504</v>
      </c>
      <c r="B271">
        <v>0.78820999999999997</v>
      </c>
      <c r="C271">
        <v>-1.014E-2</v>
      </c>
      <c r="D271">
        <v>0.13238</v>
      </c>
    </row>
    <row r="272" spans="1:4" x14ac:dyDescent="0.3">
      <c r="A272">
        <v>505</v>
      </c>
      <c r="B272">
        <v>0.74709000000000003</v>
      </c>
      <c r="C272">
        <v>-1.014E-2</v>
      </c>
      <c r="D272">
        <v>0.13951</v>
      </c>
    </row>
    <row r="273" spans="1:6" x14ac:dyDescent="0.3">
      <c r="A273">
        <v>506</v>
      </c>
      <c r="B273">
        <v>0.69911000000000001</v>
      </c>
      <c r="C273">
        <v>-1.014E-2</v>
      </c>
      <c r="D273">
        <v>0.14766000000000001</v>
      </c>
      <c r="F273">
        <v>0.68189</v>
      </c>
    </row>
    <row r="274" spans="1:6" x14ac:dyDescent="0.3">
      <c r="A274">
        <v>507</v>
      </c>
      <c r="B274">
        <v>0.64427999999999996</v>
      </c>
      <c r="C274">
        <v>-1.014E-2</v>
      </c>
      <c r="D274">
        <v>0.15579999999999999</v>
      </c>
      <c r="F274">
        <v>0.73272000000000004</v>
      </c>
    </row>
    <row r="275" spans="1:6" x14ac:dyDescent="0.3">
      <c r="A275">
        <v>508</v>
      </c>
      <c r="B275">
        <v>0.58943999999999996</v>
      </c>
      <c r="C275">
        <v>-1.014E-2</v>
      </c>
      <c r="D275">
        <v>0.16395000000000001</v>
      </c>
      <c r="F275">
        <v>0.78458000000000006</v>
      </c>
    </row>
    <row r="276" spans="1:6" x14ac:dyDescent="0.3">
      <c r="A276">
        <v>509</v>
      </c>
      <c r="B276">
        <v>0.54147000000000001</v>
      </c>
      <c r="C276">
        <v>-1.014E-2</v>
      </c>
      <c r="D276">
        <v>0.17312</v>
      </c>
      <c r="F276">
        <v>0.83087</v>
      </c>
    </row>
    <row r="277" spans="1:6" x14ac:dyDescent="0.3">
      <c r="A277">
        <v>510</v>
      </c>
      <c r="B277">
        <v>0.48663000000000001</v>
      </c>
      <c r="C277">
        <v>-1.014E-2</v>
      </c>
      <c r="D277">
        <v>0.18329999999999999</v>
      </c>
      <c r="F277">
        <v>0.86733000000000005</v>
      </c>
    </row>
    <row r="278" spans="1:6" x14ac:dyDescent="0.3">
      <c r="A278">
        <v>511</v>
      </c>
      <c r="B278">
        <v>0.43865999999999999</v>
      </c>
      <c r="C278">
        <v>-1.014E-2</v>
      </c>
      <c r="D278">
        <v>0.19348000000000001</v>
      </c>
      <c r="F278">
        <v>0.91395999999999999</v>
      </c>
    </row>
    <row r="279" spans="1:6" x14ac:dyDescent="0.3">
      <c r="A279">
        <v>512</v>
      </c>
      <c r="B279">
        <v>0.39068000000000003</v>
      </c>
      <c r="C279">
        <v>-1.014E-2</v>
      </c>
      <c r="D279">
        <v>0.20366999999999999</v>
      </c>
      <c r="F279">
        <v>0.93869000000000002</v>
      </c>
    </row>
    <row r="280" spans="1:6" x14ac:dyDescent="0.3">
      <c r="A280">
        <v>513</v>
      </c>
      <c r="B280">
        <v>0.3427</v>
      </c>
      <c r="C280">
        <v>-1.014E-2</v>
      </c>
      <c r="D280">
        <v>0.21487000000000001</v>
      </c>
      <c r="F280">
        <v>0.96331</v>
      </c>
    </row>
    <row r="281" spans="1:6" x14ac:dyDescent="0.3">
      <c r="A281">
        <v>514</v>
      </c>
      <c r="B281">
        <v>0.30158000000000001</v>
      </c>
      <c r="C281">
        <v>-1.014E-2</v>
      </c>
      <c r="D281">
        <v>0.22505</v>
      </c>
      <c r="F281">
        <v>0.98529999999999995</v>
      </c>
    </row>
    <row r="282" spans="1:6" x14ac:dyDescent="0.3">
      <c r="A282">
        <v>515</v>
      </c>
      <c r="B282">
        <v>0.26045000000000001</v>
      </c>
      <c r="C282">
        <v>-6.7600000000000004E-3</v>
      </c>
      <c r="D282">
        <v>0.23624999999999999</v>
      </c>
      <c r="F282">
        <v>0.99546000000000001</v>
      </c>
    </row>
    <row r="283" spans="1:6" x14ac:dyDescent="0.3">
      <c r="A283">
        <v>516</v>
      </c>
      <c r="B283">
        <v>0.22617999999999999</v>
      </c>
      <c r="C283">
        <v>-6.7600000000000004E-3</v>
      </c>
      <c r="D283">
        <v>0.24643999999999999</v>
      </c>
      <c r="F283">
        <v>0.99460000000000004</v>
      </c>
    </row>
    <row r="284" spans="1:6" x14ac:dyDescent="0.3">
      <c r="A284">
        <v>517</v>
      </c>
      <c r="B284">
        <v>0.19191</v>
      </c>
      <c r="C284">
        <v>-6.7600000000000004E-3</v>
      </c>
      <c r="D284">
        <v>0.25662000000000001</v>
      </c>
      <c r="F284">
        <v>0.99951999999999996</v>
      </c>
    </row>
    <row r="285" spans="1:6" x14ac:dyDescent="0.3">
      <c r="A285">
        <v>518</v>
      </c>
      <c r="B285">
        <v>0.16450000000000001</v>
      </c>
      <c r="C285">
        <v>-6.7600000000000004E-3</v>
      </c>
      <c r="D285">
        <v>0.26578000000000002</v>
      </c>
      <c r="F285">
        <v>1.0001</v>
      </c>
    </row>
    <row r="286" spans="1:6" x14ac:dyDescent="0.3">
      <c r="A286">
        <v>519</v>
      </c>
      <c r="B286">
        <v>0.13708000000000001</v>
      </c>
      <c r="C286">
        <v>-6.7600000000000004E-3</v>
      </c>
      <c r="D286">
        <v>0.27393000000000001</v>
      </c>
      <c r="F286">
        <v>0.98946000000000001</v>
      </c>
    </row>
    <row r="287" spans="1:6" x14ac:dyDescent="0.3">
      <c r="A287">
        <v>520</v>
      </c>
      <c r="B287">
        <v>0.10965999999999999</v>
      </c>
      <c r="C287">
        <v>-6.7600000000000004E-3</v>
      </c>
      <c r="D287">
        <v>0.28208</v>
      </c>
      <c r="F287">
        <v>0.96792</v>
      </c>
    </row>
    <row r="288" spans="1:6" x14ac:dyDescent="0.3">
      <c r="A288">
        <v>521</v>
      </c>
      <c r="B288">
        <v>8.9099999999999999E-2</v>
      </c>
      <c r="C288">
        <v>-6.7600000000000004E-3</v>
      </c>
      <c r="D288">
        <v>0.29021999999999998</v>
      </c>
      <c r="F288">
        <v>0.95718999999999999</v>
      </c>
    </row>
    <row r="289" spans="1:6" x14ac:dyDescent="0.3">
      <c r="A289">
        <v>522</v>
      </c>
      <c r="B289">
        <v>6.8540000000000004E-2</v>
      </c>
      <c r="C289">
        <v>-6.7600000000000004E-3</v>
      </c>
      <c r="D289">
        <v>0.29632999999999998</v>
      </c>
      <c r="F289">
        <v>0.93859000000000004</v>
      </c>
    </row>
    <row r="290" spans="1:6" x14ac:dyDescent="0.3">
      <c r="A290">
        <v>523</v>
      </c>
      <c r="B290">
        <v>4.7980000000000002E-2</v>
      </c>
      <c r="C290">
        <v>-6.7600000000000004E-3</v>
      </c>
      <c r="D290">
        <v>0.30142999999999998</v>
      </c>
      <c r="F290">
        <v>0.91685000000000005</v>
      </c>
    </row>
    <row r="291" spans="1:6" x14ac:dyDescent="0.3">
      <c r="A291">
        <v>524</v>
      </c>
      <c r="B291">
        <v>3.4270000000000002E-2</v>
      </c>
      <c r="C291">
        <v>-3.3800000000000002E-3</v>
      </c>
      <c r="D291">
        <v>0.30652000000000001</v>
      </c>
      <c r="F291">
        <v>0.89129999999999998</v>
      </c>
    </row>
    <row r="292" spans="1:6" x14ac:dyDescent="0.3">
      <c r="A292">
        <v>525</v>
      </c>
      <c r="B292">
        <v>2.0559999999999998E-2</v>
      </c>
      <c r="C292">
        <v>-3.3800000000000002E-3</v>
      </c>
      <c r="D292">
        <v>0.31058999999999998</v>
      </c>
      <c r="F292">
        <v>0.86119999999999997</v>
      </c>
    </row>
    <row r="293" spans="1:6" x14ac:dyDescent="0.3">
      <c r="A293">
        <v>526</v>
      </c>
      <c r="B293">
        <v>6.8500000000000002E-3</v>
      </c>
      <c r="C293">
        <v>-3.3800000000000002E-3</v>
      </c>
      <c r="D293">
        <v>0.31364999999999998</v>
      </c>
      <c r="F293">
        <v>0.83860999999999997</v>
      </c>
    </row>
    <row r="294" spans="1:6" x14ac:dyDescent="0.3">
      <c r="A294">
        <v>527</v>
      </c>
      <c r="B294">
        <v>0</v>
      </c>
      <c r="C294">
        <v>-3.3800000000000002E-3</v>
      </c>
      <c r="D294">
        <v>0.31669999999999998</v>
      </c>
      <c r="F294">
        <v>0.81230000000000002</v>
      </c>
    </row>
    <row r="295" spans="1:6" x14ac:dyDescent="0.3">
      <c r="A295">
        <v>528</v>
      </c>
      <c r="B295">
        <v>-6.8500000000000002E-3</v>
      </c>
      <c r="C295">
        <v>-3.3800000000000002E-3</v>
      </c>
      <c r="D295">
        <v>0.31874000000000002</v>
      </c>
      <c r="F295">
        <v>0.78478999999999999</v>
      </c>
    </row>
    <row r="296" spans="1:6" x14ac:dyDescent="0.3">
      <c r="A296">
        <v>529</v>
      </c>
      <c r="B296">
        <v>-1.371E-2</v>
      </c>
      <c r="C296">
        <v>0</v>
      </c>
      <c r="D296">
        <v>0.32179000000000002</v>
      </c>
      <c r="F296">
        <v>0.75012000000000001</v>
      </c>
    </row>
    <row r="297" spans="1:6" x14ac:dyDescent="0.3">
      <c r="A297">
        <v>530</v>
      </c>
      <c r="B297">
        <v>-1.371E-2</v>
      </c>
      <c r="C297">
        <v>0</v>
      </c>
      <c r="D297">
        <v>0.32383000000000001</v>
      </c>
      <c r="F297">
        <v>0.72494999999999998</v>
      </c>
    </row>
    <row r="298" spans="1:6" x14ac:dyDescent="0.3">
      <c r="A298">
        <v>531</v>
      </c>
      <c r="B298">
        <v>-2.0559999999999998E-2</v>
      </c>
      <c r="C298">
        <v>0</v>
      </c>
      <c r="D298">
        <v>0.32688</v>
      </c>
      <c r="F298">
        <v>0.69898000000000005</v>
      </c>
    </row>
    <row r="299" spans="1:6" x14ac:dyDescent="0.3">
      <c r="A299">
        <v>532</v>
      </c>
      <c r="B299">
        <v>-2.742E-2</v>
      </c>
      <c r="C299">
        <v>0</v>
      </c>
      <c r="D299">
        <v>0.32994000000000001</v>
      </c>
      <c r="F299">
        <v>0.67320999999999998</v>
      </c>
    </row>
    <row r="300" spans="1:6" x14ac:dyDescent="0.3">
      <c r="A300">
        <v>533</v>
      </c>
      <c r="B300">
        <v>-2.742E-2</v>
      </c>
      <c r="C300">
        <v>0</v>
      </c>
      <c r="D300">
        <v>0.33299000000000001</v>
      </c>
      <c r="F300">
        <v>0.64766000000000001</v>
      </c>
    </row>
    <row r="301" spans="1:6" x14ac:dyDescent="0.3">
      <c r="A301">
        <v>534</v>
      </c>
      <c r="B301">
        <v>-3.4270000000000002E-2</v>
      </c>
      <c r="C301">
        <v>3.3800000000000002E-3</v>
      </c>
      <c r="D301">
        <v>0.33706999999999998</v>
      </c>
      <c r="F301">
        <v>0.61799999999999999</v>
      </c>
    </row>
    <row r="302" spans="1:6" x14ac:dyDescent="0.3">
      <c r="A302">
        <v>535</v>
      </c>
      <c r="B302">
        <v>-3.4270000000000002E-2</v>
      </c>
      <c r="C302">
        <v>3.3800000000000002E-3</v>
      </c>
      <c r="D302">
        <v>0.34317999999999999</v>
      </c>
      <c r="F302">
        <v>0.59384999999999999</v>
      </c>
    </row>
    <row r="303" spans="1:6" x14ac:dyDescent="0.3">
      <c r="A303">
        <v>536</v>
      </c>
      <c r="B303">
        <v>-4.1119999999999997E-2</v>
      </c>
      <c r="C303">
        <v>3.3800000000000002E-3</v>
      </c>
      <c r="D303">
        <v>0.35031000000000001</v>
      </c>
      <c r="F303">
        <v>0.56777</v>
      </c>
    </row>
    <row r="304" spans="1:6" x14ac:dyDescent="0.3">
      <c r="A304">
        <v>537</v>
      </c>
      <c r="B304">
        <v>-4.1119999999999997E-2</v>
      </c>
      <c r="C304">
        <v>3.3800000000000002E-3</v>
      </c>
      <c r="D304">
        <v>0.35947000000000001</v>
      </c>
      <c r="F304">
        <v>0.54944000000000004</v>
      </c>
    </row>
    <row r="305" spans="1:6" x14ac:dyDescent="0.3">
      <c r="A305">
        <v>538</v>
      </c>
      <c r="B305">
        <v>-4.7980000000000002E-2</v>
      </c>
      <c r="C305">
        <v>3.3800000000000002E-3</v>
      </c>
      <c r="D305">
        <v>0.36864000000000002</v>
      </c>
      <c r="F305">
        <v>0.52564999999999995</v>
      </c>
    </row>
    <row r="306" spans="1:6" x14ac:dyDescent="0.3">
      <c r="A306">
        <v>539</v>
      </c>
      <c r="B306">
        <v>-4.7980000000000002E-2</v>
      </c>
      <c r="C306">
        <v>3.3800000000000002E-3</v>
      </c>
      <c r="D306">
        <v>0.38085999999999998</v>
      </c>
      <c r="F306">
        <v>0.50214999999999999</v>
      </c>
    </row>
    <row r="307" spans="1:6" x14ac:dyDescent="0.3">
      <c r="A307">
        <v>540</v>
      </c>
      <c r="B307">
        <v>-4.7980000000000002E-2</v>
      </c>
      <c r="C307">
        <v>3.3800000000000002E-3</v>
      </c>
      <c r="D307">
        <v>0.39409</v>
      </c>
      <c r="F307">
        <v>0.47676000000000002</v>
      </c>
    </row>
    <row r="308" spans="1:6" x14ac:dyDescent="0.3">
      <c r="A308">
        <v>541</v>
      </c>
      <c r="B308">
        <v>-4.7980000000000002E-2</v>
      </c>
      <c r="C308">
        <v>6.7600000000000004E-3</v>
      </c>
      <c r="D308">
        <v>0.41038999999999998</v>
      </c>
      <c r="F308">
        <v>0.46046999999999999</v>
      </c>
    </row>
    <row r="309" spans="1:6" x14ac:dyDescent="0.3">
      <c r="A309">
        <v>542</v>
      </c>
      <c r="B309">
        <v>-4.7980000000000002E-2</v>
      </c>
      <c r="C309">
        <v>6.7600000000000004E-3</v>
      </c>
      <c r="D309">
        <v>0.42871999999999999</v>
      </c>
      <c r="F309">
        <v>0.44061</v>
      </c>
    </row>
    <row r="310" spans="1:6" x14ac:dyDescent="0.3">
      <c r="A310">
        <v>543</v>
      </c>
      <c r="B310">
        <v>-4.7980000000000002E-2</v>
      </c>
      <c r="C310">
        <v>1.014E-2</v>
      </c>
      <c r="D310">
        <v>0.44907999999999998</v>
      </c>
      <c r="F310">
        <v>0.41842000000000001</v>
      </c>
    </row>
    <row r="311" spans="1:6" x14ac:dyDescent="0.3">
      <c r="A311">
        <v>544</v>
      </c>
      <c r="B311">
        <v>-4.1119999999999997E-2</v>
      </c>
      <c r="C311">
        <v>1.014E-2</v>
      </c>
      <c r="D311">
        <v>0.47149000000000002</v>
      </c>
      <c r="F311">
        <v>0.40221000000000001</v>
      </c>
    </row>
    <row r="312" spans="1:6" x14ac:dyDescent="0.3">
      <c r="A312">
        <v>545</v>
      </c>
      <c r="B312">
        <v>-4.1119999999999997E-2</v>
      </c>
      <c r="C312">
        <v>1.3509999999999999E-2</v>
      </c>
      <c r="D312">
        <v>0.49695</v>
      </c>
      <c r="F312">
        <v>0.39140999999999998</v>
      </c>
    </row>
    <row r="313" spans="1:6" x14ac:dyDescent="0.3">
      <c r="A313">
        <v>546</v>
      </c>
      <c r="B313">
        <v>-4.7980000000000002E-2</v>
      </c>
      <c r="C313">
        <v>1.6889999999999999E-2</v>
      </c>
      <c r="D313">
        <v>0.52444000000000002</v>
      </c>
      <c r="F313">
        <v>0.37307000000000001</v>
      </c>
    </row>
    <row r="314" spans="1:6" x14ac:dyDescent="0.3">
      <c r="A314">
        <v>547</v>
      </c>
      <c r="B314">
        <v>-4.1119999999999997E-2</v>
      </c>
      <c r="C314">
        <v>1.6889999999999999E-2</v>
      </c>
      <c r="D314">
        <v>0.55396999999999996</v>
      </c>
      <c r="F314">
        <v>0.35719000000000001</v>
      </c>
    </row>
    <row r="315" spans="1:6" x14ac:dyDescent="0.3">
      <c r="A315">
        <v>548</v>
      </c>
      <c r="B315">
        <v>-4.1119999999999997E-2</v>
      </c>
      <c r="C315">
        <v>2.027E-2</v>
      </c>
      <c r="D315">
        <v>0.58452000000000004</v>
      </c>
      <c r="F315">
        <v>0.34975000000000001</v>
      </c>
    </row>
    <row r="316" spans="1:6" x14ac:dyDescent="0.3">
      <c r="A316">
        <v>549</v>
      </c>
      <c r="B316">
        <v>-4.1119999999999997E-2</v>
      </c>
      <c r="C316">
        <v>2.027E-2</v>
      </c>
      <c r="D316">
        <v>0.61812999999999996</v>
      </c>
      <c r="F316">
        <v>0.33234999999999998</v>
      </c>
    </row>
    <row r="317" spans="1:6" x14ac:dyDescent="0.3">
      <c r="A317">
        <v>550</v>
      </c>
      <c r="B317">
        <v>-4.1119999999999997E-2</v>
      </c>
      <c r="C317">
        <v>2.027E-2</v>
      </c>
      <c r="D317">
        <v>0.65376999999999996</v>
      </c>
      <c r="F317">
        <v>0.31981999999999999</v>
      </c>
    </row>
    <row r="318" spans="1:6" x14ac:dyDescent="0.3">
      <c r="A318">
        <v>551</v>
      </c>
      <c r="B318">
        <v>-4.1119999999999997E-2</v>
      </c>
      <c r="C318">
        <v>2.027E-2</v>
      </c>
      <c r="D318">
        <v>0.68940999999999997</v>
      </c>
      <c r="E318">
        <v>0.10825</v>
      </c>
      <c r="F318">
        <v>0.30786999999999998</v>
      </c>
    </row>
    <row r="319" spans="1:6" x14ac:dyDescent="0.3">
      <c r="A319">
        <v>552</v>
      </c>
      <c r="B319">
        <v>-4.1119999999999997E-2</v>
      </c>
      <c r="C319">
        <v>2.027E-2</v>
      </c>
      <c r="D319">
        <v>0.72504999999999997</v>
      </c>
      <c r="E319">
        <v>0.12673000000000001</v>
      </c>
      <c r="F319">
        <v>0.30187000000000003</v>
      </c>
    </row>
    <row r="320" spans="1:6" x14ac:dyDescent="0.3">
      <c r="A320">
        <v>553</v>
      </c>
      <c r="B320">
        <v>-4.1119999999999997E-2</v>
      </c>
      <c r="C320">
        <v>2.027E-2</v>
      </c>
      <c r="D320">
        <v>0.76068999999999998</v>
      </c>
      <c r="E320">
        <v>0.14609</v>
      </c>
      <c r="F320">
        <v>0.28791</v>
      </c>
    </row>
    <row r="321" spans="1:6" x14ac:dyDescent="0.3">
      <c r="A321">
        <v>554</v>
      </c>
      <c r="B321">
        <v>-4.7980000000000002E-2</v>
      </c>
      <c r="C321">
        <v>2.027E-2</v>
      </c>
      <c r="D321">
        <v>0.79632999999999998</v>
      </c>
      <c r="E321">
        <v>0.16922999999999999</v>
      </c>
      <c r="F321">
        <v>0.27533999999999997</v>
      </c>
    </row>
    <row r="322" spans="1:6" x14ac:dyDescent="0.3">
      <c r="A322">
        <v>555</v>
      </c>
      <c r="B322">
        <v>-4.7980000000000002E-2</v>
      </c>
      <c r="C322">
        <v>2.3650000000000001E-2</v>
      </c>
      <c r="D322">
        <v>0.83198000000000005</v>
      </c>
      <c r="E322">
        <v>0.19187000000000001</v>
      </c>
      <c r="F322">
        <v>0.26377</v>
      </c>
    </row>
    <row r="323" spans="1:6" x14ac:dyDescent="0.3">
      <c r="A323">
        <v>556</v>
      </c>
      <c r="B323">
        <v>-4.7980000000000002E-2</v>
      </c>
      <c r="C323">
        <v>2.3650000000000001E-2</v>
      </c>
      <c r="D323">
        <v>0.86660000000000004</v>
      </c>
      <c r="E323">
        <v>0.21854999999999999</v>
      </c>
      <c r="F323">
        <v>0.25428000000000001</v>
      </c>
    </row>
    <row r="324" spans="1:6" x14ac:dyDescent="0.3">
      <c r="A324">
        <v>557</v>
      </c>
      <c r="B324">
        <v>-4.7980000000000002E-2</v>
      </c>
      <c r="C324">
        <v>2.3650000000000001E-2</v>
      </c>
      <c r="D324">
        <v>0.89817000000000002</v>
      </c>
      <c r="E324">
        <v>0.24986</v>
      </c>
      <c r="F324">
        <v>0.24790000000000001</v>
      </c>
    </row>
    <row r="325" spans="1:6" x14ac:dyDescent="0.3">
      <c r="A325">
        <v>558</v>
      </c>
      <c r="B325">
        <v>-4.7980000000000002E-2</v>
      </c>
      <c r="C325">
        <v>2.7029999999999998E-2</v>
      </c>
      <c r="D325">
        <v>0.92667999999999995</v>
      </c>
      <c r="E325">
        <v>0.28222999999999998</v>
      </c>
      <c r="F325">
        <v>0.23771</v>
      </c>
    </row>
    <row r="326" spans="1:6" x14ac:dyDescent="0.3">
      <c r="A326">
        <v>559</v>
      </c>
      <c r="B326">
        <v>-4.1119999999999997E-2</v>
      </c>
      <c r="C326">
        <v>2.7029999999999998E-2</v>
      </c>
      <c r="D326">
        <v>0.95213999999999999</v>
      </c>
      <c r="E326">
        <v>0.31531999999999999</v>
      </c>
      <c r="F326">
        <v>0.22628999999999999</v>
      </c>
    </row>
    <row r="327" spans="1:6" x14ac:dyDescent="0.3">
      <c r="A327">
        <v>560</v>
      </c>
      <c r="B327">
        <v>-3.4270000000000002E-2</v>
      </c>
      <c r="C327">
        <v>3.041E-2</v>
      </c>
      <c r="D327">
        <v>0.97352000000000005</v>
      </c>
      <c r="E327">
        <v>0.35369</v>
      </c>
      <c r="F327">
        <v>0.22098000000000001</v>
      </c>
    </row>
    <row r="328" spans="1:6" x14ac:dyDescent="0.3">
      <c r="A328">
        <v>561</v>
      </c>
      <c r="C328">
        <v>3.041E-2</v>
      </c>
      <c r="D328">
        <v>0.98982000000000003</v>
      </c>
      <c r="E328">
        <v>0.39572000000000002</v>
      </c>
      <c r="F328">
        <v>0.20881</v>
      </c>
    </row>
    <row r="329" spans="1:6" x14ac:dyDescent="0.3">
      <c r="A329">
        <v>562</v>
      </c>
      <c r="C329">
        <v>3.3779999999999998E-2</v>
      </c>
      <c r="D329">
        <v>1.00102</v>
      </c>
      <c r="E329">
        <v>0.43708999999999998</v>
      </c>
      <c r="F329">
        <v>0.20338000000000001</v>
      </c>
    </row>
    <row r="330" spans="1:6" x14ac:dyDescent="0.3">
      <c r="A330">
        <v>563</v>
      </c>
      <c r="C330">
        <v>3.3779999999999998E-2</v>
      </c>
      <c r="D330">
        <v>1.00509</v>
      </c>
      <c r="E330">
        <v>0.47700999999999999</v>
      </c>
      <c r="F330">
        <v>0.19558</v>
      </c>
    </row>
    <row r="331" spans="1:6" x14ac:dyDescent="0.3">
      <c r="A331">
        <v>564</v>
      </c>
      <c r="C331">
        <v>3.7159999999999999E-2</v>
      </c>
      <c r="D331">
        <v>1.00407</v>
      </c>
      <c r="E331">
        <v>0.52139000000000002</v>
      </c>
      <c r="F331">
        <v>0.18854000000000001</v>
      </c>
    </row>
    <row r="332" spans="1:6" x14ac:dyDescent="0.3">
      <c r="A332">
        <v>565</v>
      </c>
      <c r="C332">
        <v>3.7159999999999999E-2</v>
      </c>
      <c r="D332">
        <v>0.99490999999999996</v>
      </c>
      <c r="E332">
        <v>0.56676000000000004</v>
      </c>
      <c r="F332">
        <v>0.17973</v>
      </c>
    </row>
    <row r="333" spans="1:6" x14ac:dyDescent="0.3">
      <c r="A333">
        <v>566</v>
      </c>
      <c r="C333">
        <v>3.7159999999999999E-2</v>
      </c>
      <c r="D333">
        <v>0.97862000000000005</v>
      </c>
      <c r="E333">
        <v>0.61214000000000002</v>
      </c>
      <c r="F333">
        <v>0.17155000000000001</v>
      </c>
    </row>
    <row r="334" spans="1:6" x14ac:dyDescent="0.3">
      <c r="A334">
        <v>567</v>
      </c>
      <c r="C334">
        <v>3.7159999999999999E-2</v>
      </c>
      <c r="D334">
        <v>0.95518999999999998</v>
      </c>
      <c r="E334">
        <v>0.65649999999999997</v>
      </c>
      <c r="F334">
        <v>0.16528000000000001</v>
      </c>
    </row>
    <row r="335" spans="1:6" x14ac:dyDescent="0.3">
      <c r="A335">
        <v>568</v>
      </c>
      <c r="C335">
        <v>4.054E-2</v>
      </c>
      <c r="D335">
        <v>0.92769999999999997</v>
      </c>
      <c r="E335">
        <v>0.70160999999999996</v>
      </c>
      <c r="F335">
        <v>0.15779000000000001</v>
      </c>
    </row>
    <row r="336" spans="1:6" x14ac:dyDescent="0.3">
      <c r="A336">
        <v>569</v>
      </c>
      <c r="C336">
        <v>4.054E-2</v>
      </c>
      <c r="D336">
        <v>0.89409000000000005</v>
      </c>
      <c r="E336">
        <v>0.73936000000000002</v>
      </c>
      <c r="F336">
        <v>0.14979000000000001</v>
      </c>
    </row>
    <row r="337" spans="1:6" x14ac:dyDescent="0.3">
      <c r="A337">
        <v>570</v>
      </c>
      <c r="C337">
        <v>4.3920000000000001E-2</v>
      </c>
      <c r="D337">
        <v>0.85540000000000005</v>
      </c>
      <c r="E337">
        <v>0.77732000000000001</v>
      </c>
      <c r="F337">
        <v>0.14566000000000001</v>
      </c>
    </row>
    <row r="338" spans="1:6" x14ac:dyDescent="0.3">
      <c r="A338">
        <v>571</v>
      </c>
      <c r="C338">
        <v>4.3920000000000001E-2</v>
      </c>
      <c r="D338">
        <v>0.81262999999999996</v>
      </c>
      <c r="E338">
        <v>0.81784999999999997</v>
      </c>
      <c r="F338">
        <v>0.13597999999999999</v>
      </c>
    </row>
    <row r="339" spans="1:6" x14ac:dyDescent="0.3">
      <c r="A339">
        <v>572</v>
      </c>
      <c r="C339">
        <v>4.7300000000000002E-2</v>
      </c>
      <c r="D339">
        <v>0.76781999999999995</v>
      </c>
      <c r="E339">
        <v>0.85421000000000002</v>
      </c>
      <c r="F339">
        <v>0.13149</v>
      </c>
    </row>
    <row r="340" spans="1:6" x14ac:dyDescent="0.3">
      <c r="A340">
        <v>573</v>
      </c>
      <c r="C340">
        <v>5.0680000000000003E-2</v>
      </c>
      <c r="D340">
        <v>0.71996000000000004</v>
      </c>
      <c r="E340">
        <v>0.88327999999999995</v>
      </c>
      <c r="F340">
        <v>0.12512000000000001</v>
      </c>
    </row>
    <row r="341" spans="1:6" x14ac:dyDescent="0.3">
      <c r="A341">
        <v>574</v>
      </c>
      <c r="C341">
        <v>5.4050000000000001E-2</v>
      </c>
      <c r="D341">
        <v>0.67210000000000003</v>
      </c>
      <c r="E341">
        <v>0.91369</v>
      </c>
      <c r="F341">
        <v>0.1197</v>
      </c>
    </row>
    <row r="342" spans="1:6" x14ac:dyDescent="0.3">
      <c r="A342">
        <v>575</v>
      </c>
      <c r="C342">
        <v>5.7430000000000002E-2</v>
      </c>
      <c r="D342">
        <v>0.62322</v>
      </c>
      <c r="E342">
        <v>0.94035000000000002</v>
      </c>
      <c r="F342">
        <v>0.11507000000000001</v>
      </c>
    </row>
    <row r="343" spans="1:6" x14ac:dyDescent="0.3">
      <c r="A343">
        <v>576</v>
      </c>
      <c r="C343">
        <v>6.0810000000000003E-2</v>
      </c>
      <c r="D343">
        <v>0.57433999999999996</v>
      </c>
      <c r="E343">
        <v>0.95701000000000003</v>
      </c>
      <c r="F343">
        <v>0.10894</v>
      </c>
    </row>
    <row r="344" spans="1:6" x14ac:dyDescent="0.3">
      <c r="A344">
        <v>577</v>
      </c>
      <c r="C344">
        <v>6.4189999999999997E-2</v>
      </c>
      <c r="D344">
        <v>0.52647999999999995</v>
      </c>
      <c r="E344">
        <v>0.97199999999999998</v>
      </c>
      <c r="F344">
        <v>0.104</v>
      </c>
    </row>
    <row r="345" spans="1:6" x14ac:dyDescent="0.3">
      <c r="A345">
        <v>578</v>
      </c>
      <c r="C345">
        <v>7.0949999999999999E-2</v>
      </c>
      <c r="D345">
        <v>0.48065000000000002</v>
      </c>
      <c r="E345">
        <v>0.98775999999999997</v>
      </c>
      <c r="F345">
        <v>0.10086000000000001</v>
      </c>
    </row>
    <row r="346" spans="1:6" x14ac:dyDescent="0.3">
      <c r="A346">
        <v>579</v>
      </c>
      <c r="C346">
        <v>7.7700000000000005E-2</v>
      </c>
      <c r="D346">
        <v>0.43686000000000003</v>
      </c>
      <c r="E346">
        <v>0.98916000000000004</v>
      </c>
      <c r="F346">
        <v>9.4920000000000004E-2</v>
      </c>
    </row>
    <row r="347" spans="1:6" x14ac:dyDescent="0.3">
      <c r="A347">
        <v>580</v>
      </c>
      <c r="C347">
        <v>8.1079999999999999E-2</v>
      </c>
      <c r="D347">
        <v>0.39612999999999998</v>
      </c>
      <c r="E347">
        <v>0.99875000000000003</v>
      </c>
      <c r="F347">
        <v>9.0329999999999994E-2</v>
      </c>
    </row>
    <row r="348" spans="1:6" x14ac:dyDescent="0.3">
      <c r="A348">
        <v>581</v>
      </c>
      <c r="C348">
        <v>8.7840000000000001E-2</v>
      </c>
      <c r="D348">
        <v>0.35642000000000001</v>
      </c>
      <c r="E348">
        <v>1.00021</v>
      </c>
      <c r="F348">
        <v>8.7349999999999997E-2</v>
      </c>
    </row>
    <row r="349" spans="1:6" x14ac:dyDescent="0.3">
      <c r="A349">
        <v>582</v>
      </c>
      <c r="C349">
        <v>9.7970000000000002E-2</v>
      </c>
      <c r="D349">
        <v>0.31975999999999999</v>
      </c>
      <c r="E349">
        <v>0.99536000000000002</v>
      </c>
      <c r="F349">
        <v>8.2860000000000003E-2</v>
      </c>
    </row>
    <row r="350" spans="1:6" x14ac:dyDescent="0.3">
      <c r="A350">
        <v>583</v>
      </c>
      <c r="C350">
        <v>0.10473</v>
      </c>
      <c r="D350">
        <v>0.28716999999999998</v>
      </c>
      <c r="E350">
        <v>0.99053999999999998</v>
      </c>
      <c r="F350">
        <v>7.8649999999999998E-2</v>
      </c>
    </row>
    <row r="351" spans="1:6" x14ac:dyDescent="0.3">
      <c r="A351">
        <v>584</v>
      </c>
      <c r="C351">
        <v>0.11486</v>
      </c>
      <c r="D351">
        <v>0.25662000000000001</v>
      </c>
      <c r="E351">
        <v>0.98589000000000004</v>
      </c>
      <c r="F351">
        <v>7.5730000000000006E-2</v>
      </c>
    </row>
    <row r="352" spans="1:6" x14ac:dyDescent="0.3">
      <c r="A352">
        <v>585</v>
      </c>
      <c r="C352">
        <v>0.12162000000000001</v>
      </c>
      <c r="D352">
        <v>0.22811000000000001</v>
      </c>
      <c r="E352">
        <v>0.97396000000000005</v>
      </c>
      <c r="F352">
        <v>7.1010000000000004E-2</v>
      </c>
    </row>
    <row r="353" spans="1:6" x14ac:dyDescent="0.3">
      <c r="A353">
        <v>586</v>
      </c>
      <c r="C353">
        <v>0.12837999999999999</v>
      </c>
      <c r="D353">
        <v>0.20265</v>
      </c>
      <c r="E353">
        <v>0.96845999999999999</v>
      </c>
      <c r="F353">
        <v>6.6379999999999995E-2</v>
      </c>
    </row>
    <row r="354" spans="1:6" x14ac:dyDescent="0.3">
      <c r="A354">
        <v>587</v>
      </c>
      <c r="C354">
        <v>0.13514000000000001</v>
      </c>
      <c r="D354">
        <v>0.17923</v>
      </c>
      <c r="E354">
        <v>0.95037000000000005</v>
      </c>
      <c r="F354">
        <v>6.5170000000000006E-2</v>
      </c>
    </row>
    <row r="355" spans="1:6" x14ac:dyDescent="0.3">
      <c r="A355">
        <v>588</v>
      </c>
      <c r="C355">
        <v>0.14527000000000001</v>
      </c>
      <c r="D355">
        <v>0.15784000000000001</v>
      </c>
      <c r="E355">
        <v>0.93655999999999995</v>
      </c>
      <c r="F355">
        <v>6.4780000000000004E-2</v>
      </c>
    </row>
    <row r="356" spans="1:6" x14ac:dyDescent="0.3">
      <c r="A356">
        <v>589</v>
      </c>
      <c r="C356">
        <v>0.15203</v>
      </c>
      <c r="D356">
        <v>0.13951</v>
      </c>
      <c r="E356">
        <v>0.91403000000000001</v>
      </c>
      <c r="F356">
        <v>5.8000000000000003E-2</v>
      </c>
    </row>
    <row r="357" spans="1:6" x14ac:dyDescent="0.3">
      <c r="A357">
        <v>590</v>
      </c>
      <c r="C357">
        <v>0.16216</v>
      </c>
      <c r="D357">
        <v>0.1222</v>
      </c>
      <c r="E357">
        <v>0.89461000000000002</v>
      </c>
      <c r="F357">
        <v>5.6189999999999997E-2</v>
      </c>
    </row>
    <row r="358" spans="1:6" x14ac:dyDescent="0.3">
      <c r="A358">
        <v>591</v>
      </c>
      <c r="C358">
        <v>0.16891999999999999</v>
      </c>
      <c r="D358">
        <v>0.10793999999999999</v>
      </c>
      <c r="E358">
        <v>0.87185999999999997</v>
      </c>
      <c r="F358">
        <v>5.4510000000000003E-2</v>
      </c>
    </row>
    <row r="359" spans="1:6" x14ac:dyDescent="0.3">
      <c r="A359">
        <v>592</v>
      </c>
      <c r="C359">
        <v>0.17568</v>
      </c>
      <c r="D359">
        <v>9.4700000000000006E-2</v>
      </c>
      <c r="E359">
        <v>0.85485</v>
      </c>
      <c r="F359">
        <v>5.2269999999999997E-2</v>
      </c>
    </row>
    <row r="360" spans="1:6" x14ac:dyDescent="0.3">
      <c r="A360">
        <v>593</v>
      </c>
      <c r="C360">
        <v>0.18243000000000001</v>
      </c>
      <c r="D360">
        <v>8.2479999999999998E-2</v>
      </c>
      <c r="E360">
        <v>0.82630999999999999</v>
      </c>
      <c r="F360">
        <v>5.0680000000000003E-2</v>
      </c>
    </row>
    <row r="361" spans="1:6" x14ac:dyDescent="0.3">
      <c r="A361">
        <v>594</v>
      </c>
      <c r="C361">
        <v>0.18919</v>
      </c>
      <c r="D361">
        <v>7.3319999999999996E-2</v>
      </c>
      <c r="E361">
        <v>0.80454999999999999</v>
      </c>
      <c r="F361">
        <v>4.6949999999999999E-2</v>
      </c>
    </row>
    <row r="362" spans="1:6" x14ac:dyDescent="0.3">
      <c r="A362">
        <v>595</v>
      </c>
      <c r="C362">
        <v>0.19256999999999999</v>
      </c>
      <c r="D362">
        <v>6.4149999999999999E-2</v>
      </c>
      <c r="E362">
        <v>0.77907000000000004</v>
      </c>
      <c r="F362">
        <v>4.546E-2</v>
      </c>
    </row>
    <row r="363" spans="1:6" x14ac:dyDescent="0.3">
      <c r="A363">
        <v>596</v>
      </c>
      <c r="C363">
        <v>0.19932</v>
      </c>
      <c r="D363">
        <v>5.6009999999999997E-2</v>
      </c>
      <c r="E363">
        <v>0.75385000000000002</v>
      </c>
      <c r="F363">
        <v>4.335E-2</v>
      </c>
    </row>
    <row r="364" spans="1:6" x14ac:dyDescent="0.3">
      <c r="A364">
        <v>597</v>
      </c>
      <c r="C364">
        <v>0.20269999999999999</v>
      </c>
      <c r="D364">
        <v>4.888E-2</v>
      </c>
      <c r="E364">
        <v>0.72538000000000002</v>
      </c>
      <c r="F364">
        <v>4.1140000000000003E-2</v>
      </c>
    </row>
    <row r="365" spans="1:6" x14ac:dyDescent="0.3">
      <c r="A365">
        <v>598</v>
      </c>
      <c r="C365">
        <v>0.20608000000000001</v>
      </c>
      <c r="D365">
        <v>4.3790000000000003E-2</v>
      </c>
      <c r="E365">
        <v>0.70240000000000002</v>
      </c>
      <c r="F365">
        <v>3.943E-2</v>
      </c>
    </row>
    <row r="366" spans="1:6" x14ac:dyDescent="0.3">
      <c r="A366">
        <v>599</v>
      </c>
      <c r="C366">
        <v>0.20946000000000001</v>
      </c>
      <c r="D366">
        <v>3.8699999999999998E-2</v>
      </c>
      <c r="E366">
        <v>0.67803000000000002</v>
      </c>
      <c r="F366">
        <v>3.6790000000000003E-2</v>
      </c>
    </row>
    <row r="367" spans="1:6" x14ac:dyDescent="0.3">
      <c r="A367">
        <v>600</v>
      </c>
      <c r="C367">
        <v>0.20946000000000001</v>
      </c>
      <c r="D367">
        <v>3.4619999999999998E-2</v>
      </c>
      <c r="E367">
        <v>0.64802000000000004</v>
      </c>
      <c r="F367">
        <v>3.662E-2</v>
      </c>
    </row>
    <row r="368" spans="1:6" x14ac:dyDescent="0.3">
      <c r="A368">
        <v>601</v>
      </c>
      <c r="C368">
        <v>0.20946000000000001</v>
      </c>
      <c r="E368">
        <v>0.63027</v>
      </c>
      <c r="F368">
        <v>3.6119999999999999E-2</v>
      </c>
    </row>
    <row r="369" spans="1:6" x14ac:dyDescent="0.3">
      <c r="A369">
        <v>602</v>
      </c>
      <c r="C369">
        <v>0.21284</v>
      </c>
      <c r="E369">
        <v>0.60496000000000005</v>
      </c>
      <c r="F369">
        <v>3.2710000000000003E-2</v>
      </c>
    </row>
    <row r="370" spans="1:6" x14ac:dyDescent="0.3">
      <c r="A370">
        <v>603</v>
      </c>
      <c r="C370">
        <v>0.21284</v>
      </c>
      <c r="E370">
        <v>0.58108000000000004</v>
      </c>
      <c r="F370">
        <v>3.134E-2</v>
      </c>
    </row>
    <row r="371" spans="1:6" x14ac:dyDescent="0.3">
      <c r="A371">
        <v>604</v>
      </c>
      <c r="C371">
        <v>0.21284</v>
      </c>
      <c r="E371">
        <v>0.55791000000000002</v>
      </c>
      <c r="F371">
        <v>3.0800000000000001E-2</v>
      </c>
    </row>
    <row r="372" spans="1:6" x14ac:dyDescent="0.3">
      <c r="A372">
        <v>605</v>
      </c>
      <c r="C372">
        <v>0.20946000000000001</v>
      </c>
      <c r="E372">
        <v>0.53598999999999997</v>
      </c>
      <c r="F372">
        <v>2.861E-2</v>
      </c>
    </row>
    <row r="373" spans="1:6" x14ac:dyDescent="0.3">
      <c r="A373">
        <v>606</v>
      </c>
      <c r="C373">
        <v>0.20946000000000001</v>
      </c>
      <c r="E373">
        <v>0.51787000000000005</v>
      </c>
      <c r="F373">
        <v>2.64E-2</v>
      </c>
    </row>
    <row r="374" spans="1:6" x14ac:dyDescent="0.3">
      <c r="A374">
        <v>607</v>
      </c>
      <c r="C374">
        <v>0.20946000000000001</v>
      </c>
      <c r="E374">
        <v>0.49352000000000001</v>
      </c>
      <c r="F374">
        <v>2.6589999999999999E-2</v>
      </c>
    </row>
    <row r="375" spans="1:6" x14ac:dyDescent="0.3">
      <c r="A375">
        <v>608</v>
      </c>
      <c r="C375">
        <v>0.20946000000000001</v>
      </c>
      <c r="E375">
        <v>0.47305999999999998</v>
      </c>
      <c r="F375">
        <v>2.5059999999999999E-2</v>
      </c>
    </row>
    <row r="376" spans="1:6" x14ac:dyDescent="0.3">
      <c r="A376">
        <v>609</v>
      </c>
      <c r="C376">
        <v>0.20608000000000001</v>
      </c>
      <c r="E376">
        <v>0.45256000000000002</v>
      </c>
      <c r="F376">
        <v>2.368E-2</v>
      </c>
    </row>
    <row r="377" spans="1:6" x14ac:dyDescent="0.3">
      <c r="A377">
        <v>610</v>
      </c>
      <c r="C377">
        <v>0.20608000000000001</v>
      </c>
      <c r="E377">
        <v>0.43554999999999999</v>
      </c>
      <c r="F377">
        <v>2.2429999999999999E-2</v>
      </c>
    </row>
    <row r="378" spans="1:6" x14ac:dyDescent="0.3">
      <c r="A378">
        <v>611</v>
      </c>
      <c r="C378">
        <v>0.20608000000000001</v>
      </c>
      <c r="E378">
        <v>0.41843999999999998</v>
      </c>
      <c r="F378">
        <v>2.2179999999999998E-2</v>
      </c>
    </row>
    <row r="379" spans="1:6" x14ac:dyDescent="0.3">
      <c r="A379">
        <v>612</v>
      </c>
      <c r="C379">
        <v>0.20608000000000001</v>
      </c>
      <c r="E379">
        <v>0.40427000000000002</v>
      </c>
      <c r="F379">
        <v>2.018E-2</v>
      </c>
    </row>
    <row r="380" spans="1:6" x14ac:dyDescent="0.3">
      <c r="A380">
        <v>613</v>
      </c>
      <c r="C380">
        <v>0.20608000000000001</v>
      </c>
      <c r="E380">
        <v>0.38977000000000001</v>
      </c>
      <c r="F380">
        <v>1.9980000000000001E-2</v>
      </c>
    </row>
    <row r="381" spans="1:6" x14ac:dyDescent="0.3">
      <c r="A381">
        <v>614</v>
      </c>
      <c r="C381">
        <v>0.20946000000000001</v>
      </c>
      <c r="E381">
        <v>0.37351000000000001</v>
      </c>
      <c r="F381">
        <v>1.7919999999999998E-2</v>
      </c>
    </row>
    <row r="382" spans="1:6" x14ac:dyDescent="0.3">
      <c r="A382">
        <v>615</v>
      </c>
      <c r="C382">
        <v>0.21284</v>
      </c>
      <c r="E382">
        <v>0.35841000000000001</v>
      </c>
      <c r="F382">
        <v>1.7489999999999999E-2</v>
      </c>
    </row>
    <row r="383" spans="1:6" x14ac:dyDescent="0.3">
      <c r="A383">
        <v>616</v>
      </c>
      <c r="C383">
        <v>0.21622</v>
      </c>
      <c r="E383">
        <v>0.34647</v>
      </c>
      <c r="F383">
        <v>1.7600000000000001E-2</v>
      </c>
    </row>
    <row r="384" spans="1:6" x14ac:dyDescent="0.3">
      <c r="A384">
        <v>617</v>
      </c>
      <c r="C384">
        <v>0.21959000000000001</v>
      </c>
      <c r="E384">
        <v>0.33409</v>
      </c>
      <c r="F384">
        <v>1.6119999999999999E-2</v>
      </c>
    </row>
    <row r="385" spans="1:6" x14ac:dyDescent="0.3">
      <c r="A385">
        <v>618</v>
      </c>
      <c r="C385">
        <v>0.22297</v>
      </c>
      <c r="E385">
        <v>0.32049</v>
      </c>
      <c r="F385">
        <v>1.5219999999999999E-2</v>
      </c>
    </row>
    <row r="386" spans="1:6" x14ac:dyDescent="0.3">
      <c r="A386">
        <v>619</v>
      </c>
      <c r="C386">
        <v>0.23311000000000001</v>
      </c>
      <c r="E386">
        <v>0.31037999999999999</v>
      </c>
      <c r="F386">
        <v>1.528E-2</v>
      </c>
    </row>
    <row r="387" spans="1:6" x14ac:dyDescent="0.3">
      <c r="A387">
        <v>620</v>
      </c>
      <c r="C387">
        <v>0.23985999999999999</v>
      </c>
      <c r="E387">
        <v>0.30103999999999997</v>
      </c>
      <c r="F387">
        <v>1.453E-2</v>
      </c>
    </row>
    <row r="388" spans="1:6" x14ac:dyDescent="0.3">
      <c r="A388">
        <v>621</v>
      </c>
      <c r="C388">
        <v>0.25</v>
      </c>
      <c r="E388">
        <v>0.28999999999999998</v>
      </c>
      <c r="F388">
        <v>1.3979999999999999E-2</v>
      </c>
    </row>
    <row r="389" spans="1:6" x14ac:dyDescent="0.3">
      <c r="A389">
        <v>622</v>
      </c>
      <c r="C389">
        <v>0.26013999999999998</v>
      </c>
      <c r="E389">
        <v>0.2797</v>
      </c>
      <c r="F389">
        <v>1.239E-2</v>
      </c>
    </row>
    <row r="390" spans="1:6" x14ac:dyDescent="0.3">
      <c r="A390">
        <v>623</v>
      </c>
      <c r="C390">
        <v>0.27365</v>
      </c>
      <c r="E390">
        <v>0.27361999999999997</v>
      </c>
      <c r="F390">
        <v>1.252E-2</v>
      </c>
    </row>
    <row r="391" spans="1:6" x14ac:dyDescent="0.3">
      <c r="A391">
        <v>624</v>
      </c>
      <c r="C391">
        <v>0.28716000000000003</v>
      </c>
      <c r="E391">
        <v>0.26349</v>
      </c>
      <c r="F391">
        <v>1.235E-2</v>
      </c>
    </row>
    <row r="392" spans="1:6" x14ac:dyDescent="0.3">
      <c r="A392">
        <v>625</v>
      </c>
      <c r="C392">
        <v>0.30404999999999999</v>
      </c>
      <c r="E392">
        <v>0.25503999999999999</v>
      </c>
      <c r="F392">
        <v>1.1990000000000001E-2</v>
      </c>
    </row>
    <row r="393" spans="1:6" x14ac:dyDescent="0.3">
      <c r="A393">
        <v>626</v>
      </c>
      <c r="C393">
        <v>0.32095000000000001</v>
      </c>
      <c r="E393">
        <v>0.24757000000000001</v>
      </c>
      <c r="F393">
        <v>1.0540000000000001E-2</v>
      </c>
    </row>
    <row r="394" spans="1:6" x14ac:dyDescent="0.3">
      <c r="A394">
        <v>627</v>
      </c>
      <c r="C394">
        <v>0.34122000000000002</v>
      </c>
      <c r="E394">
        <v>0.24049999999999999</v>
      </c>
      <c r="F394">
        <v>1.014E-2</v>
      </c>
    </row>
    <row r="395" spans="1:6" x14ac:dyDescent="0.3">
      <c r="A395">
        <v>628</v>
      </c>
      <c r="C395">
        <v>0.36486000000000002</v>
      </c>
      <c r="E395">
        <v>0.23351</v>
      </c>
      <c r="F395">
        <v>1.025E-2</v>
      </c>
    </row>
    <row r="396" spans="1:6" x14ac:dyDescent="0.3">
      <c r="A396">
        <v>629</v>
      </c>
      <c r="C396">
        <v>0.38851000000000002</v>
      </c>
      <c r="E396">
        <v>0.22670999999999999</v>
      </c>
      <c r="F396">
        <v>9.5999999999999992E-3</v>
      </c>
    </row>
    <row r="397" spans="1:6" x14ac:dyDescent="0.3">
      <c r="A397">
        <v>630</v>
      </c>
      <c r="C397">
        <v>0.41216000000000003</v>
      </c>
      <c r="E397">
        <v>0.22015999999999999</v>
      </c>
      <c r="F397">
        <v>8.7399999999999995E-3</v>
      </c>
    </row>
    <row r="398" spans="1:6" x14ac:dyDescent="0.3">
      <c r="A398">
        <v>631</v>
      </c>
      <c r="C398">
        <v>0.43919000000000002</v>
      </c>
      <c r="E398">
        <v>0.2135</v>
      </c>
      <c r="F398">
        <v>8.4499999999999992E-3</v>
      </c>
    </row>
    <row r="399" spans="1:6" x14ac:dyDescent="0.3">
      <c r="A399">
        <v>632</v>
      </c>
      <c r="C399">
        <v>0.46959000000000001</v>
      </c>
      <c r="E399">
        <v>0.20449999999999999</v>
      </c>
      <c r="F399">
        <v>7.9900000000000006E-3</v>
      </c>
    </row>
    <row r="400" spans="1:6" x14ac:dyDescent="0.3">
      <c r="A400">
        <v>633</v>
      </c>
      <c r="C400">
        <v>0.5</v>
      </c>
      <c r="E400">
        <v>0.19858999999999999</v>
      </c>
      <c r="F400">
        <v>7.7999999999999996E-3</v>
      </c>
    </row>
    <row r="401" spans="1:6" x14ac:dyDescent="0.3">
      <c r="A401">
        <v>634</v>
      </c>
      <c r="C401">
        <v>0.53041000000000005</v>
      </c>
      <c r="E401">
        <v>0.19312000000000001</v>
      </c>
      <c r="F401">
        <v>8.2000000000000007E-3</v>
      </c>
    </row>
    <row r="402" spans="1:6" x14ac:dyDescent="0.3">
      <c r="A402">
        <v>635</v>
      </c>
      <c r="C402">
        <v>0.56418999999999997</v>
      </c>
      <c r="E402">
        <v>0.18743000000000001</v>
      </c>
      <c r="F402">
        <v>7.5199999999999998E-3</v>
      </c>
    </row>
    <row r="403" spans="1:6" x14ac:dyDescent="0.3">
      <c r="A403">
        <v>636</v>
      </c>
      <c r="C403">
        <v>0.60135000000000005</v>
      </c>
      <c r="E403">
        <v>0.18159</v>
      </c>
      <c r="F403">
        <v>7.1799999999999998E-3</v>
      </c>
    </row>
    <row r="404" spans="1:6" x14ac:dyDescent="0.3">
      <c r="A404">
        <v>637</v>
      </c>
      <c r="C404">
        <v>0.63851000000000002</v>
      </c>
      <c r="E404">
        <v>0.1772</v>
      </c>
      <c r="F404">
        <v>6.9300000000000004E-3</v>
      </c>
    </row>
    <row r="405" spans="1:6" x14ac:dyDescent="0.3">
      <c r="A405">
        <v>638</v>
      </c>
      <c r="C405">
        <v>0.67567999999999995</v>
      </c>
      <c r="E405">
        <v>0.17049</v>
      </c>
      <c r="F405">
        <v>6.6800000000000002E-3</v>
      </c>
    </row>
    <row r="406" spans="1:6" x14ac:dyDescent="0.3">
      <c r="A406">
        <v>639</v>
      </c>
      <c r="C406">
        <v>0.71621999999999997</v>
      </c>
      <c r="E406">
        <v>0.16563</v>
      </c>
      <c r="F406">
        <v>6.7600000000000004E-3</v>
      </c>
    </row>
    <row r="407" spans="1:6" x14ac:dyDescent="0.3">
      <c r="A407">
        <v>640</v>
      </c>
      <c r="C407">
        <v>0.75338000000000005</v>
      </c>
      <c r="E407">
        <v>0.15922</v>
      </c>
      <c r="F407">
        <v>6.6E-3</v>
      </c>
    </row>
    <row r="408" spans="1:6" x14ac:dyDescent="0.3">
      <c r="A408">
        <v>641</v>
      </c>
      <c r="C408">
        <v>0.79054000000000002</v>
      </c>
      <c r="E408">
        <v>0.15414</v>
      </c>
      <c r="F408">
        <v>6.1999999999999998E-3</v>
      </c>
    </row>
    <row r="409" spans="1:6" x14ac:dyDescent="0.3">
      <c r="A409">
        <v>642</v>
      </c>
      <c r="C409">
        <v>0.82432000000000005</v>
      </c>
      <c r="E409">
        <v>0.14799000000000001</v>
      </c>
      <c r="F409">
        <v>6.0899999999999999E-3</v>
      </c>
    </row>
    <row r="410" spans="1:6" x14ac:dyDescent="0.3">
      <c r="A410">
        <v>643</v>
      </c>
      <c r="C410">
        <v>0.86148999999999998</v>
      </c>
      <c r="E410">
        <v>0.14402999999999999</v>
      </c>
      <c r="F410">
        <v>6.8300000000000001E-3</v>
      </c>
    </row>
    <row r="411" spans="1:6" x14ac:dyDescent="0.3">
      <c r="A411">
        <v>644</v>
      </c>
      <c r="C411">
        <v>0.89188999999999996</v>
      </c>
      <c r="E411">
        <v>0.13782</v>
      </c>
      <c r="F411">
        <v>6.1799999999999997E-3</v>
      </c>
    </row>
    <row r="412" spans="1:6" x14ac:dyDescent="0.3">
      <c r="A412">
        <v>645</v>
      </c>
      <c r="C412">
        <v>0.91891999999999996</v>
      </c>
      <c r="E412">
        <v>0.13411999999999999</v>
      </c>
      <c r="F412">
        <v>6.28E-3</v>
      </c>
    </row>
    <row r="413" spans="1:6" x14ac:dyDescent="0.3">
      <c r="A413">
        <v>646</v>
      </c>
      <c r="C413">
        <v>0.94594999999999996</v>
      </c>
      <c r="E413">
        <v>0.13059000000000001</v>
      </c>
      <c r="F413">
        <v>6.43E-3</v>
      </c>
    </row>
    <row r="414" spans="1:6" x14ac:dyDescent="0.3">
      <c r="A414">
        <v>647</v>
      </c>
      <c r="C414">
        <v>0.96621999999999997</v>
      </c>
      <c r="E414">
        <v>0.12401</v>
      </c>
      <c r="F414">
        <v>6.3400000000000001E-3</v>
      </c>
    </row>
    <row r="415" spans="1:6" x14ac:dyDescent="0.3">
      <c r="A415">
        <v>648</v>
      </c>
      <c r="C415">
        <v>0.98311000000000004</v>
      </c>
      <c r="E415">
        <v>0.12077</v>
      </c>
      <c r="F415">
        <v>6.3400000000000001E-3</v>
      </c>
    </row>
    <row r="416" spans="1:6" x14ac:dyDescent="0.3">
      <c r="A416">
        <v>649</v>
      </c>
      <c r="C416">
        <v>0.99661999999999995</v>
      </c>
      <c r="E416">
        <v>0.11539000000000001</v>
      </c>
      <c r="F416">
        <v>6.8100000000000001E-3</v>
      </c>
    </row>
    <row r="417" spans="1:7" x14ac:dyDescent="0.3">
      <c r="A417">
        <v>650</v>
      </c>
      <c r="C417">
        <v>1.0033799999999999</v>
      </c>
      <c r="E417">
        <v>0.11042</v>
      </c>
      <c r="F417">
        <v>6.96E-3</v>
      </c>
    </row>
    <row r="418" spans="1:7" x14ac:dyDescent="0.3">
      <c r="A418">
        <v>651</v>
      </c>
      <c r="C418">
        <v>1.0033799999999999</v>
      </c>
      <c r="E418">
        <v>0.10538</v>
      </c>
      <c r="F418">
        <v>6.7600000000000004E-3</v>
      </c>
    </row>
    <row r="419" spans="1:7" x14ac:dyDescent="0.3">
      <c r="A419">
        <v>652</v>
      </c>
      <c r="C419">
        <v>1</v>
      </c>
      <c r="E419">
        <v>0.1026</v>
      </c>
      <c r="F419">
        <v>6.9100000000000003E-3</v>
      </c>
    </row>
    <row r="420" spans="1:7" x14ac:dyDescent="0.3">
      <c r="A420">
        <v>653</v>
      </c>
      <c r="C420">
        <v>0.98648999999999998</v>
      </c>
      <c r="E420">
        <v>9.8379999999999995E-2</v>
      </c>
      <c r="F420">
        <v>7.2199999999999999E-3</v>
      </c>
    </row>
    <row r="421" spans="1:7" x14ac:dyDescent="0.3">
      <c r="A421">
        <v>654</v>
      </c>
      <c r="C421">
        <v>0.97297</v>
      </c>
      <c r="E421">
        <v>9.4689999999999996E-2</v>
      </c>
      <c r="F421">
        <v>7.11E-3</v>
      </c>
    </row>
    <row r="422" spans="1:7" x14ac:dyDescent="0.3">
      <c r="A422">
        <v>655</v>
      </c>
      <c r="C422">
        <v>0.94932000000000005</v>
      </c>
      <c r="E422">
        <v>9.0380000000000002E-2</v>
      </c>
      <c r="F422">
        <v>7.6299999999999996E-3</v>
      </c>
    </row>
    <row r="423" spans="1:7" x14ac:dyDescent="0.3">
      <c r="A423">
        <v>656</v>
      </c>
      <c r="C423">
        <v>0.91891999999999996</v>
      </c>
      <c r="E423">
        <v>8.7139999999999995E-2</v>
      </c>
      <c r="F423">
        <v>7.6499999999999997E-3</v>
      </c>
      <c r="G423">
        <v>0.78883999999999999</v>
      </c>
    </row>
    <row r="424" spans="1:7" x14ac:dyDescent="0.3">
      <c r="A424">
        <v>657</v>
      </c>
      <c r="C424">
        <v>0.88514000000000004</v>
      </c>
      <c r="E424">
        <v>8.1900000000000001E-2</v>
      </c>
      <c r="F424">
        <v>7.5300000000000002E-3</v>
      </c>
      <c r="G424">
        <v>0.83248999999999995</v>
      </c>
    </row>
    <row r="425" spans="1:7" x14ac:dyDescent="0.3">
      <c r="A425">
        <v>658</v>
      </c>
      <c r="C425">
        <v>0.84458999999999995</v>
      </c>
      <c r="E425">
        <v>7.9450000000000007E-2</v>
      </c>
      <c r="F425">
        <v>7.9100000000000004E-3</v>
      </c>
      <c r="G425">
        <v>0.87039</v>
      </c>
    </row>
    <row r="426" spans="1:7" x14ac:dyDescent="0.3">
      <c r="A426">
        <v>659</v>
      </c>
      <c r="C426">
        <v>0.80067999999999995</v>
      </c>
      <c r="E426">
        <v>7.6259999999999994E-2</v>
      </c>
      <c r="F426">
        <v>7.79E-3</v>
      </c>
      <c r="G426">
        <v>0.89946999999999999</v>
      </c>
    </row>
    <row r="427" spans="1:7" x14ac:dyDescent="0.3">
      <c r="A427">
        <v>660</v>
      </c>
      <c r="C427">
        <v>0.75675999999999999</v>
      </c>
      <c r="E427">
        <v>7.2580000000000006E-2</v>
      </c>
      <c r="F427">
        <v>7.9500000000000005E-3</v>
      </c>
      <c r="G427">
        <v>0.93389999999999995</v>
      </c>
    </row>
    <row r="428" spans="1:7" x14ac:dyDescent="0.3">
      <c r="A428">
        <v>661</v>
      </c>
      <c r="C428">
        <v>0.70608000000000004</v>
      </c>
      <c r="E428">
        <v>6.9409999999999999E-2</v>
      </c>
      <c r="F428">
        <v>8.0000000000000002E-3</v>
      </c>
      <c r="G428">
        <v>0.95881000000000005</v>
      </c>
    </row>
    <row r="429" spans="1:7" x14ac:dyDescent="0.3">
      <c r="A429">
        <v>662</v>
      </c>
      <c r="C429">
        <v>0.65541000000000005</v>
      </c>
      <c r="E429">
        <v>6.5930000000000002E-2</v>
      </c>
      <c r="F429">
        <v>7.9500000000000005E-3</v>
      </c>
      <c r="G429">
        <v>0.97428999999999999</v>
      </c>
    </row>
    <row r="430" spans="1:7" x14ac:dyDescent="0.3">
      <c r="A430">
        <v>663</v>
      </c>
      <c r="C430">
        <v>0.60811000000000004</v>
      </c>
      <c r="E430">
        <v>6.3920000000000005E-2</v>
      </c>
      <c r="F430">
        <v>7.8799999999999999E-3</v>
      </c>
      <c r="G430">
        <v>1.0002200000000001</v>
      </c>
    </row>
    <row r="431" spans="1:7" x14ac:dyDescent="0.3">
      <c r="A431">
        <v>664</v>
      </c>
      <c r="C431">
        <v>0.56081000000000003</v>
      </c>
      <c r="E431">
        <v>5.953E-2</v>
      </c>
      <c r="F431">
        <v>7.9500000000000005E-3</v>
      </c>
      <c r="G431">
        <v>0.995</v>
      </c>
    </row>
    <row r="432" spans="1:7" x14ac:dyDescent="0.3">
      <c r="A432">
        <v>665</v>
      </c>
      <c r="C432">
        <v>0.51351000000000002</v>
      </c>
      <c r="E432">
        <v>5.8130000000000001E-2</v>
      </c>
      <c r="F432">
        <v>7.9299999999999995E-3</v>
      </c>
      <c r="G432">
        <v>0.99478</v>
      </c>
    </row>
    <row r="433" spans="1:7" x14ac:dyDescent="0.3">
      <c r="A433">
        <v>666</v>
      </c>
      <c r="C433">
        <v>0.46622000000000002</v>
      </c>
      <c r="E433">
        <v>5.5210000000000002E-2</v>
      </c>
      <c r="F433">
        <v>7.6299999999999996E-3</v>
      </c>
      <c r="G433">
        <v>0.99775000000000003</v>
      </c>
    </row>
    <row r="434" spans="1:7" x14ac:dyDescent="0.3">
      <c r="A434">
        <v>667</v>
      </c>
      <c r="C434">
        <v>0.42568</v>
      </c>
      <c r="E434">
        <v>5.2299999999999999E-2</v>
      </c>
      <c r="F434">
        <v>7.7999999999999996E-3</v>
      </c>
      <c r="G434">
        <v>0.98463999999999996</v>
      </c>
    </row>
    <row r="435" spans="1:7" x14ac:dyDescent="0.3">
      <c r="A435">
        <v>668</v>
      </c>
      <c r="C435">
        <v>0.38513999999999998</v>
      </c>
      <c r="E435">
        <v>5.0750000000000003E-2</v>
      </c>
      <c r="F435">
        <v>7.7200000000000003E-3</v>
      </c>
      <c r="G435">
        <v>0.97047000000000005</v>
      </c>
    </row>
    <row r="436" spans="1:7" x14ac:dyDescent="0.3">
      <c r="A436">
        <v>669</v>
      </c>
      <c r="C436">
        <v>0.34459000000000001</v>
      </c>
      <c r="E436">
        <v>4.8529999999999997E-2</v>
      </c>
      <c r="F436">
        <v>7.1300000000000001E-3</v>
      </c>
      <c r="G436">
        <v>0.95733000000000001</v>
      </c>
    </row>
    <row r="437" spans="1:7" x14ac:dyDescent="0.3">
      <c r="A437">
        <v>670</v>
      </c>
      <c r="C437">
        <v>0.31080999999999998</v>
      </c>
      <c r="E437">
        <v>4.5629999999999997E-2</v>
      </c>
      <c r="F437">
        <v>7.3899999999999999E-3</v>
      </c>
      <c r="G437">
        <v>0.92998000000000003</v>
      </c>
    </row>
    <row r="438" spans="1:7" x14ac:dyDescent="0.3">
      <c r="A438">
        <v>671</v>
      </c>
      <c r="C438">
        <v>0.27703</v>
      </c>
      <c r="E438">
        <v>4.3299999999999998E-2</v>
      </c>
      <c r="F438">
        <v>7.3000000000000001E-3</v>
      </c>
      <c r="G438">
        <v>0.90849000000000002</v>
      </c>
    </row>
    <row r="439" spans="1:7" x14ac:dyDescent="0.3">
      <c r="A439">
        <v>672</v>
      </c>
      <c r="C439">
        <v>0.24662000000000001</v>
      </c>
      <c r="E439">
        <v>4.138E-2</v>
      </c>
      <c r="G439">
        <v>0.87878999999999996</v>
      </c>
    </row>
    <row r="440" spans="1:7" x14ac:dyDescent="0.3">
      <c r="A440">
        <v>673</v>
      </c>
      <c r="C440">
        <v>0.21959000000000001</v>
      </c>
      <c r="E440">
        <v>3.9710000000000002E-2</v>
      </c>
      <c r="G440">
        <v>0.84245999999999999</v>
      </c>
    </row>
    <row r="441" spans="1:7" x14ac:dyDescent="0.3">
      <c r="A441">
        <v>674</v>
      </c>
      <c r="C441">
        <v>0.19595000000000001</v>
      </c>
      <c r="E441">
        <v>3.7760000000000002E-2</v>
      </c>
      <c r="G441">
        <v>0.80964999999999998</v>
      </c>
    </row>
    <row r="442" spans="1:7" x14ac:dyDescent="0.3">
      <c r="A442">
        <v>675</v>
      </c>
      <c r="C442">
        <v>0.17230000000000001</v>
      </c>
      <c r="E442">
        <v>3.5229999999999997E-2</v>
      </c>
      <c r="G442">
        <v>0.76975000000000005</v>
      </c>
    </row>
    <row r="443" spans="1:7" x14ac:dyDescent="0.3">
      <c r="A443">
        <v>676</v>
      </c>
      <c r="C443">
        <v>0.15203</v>
      </c>
      <c r="E443">
        <v>3.4209999999999997E-2</v>
      </c>
      <c r="G443">
        <v>0.73465999999999998</v>
      </c>
    </row>
    <row r="444" spans="1:7" x14ac:dyDescent="0.3">
      <c r="A444">
        <v>677</v>
      </c>
      <c r="C444">
        <v>0.13175999999999999</v>
      </c>
      <c r="E444">
        <v>3.2829999999999998E-2</v>
      </c>
      <c r="G444">
        <v>0.69835999999999998</v>
      </c>
    </row>
    <row r="445" spans="1:7" x14ac:dyDescent="0.3">
      <c r="A445">
        <v>678</v>
      </c>
      <c r="C445">
        <v>0.11486</v>
      </c>
      <c r="E445">
        <v>3.1269999999999999E-2</v>
      </c>
      <c r="G445">
        <v>0.66725000000000001</v>
      </c>
    </row>
    <row r="446" spans="1:7" x14ac:dyDescent="0.3">
      <c r="A446">
        <v>679</v>
      </c>
      <c r="C446">
        <v>0.10135</v>
      </c>
      <c r="E446">
        <v>3.0210000000000001E-2</v>
      </c>
      <c r="G446">
        <v>0.62875000000000003</v>
      </c>
    </row>
    <row r="447" spans="1:7" x14ac:dyDescent="0.3">
      <c r="A447">
        <v>680</v>
      </c>
      <c r="C447">
        <v>9.1219999999999996E-2</v>
      </c>
      <c r="E447">
        <v>2.8320000000000001E-2</v>
      </c>
      <c r="G447">
        <v>0.58857000000000004</v>
      </c>
    </row>
    <row r="448" spans="1:7" x14ac:dyDescent="0.3">
      <c r="A448">
        <v>681</v>
      </c>
      <c r="C448">
        <v>7.7700000000000005E-2</v>
      </c>
      <c r="E448">
        <v>2.7040000000000002E-2</v>
      </c>
      <c r="G448">
        <v>0.55069999999999997</v>
      </c>
    </row>
    <row r="449" spans="1:7" x14ac:dyDescent="0.3">
      <c r="A449">
        <v>682</v>
      </c>
      <c r="C449">
        <v>6.7570000000000005E-2</v>
      </c>
      <c r="E449">
        <v>2.6020000000000001E-2</v>
      </c>
      <c r="G449">
        <v>0.52325999999999995</v>
      </c>
    </row>
    <row r="450" spans="1:7" x14ac:dyDescent="0.3">
      <c r="A450">
        <v>683</v>
      </c>
      <c r="C450">
        <v>5.7430000000000002E-2</v>
      </c>
      <c r="E450">
        <v>2.521E-2</v>
      </c>
      <c r="G450">
        <v>0.48677999999999999</v>
      </c>
    </row>
    <row r="451" spans="1:7" x14ac:dyDescent="0.3">
      <c r="A451">
        <v>684</v>
      </c>
      <c r="C451">
        <v>5.0680000000000003E-2</v>
      </c>
      <c r="E451">
        <v>2.402E-2</v>
      </c>
      <c r="G451">
        <v>0.45252999999999999</v>
      </c>
    </row>
    <row r="452" spans="1:7" x14ac:dyDescent="0.3">
      <c r="A452">
        <v>685</v>
      </c>
      <c r="C452">
        <v>4.054E-2</v>
      </c>
      <c r="E452">
        <v>2.3810000000000001E-2</v>
      </c>
      <c r="G452">
        <v>0.42570000000000002</v>
      </c>
    </row>
    <row r="453" spans="1:7" x14ac:dyDescent="0.3">
      <c r="A453">
        <v>686</v>
      </c>
      <c r="C453">
        <v>3.7159999999999999E-2</v>
      </c>
      <c r="E453">
        <v>2.2599999999999999E-2</v>
      </c>
      <c r="G453">
        <v>0.39918999999999999</v>
      </c>
    </row>
    <row r="454" spans="1:7" x14ac:dyDescent="0.3">
      <c r="A454">
        <v>687</v>
      </c>
      <c r="C454">
        <v>3.041E-2</v>
      </c>
      <c r="E454">
        <v>2.1389999999999999E-2</v>
      </c>
      <c r="G454">
        <v>0.37457000000000001</v>
      </c>
    </row>
    <row r="455" spans="1:7" x14ac:dyDescent="0.3">
      <c r="A455">
        <v>688</v>
      </c>
      <c r="C455">
        <v>2.7029999999999998E-2</v>
      </c>
      <c r="E455">
        <v>2.0379999999999999E-2</v>
      </c>
      <c r="G455">
        <v>0.34899000000000002</v>
      </c>
    </row>
    <row r="456" spans="1:7" x14ac:dyDescent="0.3">
      <c r="A456">
        <v>689</v>
      </c>
      <c r="C456">
        <v>2.027E-2</v>
      </c>
      <c r="E456">
        <v>1.9699999999999999E-2</v>
      </c>
      <c r="G456">
        <v>0.32683000000000001</v>
      </c>
    </row>
    <row r="457" spans="1:7" x14ac:dyDescent="0.3">
      <c r="A457">
        <v>690</v>
      </c>
      <c r="C457">
        <v>1.6889999999999999E-2</v>
      </c>
      <c r="E457">
        <v>1.9439999999999999E-2</v>
      </c>
      <c r="G457">
        <v>0.30758999999999997</v>
      </c>
    </row>
    <row r="458" spans="1:7" x14ac:dyDescent="0.3">
      <c r="A458">
        <v>691</v>
      </c>
      <c r="C458">
        <v>1.3509999999999999E-2</v>
      </c>
      <c r="E458">
        <v>1.8339999999999999E-2</v>
      </c>
      <c r="G458">
        <v>0.28766000000000003</v>
      </c>
    </row>
    <row r="459" spans="1:7" x14ac:dyDescent="0.3">
      <c r="A459">
        <v>692</v>
      </c>
      <c r="C459">
        <v>6.7600000000000004E-3</v>
      </c>
      <c r="E459">
        <v>1.736E-2</v>
      </c>
      <c r="G459">
        <v>0.26922000000000001</v>
      </c>
    </row>
    <row r="460" spans="1:7" x14ac:dyDescent="0.3">
      <c r="A460">
        <v>693</v>
      </c>
      <c r="C460">
        <v>0</v>
      </c>
      <c r="E460">
        <v>1.7010000000000001E-2</v>
      </c>
      <c r="G460">
        <v>0.25059999999999999</v>
      </c>
    </row>
    <row r="461" spans="1:7" x14ac:dyDescent="0.3">
      <c r="A461">
        <v>694</v>
      </c>
      <c r="C461">
        <v>-1.014E-2</v>
      </c>
      <c r="E461">
        <v>1.6240000000000001E-2</v>
      </c>
      <c r="G461">
        <v>0.23755999999999999</v>
      </c>
    </row>
    <row r="462" spans="1:7" x14ac:dyDescent="0.3">
      <c r="A462">
        <v>695</v>
      </c>
      <c r="C462">
        <v>-1.3509999999999999E-2</v>
      </c>
      <c r="E462">
        <v>1.576E-2</v>
      </c>
      <c r="G462">
        <v>0.22316</v>
      </c>
    </row>
    <row r="463" spans="1:7" x14ac:dyDescent="0.3">
      <c r="A463">
        <v>696</v>
      </c>
      <c r="C463">
        <v>-1.6889999999999999E-2</v>
      </c>
      <c r="E463">
        <v>1.52E-2</v>
      </c>
      <c r="G463">
        <v>0.20985999999999999</v>
      </c>
    </row>
    <row r="464" spans="1:7" x14ac:dyDescent="0.3">
      <c r="A464">
        <v>697</v>
      </c>
      <c r="C464">
        <v>-1.6889999999999999E-2</v>
      </c>
      <c r="E464">
        <v>1.4930000000000001E-2</v>
      </c>
      <c r="G464">
        <v>0.19742000000000001</v>
      </c>
    </row>
    <row r="465" spans="1:7" x14ac:dyDescent="0.3">
      <c r="A465">
        <v>698</v>
      </c>
      <c r="C465">
        <v>-2.027E-2</v>
      </c>
      <c r="E465">
        <v>1.3979999999999999E-2</v>
      </c>
      <c r="G465">
        <v>0.18556</v>
      </c>
    </row>
    <row r="466" spans="1:7" x14ac:dyDescent="0.3">
      <c r="A466">
        <v>699</v>
      </c>
      <c r="C466">
        <v>-2.027E-2</v>
      </c>
      <c r="E466">
        <v>1.3509999999999999E-2</v>
      </c>
      <c r="G466">
        <v>0.17818000000000001</v>
      </c>
    </row>
    <row r="467" spans="1:7" x14ac:dyDescent="0.3">
      <c r="A467">
        <v>700</v>
      </c>
      <c r="C467">
        <v>-1.6889999999999999E-2</v>
      </c>
      <c r="E467">
        <v>1.3169999999999999E-2</v>
      </c>
      <c r="G467">
        <v>0.16839999999999999</v>
      </c>
    </row>
    <row r="468" spans="1:7" x14ac:dyDescent="0.3">
      <c r="E468">
        <v>1.273E-2</v>
      </c>
      <c r="G468">
        <v>0.15912999999999999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B1D3C-8BCB-4929-9155-7AA06CC32A4F}">
  <dimension ref="A1:BE65"/>
  <sheetViews>
    <sheetView tabSelected="1" topLeftCell="A9" workbookViewId="0">
      <selection activeCell="H30" sqref="H30"/>
    </sheetView>
  </sheetViews>
  <sheetFormatPr defaultRowHeight="14.4" x14ac:dyDescent="0.3"/>
  <cols>
    <col min="1" max="5" width="8.88671875" style="8"/>
    <col min="6" max="6" width="19.77734375" style="8" customWidth="1"/>
    <col min="7" max="7" width="21" style="8" customWidth="1"/>
    <col min="8" max="10" width="15.5546875" style="8" customWidth="1"/>
    <col min="11" max="57" width="8.88671875" style="8"/>
  </cols>
  <sheetData>
    <row r="1" spans="2:53" x14ac:dyDescent="0.3">
      <c r="F1" s="8" t="s">
        <v>36</v>
      </c>
      <c r="G1" s="8" t="s">
        <v>37</v>
      </c>
      <c r="H1" s="8" t="s">
        <v>38</v>
      </c>
      <c r="I1" s="8" t="s">
        <v>39</v>
      </c>
      <c r="J1" s="8" t="s">
        <v>40</v>
      </c>
      <c r="P1" s="8" t="s">
        <v>36</v>
      </c>
      <c r="Q1" s="8" t="s">
        <v>37</v>
      </c>
      <c r="R1" s="8" t="s">
        <v>38</v>
      </c>
      <c r="S1" s="8" t="s">
        <v>39</v>
      </c>
      <c r="T1" s="8" t="s">
        <v>40</v>
      </c>
      <c r="Z1" s="8" t="s">
        <v>36</v>
      </c>
      <c r="AA1" s="8" t="s">
        <v>37</v>
      </c>
      <c r="AB1" s="8" t="s">
        <v>38</v>
      </c>
      <c r="AD1" s="8" t="s">
        <v>39</v>
      </c>
      <c r="AE1" s="8" t="s">
        <v>40</v>
      </c>
      <c r="AK1" s="8" t="s">
        <v>36</v>
      </c>
      <c r="AL1" s="8" t="s">
        <v>37</v>
      </c>
      <c r="AM1" s="8" t="s">
        <v>38</v>
      </c>
      <c r="AO1" s="8" t="s">
        <v>39</v>
      </c>
      <c r="AP1" s="8" t="s">
        <v>40</v>
      </c>
      <c r="AV1" s="8" t="s">
        <v>36</v>
      </c>
      <c r="AW1" s="8" t="s">
        <v>37</v>
      </c>
      <c r="AX1" s="8" t="s">
        <v>38</v>
      </c>
      <c r="AZ1" s="8" t="s">
        <v>39</v>
      </c>
      <c r="BA1" s="8" t="s">
        <v>40</v>
      </c>
    </row>
    <row r="2" spans="2:53" ht="15.6" x14ac:dyDescent="0.3">
      <c r="C2" s="5" t="s">
        <v>19</v>
      </c>
      <c r="D2" s="5" t="s">
        <v>31</v>
      </c>
      <c r="E2" s="5"/>
      <c r="L2" s="5"/>
      <c r="M2" s="5" t="s">
        <v>19</v>
      </c>
      <c r="N2" s="5" t="s">
        <v>31</v>
      </c>
      <c r="O2" s="5"/>
      <c r="P2" s="5"/>
      <c r="V2" s="5"/>
      <c r="W2" s="5" t="s">
        <v>19</v>
      </c>
      <c r="X2" s="5" t="s">
        <v>31</v>
      </c>
      <c r="Y2" s="5"/>
      <c r="AH2" s="5" t="s">
        <v>19</v>
      </c>
      <c r="AI2" s="5" t="s">
        <v>31</v>
      </c>
      <c r="AS2" s="5" t="s">
        <v>19</v>
      </c>
      <c r="AT2" s="5" t="s">
        <v>31</v>
      </c>
      <c r="AU2" s="5"/>
      <c r="AV2" s="5"/>
    </row>
    <row r="3" spans="2:53" ht="15.6" x14ac:dyDescent="0.3">
      <c r="B3" s="8" t="s">
        <v>41</v>
      </c>
      <c r="C3" s="8">
        <v>6.5621976175329939</v>
      </c>
      <c r="D3" s="8">
        <v>6.809810240961939</v>
      </c>
      <c r="F3" s="8">
        <f>STDEV(C3:C44)</f>
        <v>7.3007003571416096E-2</v>
      </c>
      <c r="G3" s="8">
        <f>STDEV(D3:D44)</f>
        <v>2.7646619368597269</v>
      </c>
      <c r="H3" s="8">
        <v>42</v>
      </c>
      <c r="I3" s="8">
        <f>F3/SQRT(H3)</f>
        <v>1.1265225221763911E-2</v>
      </c>
      <c r="J3" s="8">
        <f>G3/SQRT(H3)</f>
        <v>0.4265965983701413</v>
      </c>
      <c r="L3" s="8" t="s">
        <v>42</v>
      </c>
      <c r="V3" s="8" t="s">
        <v>43</v>
      </c>
      <c r="W3" s="8">
        <v>6.8143333217528745</v>
      </c>
      <c r="X3" s="8">
        <v>3.0941665477641997</v>
      </c>
      <c r="Z3" s="8">
        <f>STDEV(W3:W37)</f>
        <v>9.7640014637658715E-2</v>
      </c>
      <c r="AA3" s="8">
        <f>STDEV(X3:X37)</f>
        <v>1.6688056915566762</v>
      </c>
      <c r="AB3" s="8">
        <v>35</v>
      </c>
      <c r="AD3" s="8">
        <f>Z3/SQRT(AB3)</f>
        <v>1.650417476055438E-2</v>
      </c>
      <c r="AE3" s="8">
        <f>AA3/SQRT(AB3)</f>
        <v>0.28207964610685787</v>
      </c>
      <c r="AG3" s="8" t="s">
        <v>42</v>
      </c>
      <c r="AH3" s="8">
        <v>6.4646427264324346</v>
      </c>
      <c r="AI3" s="8">
        <v>31.635360965773408</v>
      </c>
      <c r="AK3" s="8">
        <f>STDEV(AH3:AH50)</f>
        <v>4.0080892899544328E-2</v>
      </c>
      <c r="AL3" s="8">
        <f>STDEV(AI3:AI50)</f>
        <v>12.54870937494754</v>
      </c>
      <c r="AM3" s="8">
        <v>49</v>
      </c>
      <c r="AO3" s="8">
        <f>AK3/SQRT(AM3)</f>
        <v>5.7258418427920468E-3</v>
      </c>
      <c r="AP3" s="8">
        <f>AL3/SQRT(AM3)</f>
        <v>1.7926727678496486</v>
      </c>
      <c r="AR3" s="5" t="s">
        <v>44</v>
      </c>
      <c r="AS3" s="8">
        <v>6.1307237925126872</v>
      </c>
      <c r="AT3" s="8">
        <v>42.728357528571273</v>
      </c>
      <c r="AV3" s="8">
        <f>STDEV(AS3:AS62)</f>
        <v>8.8827845261149063E-2</v>
      </c>
      <c r="AW3" s="8">
        <f>STDEV(AT3:AT62)</f>
        <v>11.197684447910223</v>
      </c>
      <c r="AX3" s="8">
        <v>61</v>
      </c>
      <c r="AZ3" s="8">
        <f>AV3/SQRT(AX3)</f>
        <v>1.1373240158399606E-2</v>
      </c>
      <c r="BA3" s="8">
        <f>AW3/SQRT(AX3)</f>
        <v>1.4337165791835378</v>
      </c>
    </row>
    <row r="4" spans="2:53" ht="15.6" x14ac:dyDescent="0.3">
      <c r="B4" s="8" t="s">
        <v>45</v>
      </c>
      <c r="C4" s="8">
        <v>6.5630318371932246</v>
      </c>
      <c r="D4" s="8">
        <v>7.1060450622356646</v>
      </c>
      <c r="L4" s="8" t="s">
        <v>46</v>
      </c>
      <c r="V4" s="8" t="s">
        <v>47</v>
      </c>
      <c r="W4" s="8">
        <v>6.7884366984325784</v>
      </c>
      <c r="X4" s="8">
        <v>5.9128726889188572</v>
      </c>
      <c r="AG4" s="8" t="s">
        <v>48</v>
      </c>
      <c r="AH4" s="8">
        <v>6.2834491684909404</v>
      </c>
      <c r="AI4" s="8">
        <v>32.245578695828456</v>
      </c>
      <c r="AR4" s="5" t="s">
        <v>49</v>
      </c>
      <c r="AS4" s="8">
        <v>6.0629061227461438</v>
      </c>
      <c r="AT4" s="8">
        <v>45.125157706366295</v>
      </c>
    </row>
    <row r="5" spans="2:53" x14ac:dyDescent="0.3">
      <c r="C5" s="8">
        <v>6.5564300636325532</v>
      </c>
      <c r="D5" s="8">
        <v>8.9594279719616239</v>
      </c>
      <c r="M5" s="8">
        <v>6.2408689112081479</v>
      </c>
      <c r="N5" s="8">
        <v>17.017084000137434</v>
      </c>
      <c r="P5" s="8">
        <f>STDEV(M5:M53)</f>
        <v>3.2631847332462105E-2</v>
      </c>
      <c r="Q5" s="8">
        <f>STDEV(N5:N53)</f>
        <v>6.4943473923509263</v>
      </c>
      <c r="R5" s="8">
        <v>50</v>
      </c>
      <c r="S5" s="8">
        <f>P5/SQRT(R5)</f>
        <v>4.6148401062856212E-3</v>
      </c>
      <c r="T5" s="8">
        <f>Q5/SQRT(R5)</f>
        <v>0.91843941610250235</v>
      </c>
      <c r="W5" s="8">
        <v>6.8661409082118583</v>
      </c>
      <c r="X5" s="8">
        <v>2.8820549344540134</v>
      </c>
      <c r="AH5" s="8">
        <v>6.2939706682587477</v>
      </c>
      <c r="AI5" s="8">
        <v>32.749917715971968</v>
      </c>
      <c r="AS5" s="8">
        <v>6.0433671245991913</v>
      </c>
      <c r="AT5" s="8">
        <v>35.878146162260208</v>
      </c>
    </row>
    <row r="6" spans="2:53" x14ac:dyDescent="0.3">
      <c r="C6" s="8">
        <v>6.5470497142730721</v>
      </c>
      <c r="D6" s="8">
        <v>6.0530075094610849</v>
      </c>
      <c r="M6" s="8">
        <v>6.2327090303865429</v>
      </c>
      <c r="N6" s="8">
        <v>23.735140001700053</v>
      </c>
      <c r="W6" s="8">
        <v>6.7616443087386395</v>
      </c>
      <c r="X6" s="8">
        <v>4.3887148837987855</v>
      </c>
      <c r="AH6" s="8">
        <v>6.2959652052019877</v>
      </c>
      <c r="AI6" s="8">
        <v>38.541927496771898</v>
      </c>
      <c r="AS6" s="8">
        <v>6.149516248203085</v>
      </c>
      <c r="AT6" s="8">
        <v>44.032674283059436</v>
      </c>
    </row>
    <row r="7" spans="2:53" x14ac:dyDescent="0.3">
      <c r="C7" s="8">
        <v>6.5392107692280907</v>
      </c>
      <c r="D7" s="8">
        <v>6.5013202468905336</v>
      </c>
      <c r="M7" s="8">
        <v>6.229954314468821</v>
      </c>
      <c r="N7" s="8">
        <v>28.132239675966861</v>
      </c>
      <c r="W7" s="8">
        <v>6.7612143209995175</v>
      </c>
      <c r="X7" s="8">
        <v>3.6272386062539375</v>
      </c>
      <c r="AH7" s="8">
        <v>6.2796073461860793</v>
      </c>
      <c r="AI7" s="8">
        <v>31.228641917031563</v>
      </c>
      <c r="AS7" s="8">
        <v>6.1204486096161483</v>
      </c>
      <c r="AT7" s="8">
        <v>43.974175030521508</v>
      </c>
    </row>
    <row r="8" spans="2:53" x14ac:dyDescent="0.3">
      <c r="C8" s="8">
        <v>6.5641954975235146</v>
      </c>
      <c r="D8" s="8">
        <v>9.5573099255671252</v>
      </c>
      <c r="M8" s="8">
        <v>6.2067602793606103</v>
      </c>
      <c r="N8" s="8">
        <v>28.567880834773035</v>
      </c>
      <c r="W8" s="8">
        <v>6.760695733948916</v>
      </c>
      <c r="X8" s="8">
        <v>6.3065713640657561</v>
      </c>
      <c r="AH8" s="8">
        <v>6.3019900555297212</v>
      </c>
      <c r="AI8" s="8">
        <v>55.202126446366719</v>
      </c>
      <c r="AS8" s="8">
        <v>6.1477893854551811</v>
      </c>
      <c r="AT8" s="8">
        <v>40.238584732009159</v>
      </c>
    </row>
    <row r="9" spans="2:53" x14ac:dyDescent="0.3">
      <c r="C9" s="8">
        <v>6.5485200683409897</v>
      </c>
      <c r="D9" s="8">
        <v>6.5515477207590722</v>
      </c>
      <c r="M9" s="8">
        <v>6.2748028824120317</v>
      </c>
      <c r="N9" s="8">
        <v>19.100321755924636</v>
      </c>
      <c r="W9" s="8">
        <v>6.7900753842794606</v>
      </c>
      <c r="X9" s="8">
        <v>4.6513418161519464</v>
      </c>
      <c r="AH9" s="8">
        <v>6.275437320707459</v>
      </c>
      <c r="AI9" s="8">
        <v>51.689755466612652</v>
      </c>
      <c r="AS9" s="8">
        <v>6.0833104141621845</v>
      </c>
      <c r="AT9" s="8">
        <v>42.858546758870801</v>
      </c>
    </row>
    <row r="10" spans="2:53" x14ac:dyDescent="0.3">
      <c r="C10" s="8">
        <v>6.5746093311708798</v>
      </c>
      <c r="D10" s="8">
        <v>11.645972288671219</v>
      </c>
      <c r="M10" s="8">
        <v>6.2788973688275007</v>
      </c>
      <c r="N10" s="8">
        <v>15.140624089043648</v>
      </c>
      <c r="W10" s="8">
        <v>6.7654310198517438</v>
      </c>
      <c r="X10" s="8">
        <v>4.4448183450377181</v>
      </c>
      <c r="AH10" s="8">
        <v>6.3250863467265361</v>
      </c>
      <c r="AI10" s="8">
        <v>41.214542525561271</v>
      </c>
      <c r="AS10" s="8">
        <v>6.0442645406244422</v>
      </c>
      <c r="AT10" s="8">
        <v>36.057448414499817</v>
      </c>
    </row>
    <row r="11" spans="2:53" x14ac:dyDescent="0.3">
      <c r="C11" s="8">
        <v>6.5630435807449414</v>
      </c>
      <c r="D11" s="8">
        <v>9.0688702684674922</v>
      </c>
      <c r="M11" s="8">
        <v>6.273524752889716</v>
      </c>
      <c r="N11" s="8">
        <v>17.860199324741007</v>
      </c>
      <c r="W11" s="8">
        <v>6.75263349128016</v>
      </c>
      <c r="X11" s="8">
        <v>3.1362402119730382</v>
      </c>
      <c r="AH11" s="8">
        <v>6.3043719801758797</v>
      </c>
      <c r="AI11" s="8">
        <v>28.190727134058694</v>
      </c>
      <c r="AS11" s="8">
        <v>6.1147323512735534</v>
      </c>
      <c r="AT11" s="8">
        <v>83.852935466495637</v>
      </c>
    </row>
    <row r="12" spans="2:53" x14ac:dyDescent="0.3">
      <c r="C12" s="8">
        <v>6.5594298830006288</v>
      </c>
      <c r="D12" s="8">
        <v>6.2973663709497956</v>
      </c>
      <c r="M12" s="8">
        <v>6.280852579032616</v>
      </c>
      <c r="N12" s="8">
        <v>28.064775021253819</v>
      </c>
      <c r="W12" s="8">
        <v>6.7634862033786014</v>
      </c>
      <c r="X12" s="8">
        <v>3.4837988663689874</v>
      </c>
      <c r="AH12" s="8">
        <v>6.277065145696211</v>
      </c>
      <c r="AI12" s="8">
        <v>26.539355376020342</v>
      </c>
      <c r="AS12" s="8">
        <v>6.0965877469594139</v>
      </c>
      <c r="AT12" s="8">
        <v>40.180071807981491</v>
      </c>
    </row>
    <row r="13" spans="2:53" x14ac:dyDescent="0.3">
      <c r="C13" s="8">
        <v>6.5328049743363303</v>
      </c>
      <c r="D13" s="8">
        <v>9.673430140523827</v>
      </c>
      <c r="M13" s="8">
        <v>6.2850067019934084</v>
      </c>
      <c r="N13" s="8">
        <v>18.995641778529407</v>
      </c>
      <c r="W13" s="8">
        <v>6.7264173284936808</v>
      </c>
      <c r="X13" s="8">
        <v>3.5775246987946963</v>
      </c>
      <c r="AH13" s="8">
        <v>6.288041444995371</v>
      </c>
      <c r="AI13" s="8">
        <v>28.608241247857872</v>
      </c>
      <c r="AS13" s="8">
        <v>6.1573461722915779</v>
      </c>
      <c r="AT13" s="8">
        <v>61.967959143793443</v>
      </c>
    </row>
    <row r="14" spans="2:53" x14ac:dyDescent="0.3">
      <c r="C14" s="8">
        <v>6.5351617970341866</v>
      </c>
      <c r="D14" s="8">
        <v>6.0345447223490964</v>
      </c>
      <c r="M14" s="8">
        <v>6.2972687861472902</v>
      </c>
      <c r="N14" s="8">
        <v>35.636387015295298</v>
      </c>
      <c r="W14" s="8">
        <v>6.7689747131689071</v>
      </c>
      <c r="X14" s="8">
        <v>3.7764168976711594</v>
      </c>
      <c r="AH14" s="8">
        <v>6.2786565234673057</v>
      </c>
      <c r="AI14" s="8">
        <v>32.931812164582936</v>
      </c>
      <c r="AS14" s="8">
        <v>6.0612692811225841</v>
      </c>
      <c r="AT14" s="8">
        <v>29.279839896384015</v>
      </c>
    </row>
    <row r="15" spans="2:53" x14ac:dyDescent="0.3">
      <c r="C15" s="8">
        <v>6.5504285915062699</v>
      </c>
      <c r="D15" s="8">
        <v>9.8236901114787241</v>
      </c>
      <c r="M15" s="8">
        <v>6.2906333987255243</v>
      </c>
      <c r="N15" s="8">
        <v>33.733720960067252</v>
      </c>
      <c r="W15" s="8">
        <v>6.7485220385158726</v>
      </c>
      <c r="X15" s="8">
        <v>4.2786375964277674</v>
      </c>
      <c r="AH15" s="8">
        <v>6.267682868322634</v>
      </c>
      <c r="AI15" s="8">
        <v>40.367987192974155</v>
      </c>
      <c r="AS15" s="8">
        <v>6.2070167519209125</v>
      </c>
      <c r="AT15" s="8">
        <v>54.447047103912361</v>
      </c>
    </row>
    <row r="16" spans="2:53" x14ac:dyDescent="0.3">
      <c r="C16" s="8">
        <v>6.5496432817534398</v>
      </c>
      <c r="D16" s="8">
        <v>12.581834019641656</v>
      </c>
      <c r="M16" s="8">
        <v>6.2952062651172902</v>
      </c>
      <c r="N16" s="8">
        <v>22.07641508885165</v>
      </c>
      <c r="W16" s="8">
        <v>6.723018923545558</v>
      </c>
      <c r="X16" s="8">
        <v>7.1752087124023323</v>
      </c>
      <c r="AH16" s="8">
        <v>6.2625562476656098</v>
      </c>
      <c r="AI16" s="8">
        <v>49.184582455078129</v>
      </c>
      <c r="AS16" s="8">
        <v>6.1524808943845084</v>
      </c>
      <c r="AT16" s="8">
        <v>39.584259972795238</v>
      </c>
    </row>
    <row r="17" spans="3:46" x14ac:dyDescent="0.3">
      <c r="C17" s="8">
        <v>6.3535862347609537</v>
      </c>
      <c r="D17" s="8">
        <v>8.931072328979706</v>
      </c>
      <c r="M17" s="8">
        <v>6.3289115406797958</v>
      </c>
      <c r="N17" s="8">
        <v>23.768820650070239</v>
      </c>
      <c r="W17" s="8">
        <v>6.7894387439329362</v>
      </c>
      <c r="X17" s="8">
        <v>2.9164022716020916</v>
      </c>
      <c r="AH17" s="8">
        <v>6.2562959878777074</v>
      </c>
      <c r="AI17" s="8">
        <v>52.364449630332629</v>
      </c>
      <c r="AS17" s="8">
        <v>5.9996806951025627</v>
      </c>
      <c r="AT17" s="8">
        <v>39.191779615401998</v>
      </c>
    </row>
    <row r="18" spans="3:46" x14ac:dyDescent="0.3">
      <c r="C18" s="8">
        <v>6.5773609089930938</v>
      </c>
      <c r="D18" s="8">
        <v>6.4094855458191233</v>
      </c>
      <c r="M18" s="8">
        <v>6.3305252034538722</v>
      </c>
      <c r="N18" s="8">
        <v>27.457277227229422</v>
      </c>
      <c r="W18" s="8">
        <v>6.7573480171424842</v>
      </c>
      <c r="X18" s="8">
        <v>3.0217045612534843</v>
      </c>
      <c r="AH18" s="8">
        <v>6.2492298026854067</v>
      </c>
      <c r="AI18" s="8">
        <v>53.72458825398499</v>
      </c>
      <c r="AS18" s="8">
        <v>6.1305625195170972</v>
      </c>
      <c r="AT18" s="8">
        <v>33.769620796001014</v>
      </c>
    </row>
    <row r="19" spans="3:46" x14ac:dyDescent="0.3">
      <c r="C19" s="8">
        <v>6.6502773785112712</v>
      </c>
      <c r="D19" s="8">
        <v>14.863358869377537</v>
      </c>
      <c r="M19" s="8">
        <v>6.3126010198797307</v>
      </c>
      <c r="N19" s="8">
        <v>20.17003575434012</v>
      </c>
      <c r="W19" s="8">
        <v>6.7315545108264034</v>
      </c>
      <c r="X19" s="8">
        <v>3.9265260100643324</v>
      </c>
      <c r="AH19" s="8">
        <v>6.3377086070991444</v>
      </c>
      <c r="AI19" s="8">
        <v>36.017531075044928</v>
      </c>
      <c r="AS19" s="8">
        <v>6.1154756947523401</v>
      </c>
      <c r="AT19" s="8">
        <v>58.001572873752444</v>
      </c>
    </row>
    <row r="20" spans="3:46" x14ac:dyDescent="0.3">
      <c r="C20" s="8">
        <v>6.5948490057279416</v>
      </c>
      <c r="D20" s="8">
        <v>10.555126291361175</v>
      </c>
      <c r="M20" s="8">
        <v>6.2877319398839067</v>
      </c>
      <c r="N20" s="8">
        <v>18.068991172616592</v>
      </c>
      <c r="W20" s="8">
        <v>6.748302852629454</v>
      </c>
      <c r="X20" s="8">
        <v>5.7977794577595931</v>
      </c>
      <c r="AH20" s="8">
        <v>6.2983304536839775</v>
      </c>
      <c r="AI20" s="8">
        <v>34.151327220525815</v>
      </c>
      <c r="AS20" s="8">
        <v>6.1150730072009285</v>
      </c>
      <c r="AT20" s="8">
        <v>65.849284154478653</v>
      </c>
    </row>
    <row r="21" spans="3:46" x14ac:dyDescent="0.3">
      <c r="C21" s="8">
        <v>6.5821062656196014</v>
      </c>
      <c r="D21" s="8">
        <v>7.6307856863060426</v>
      </c>
      <c r="M21" s="8">
        <v>6.3356680957848921</v>
      </c>
      <c r="N21" s="8">
        <v>18.090027996953488</v>
      </c>
      <c r="W21" s="8">
        <v>6.5263774762911195</v>
      </c>
      <c r="X21" s="8">
        <v>3.146216094443508</v>
      </c>
      <c r="AH21" s="8">
        <v>6.3238757664561236</v>
      </c>
      <c r="AI21" s="8">
        <v>37.374328331606705</v>
      </c>
      <c r="AS21" s="8">
        <v>6.0681550086229326</v>
      </c>
      <c r="AT21" s="8">
        <v>48.306920420712963</v>
      </c>
    </row>
    <row r="22" spans="3:46" x14ac:dyDescent="0.3">
      <c r="C22" s="8">
        <v>6.6171718113500768</v>
      </c>
      <c r="D22" s="8">
        <v>13.146000504447878</v>
      </c>
      <c r="M22" s="8">
        <v>6.2984705073988412</v>
      </c>
      <c r="N22" s="8">
        <v>27.721138584132934</v>
      </c>
      <c r="W22" s="8">
        <v>6.5301658318445872</v>
      </c>
      <c r="X22" s="8">
        <v>6.9391327384969372</v>
      </c>
      <c r="AH22" s="8">
        <v>6.3173760699419343</v>
      </c>
      <c r="AI22" s="8">
        <v>44.976678847020374</v>
      </c>
      <c r="AS22" s="8">
        <v>6.151424275170573</v>
      </c>
      <c r="AT22" s="8">
        <v>40.995283847898357</v>
      </c>
    </row>
    <row r="23" spans="3:46" x14ac:dyDescent="0.3">
      <c r="C23" s="8">
        <v>6.5790795468033254</v>
      </c>
      <c r="D23" s="8">
        <v>9.4054691047466026</v>
      </c>
      <c r="M23" s="8">
        <v>6.2626445055251398</v>
      </c>
      <c r="N23" s="8">
        <v>21.663606525692479</v>
      </c>
      <c r="W23" s="8">
        <v>6.520893537482241</v>
      </c>
      <c r="X23" s="8">
        <v>5.9260815260372137</v>
      </c>
      <c r="AH23" s="8">
        <v>6.3105516409163505</v>
      </c>
      <c r="AI23" s="8">
        <v>42.946890588770628</v>
      </c>
      <c r="AS23" s="8">
        <v>6.0597456168387325</v>
      </c>
      <c r="AT23" s="8">
        <v>60.760838458753213</v>
      </c>
    </row>
    <row r="24" spans="3:46" x14ac:dyDescent="0.3">
      <c r="C24" s="8">
        <v>6.6180517279230724</v>
      </c>
      <c r="D24" s="8">
        <v>14.089566128178101</v>
      </c>
      <c r="M24" s="8">
        <v>6.2818462411599016</v>
      </c>
      <c r="N24" s="8">
        <v>27.219808737704746</v>
      </c>
      <c r="W24" s="8">
        <v>6.5219815298369523</v>
      </c>
      <c r="X24" s="8">
        <v>6.2948098403355282</v>
      </c>
      <c r="AH24" s="8">
        <v>6.3197260489358138</v>
      </c>
      <c r="AI24" s="8">
        <v>58.315360518093122</v>
      </c>
      <c r="AS24" s="8">
        <v>6.061194366489719</v>
      </c>
      <c r="AT24" s="8">
        <v>35.942149561707716</v>
      </c>
    </row>
    <row r="25" spans="3:46" x14ac:dyDescent="0.3">
      <c r="C25" s="8">
        <v>6.7498984010190988</v>
      </c>
      <c r="D25" s="8">
        <v>14.744785372871027</v>
      </c>
      <c r="M25" s="8">
        <v>6.2267959458182931</v>
      </c>
      <c r="N25" s="8">
        <v>14.6554454209304</v>
      </c>
      <c r="W25" s="8">
        <v>6.8782016019680947</v>
      </c>
      <c r="X25" s="8">
        <v>2.3680658560050127</v>
      </c>
      <c r="AH25" s="8">
        <v>6.3160127227133041</v>
      </c>
      <c r="AI25" s="8">
        <v>55.606980103363313</v>
      </c>
      <c r="AS25" s="8">
        <v>6.0437477814502536</v>
      </c>
      <c r="AT25" s="8">
        <v>37.784856649501272</v>
      </c>
    </row>
    <row r="26" spans="3:46" x14ac:dyDescent="0.3">
      <c r="C26" s="8">
        <v>6.5835561695102056</v>
      </c>
      <c r="D26" s="8">
        <v>12.979165083711571</v>
      </c>
      <c r="M26" s="8">
        <v>6.2427038855561543</v>
      </c>
      <c r="N26" s="8">
        <v>14.534953107867212</v>
      </c>
      <c r="W26" s="8">
        <v>6.804543447772188</v>
      </c>
      <c r="X26" s="8">
        <v>3.022512107563605</v>
      </c>
      <c r="AH26" s="8">
        <v>6.3357609859024624</v>
      </c>
      <c r="AI26" s="8">
        <v>63.594471903669827</v>
      </c>
      <c r="AS26" s="8">
        <v>6.0733582842569653</v>
      </c>
      <c r="AT26" s="8">
        <v>57.855879919596205</v>
      </c>
    </row>
    <row r="27" spans="3:46" x14ac:dyDescent="0.3">
      <c r="C27" s="8">
        <v>6.5938510804814028</v>
      </c>
      <c r="D27" s="8">
        <v>13.757582117121972</v>
      </c>
      <c r="M27" s="8">
        <v>6.2365788698899225</v>
      </c>
      <c r="N27" s="8">
        <v>16.821658569542876</v>
      </c>
      <c r="W27" s="8">
        <v>6.7854629088153455</v>
      </c>
      <c r="X27" s="8">
        <v>4.8596283012966142</v>
      </c>
      <c r="AH27" s="8">
        <v>6.3190597379365627</v>
      </c>
      <c r="AI27" s="8">
        <v>55.159855575549201</v>
      </c>
      <c r="AS27" s="8">
        <v>6.1818998201050084</v>
      </c>
      <c r="AT27" s="8">
        <v>37.2648510341185</v>
      </c>
    </row>
    <row r="28" spans="3:46" x14ac:dyDescent="0.3">
      <c r="C28" s="8">
        <v>6.6576150041755975</v>
      </c>
      <c r="D28" s="8">
        <v>14.139562648837121</v>
      </c>
      <c r="M28" s="8">
        <v>6.2420842989560636</v>
      </c>
      <c r="N28" s="8">
        <v>25.081506404460104</v>
      </c>
      <c r="W28" s="8">
        <v>6.8176766316995536</v>
      </c>
      <c r="X28" s="8">
        <v>6.2290492019618249</v>
      </c>
      <c r="AH28" s="8">
        <v>6.3133329587301601</v>
      </c>
      <c r="AI28" s="8">
        <v>54.388984033044188</v>
      </c>
      <c r="AS28" s="8">
        <v>6.1719013230559492</v>
      </c>
      <c r="AT28" s="8">
        <v>50.140780915484761</v>
      </c>
    </row>
    <row r="29" spans="3:46" x14ac:dyDescent="0.3">
      <c r="C29" s="8">
        <v>6.666271487142911</v>
      </c>
      <c r="D29" s="8">
        <v>6.379858901423602</v>
      </c>
      <c r="M29" s="8">
        <v>6.2379545620916819</v>
      </c>
      <c r="N29" s="8">
        <v>38.385803073293445</v>
      </c>
      <c r="W29" s="8">
        <v>6.7825387791052298</v>
      </c>
      <c r="X29" s="8">
        <v>7.5256733025405111</v>
      </c>
      <c r="AH29" s="8">
        <v>6.2922328609458233</v>
      </c>
      <c r="AI29" s="8">
        <v>38.838922125911637</v>
      </c>
      <c r="AS29" s="8">
        <v>6.1340966968156492</v>
      </c>
      <c r="AT29" s="8">
        <v>43.785605708002052</v>
      </c>
    </row>
    <row r="30" spans="3:46" x14ac:dyDescent="0.3">
      <c r="C30" s="8">
        <v>6.5710894804688653</v>
      </c>
      <c r="D30" s="8">
        <v>8.2111681828363814</v>
      </c>
      <c r="M30" s="8">
        <v>6.2351814774284513</v>
      </c>
      <c r="N30" s="8">
        <v>17.645670521872042</v>
      </c>
      <c r="W30" s="8">
        <v>6.7800013076776038</v>
      </c>
      <c r="X30" s="8">
        <v>7.6327501362868828</v>
      </c>
      <c r="AH30" s="8">
        <v>6.3204175104631855</v>
      </c>
      <c r="AI30" s="8">
        <v>51.976964711514633</v>
      </c>
      <c r="AS30" s="8">
        <v>6.0803158625516307</v>
      </c>
      <c r="AT30" s="8">
        <v>41.746192525669301</v>
      </c>
    </row>
    <row r="31" spans="3:46" x14ac:dyDescent="0.3">
      <c r="C31" s="8">
        <v>6.5723931760558072</v>
      </c>
      <c r="D31" s="8">
        <v>5.7527545217436469</v>
      </c>
      <c r="M31" s="8">
        <v>6.3080109923553591</v>
      </c>
      <c r="N31" s="8">
        <v>17.434143902177738</v>
      </c>
      <c r="W31" s="8">
        <v>6.7884061283069146</v>
      </c>
      <c r="X31" s="8">
        <v>4.2784687877695529</v>
      </c>
      <c r="AH31" s="8">
        <v>6.3151052398661012</v>
      </c>
      <c r="AI31" s="8">
        <v>56.392633712156837</v>
      </c>
      <c r="AS31" s="8">
        <v>6.1748747418601519</v>
      </c>
      <c r="AT31" s="8">
        <v>59.724967592446617</v>
      </c>
    </row>
    <row r="32" spans="3:46" x14ac:dyDescent="0.3">
      <c r="C32" s="8">
        <v>6.5782171219406607</v>
      </c>
      <c r="D32" s="8">
        <v>10.062519913390032</v>
      </c>
      <c r="M32" s="8">
        <v>6.2833038856675065</v>
      </c>
      <c r="N32" s="8">
        <v>20.156535374649376</v>
      </c>
      <c r="W32" s="8">
        <v>6.8074611808426804</v>
      </c>
      <c r="X32" s="8">
        <v>8.0234893814105313</v>
      </c>
      <c r="AH32" s="8">
        <v>6.2563503615931202</v>
      </c>
      <c r="AI32" s="8">
        <v>62.944712812754247</v>
      </c>
      <c r="AS32" s="8">
        <v>6.0412011868107474</v>
      </c>
      <c r="AT32" s="8">
        <v>29.633112783938223</v>
      </c>
    </row>
    <row r="33" spans="3:46" x14ac:dyDescent="0.3">
      <c r="C33" s="8">
        <v>6.5788039674285477</v>
      </c>
      <c r="D33" s="8">
        <v>7.4268536614500471</v>
      </c>
      <c r="M33" s="8">
        <v>6.2940110940081038</v>
      </c>
      <c r="N33" s="8">
        <v>17.044475358372985</v>
      </c>
      <c r="W33" s="8">
        <v>6.82928117751388</v>
      </c>
      <c r="X33" s="8">
        <v>5.544491694876668</v>
      </c>
      <c r="AH33" s="8">
        <v>6.3469824628037124</v>
      </c>
      <c r="AI33" s="8">
        <v>39.797286639450327</v>
      </c>
      <c r="AS33" s="8">
        <v>6.0162061195056316</v>
      </c>
      <c r="AT33" s="8">
        <v>64.293015747715742</v>
      </c>
    </row>
    <row r="34" spans="3:46" x14ac:dyDescent="0.3">
      <c r="C34" s="8">
        <v>6.6104438681089652</v>
      </c>
      <c r="D34" s="8">
        <v>9.421784852379572</v>
      </c>
      <c r="M34" s="8">
        <v>6.297776656127045</v>
      </c>
      <c r="N34" s="8">
        <v>28.617404910150221</v>
      </c>
      <c r="W34" s="8">
        <v>6.898189283651468</v>
      </c>
      <c r="X34" s="8">
        <v>6.8046053284841896</v>
      </c>
      <c r="AH34" s="8">
        <v>6.3209902205578121</v>
      </c>
      <c r="AI34" s="8">
        <v>30.159383550698678</v>
      </c>
      <c r="AS34" s="8">
        <v>6.0396416913667972</v>
      </c>
      <c r="AT34" s="8">
        <v>46.157170957868807</v>
      </c>
    </row>
    <row r="35" spans="3:46" x14ac:dyDescent="0.3">
      <c r="C35" s="8">
        <v>6.8058385936783292</v>
      </c>
      <c r="D35" s="8">
        <v>10.66134966534513</v>
      </c>
      <c r="M35" s="8">
        <v>6.285381576083914</v>
      </c>
      <c r="N35" s="8">
        <v>22.157579447755264</v>
      </c>
      <c r="W35" s="8">
        <v>6.8921809187602392</v>
      </c>
      <c r="X35" s="8">
        <v>2.4045910260098213</v>
      </c>
      <c r="AH35" s="8">
        <v>6.342197608298128</v>
      </c>
      <c r="AI35" s="8">
        <v>64.168773122825499</v>
      </c>
      <c r="AS35" s="8">
        <v>5.9728829071184775</v>
      </c>
      <c r="AT35" s="8">
        <v>57.817335114091335</v>
      </c>
    </row>
    <row r="36" spans="3:46" x14ac:dyDescent="0.3">
      <c r="C36" s="8">
        <v>6.6397257420458757</v>
      </c>
      <c r="D36" s="8">
        <v>8.8236320082252799</v>
      </c>
      <c r="M36" s="8">
        <v>6.343744318449545</v>
      </c>
      <c r="N36" s="8">
        <v>21.491916626366983</v>
      </c>
      <c r="AH36" s="8">
        <v>6.3172060698068373</v>
      </c>
      <c r="AI36" s="8">
        <v>34.769476864761963</v>
      </c>
      <c r="AS36" s="8">
        <v>6.014725938658656</v>
      </c>
      <c r="AT36" s="8">
        <v>46.499608658186695</v>
      </c>
    </row>
    <row r="37" spans="3:46" x14ac:dyDescent="0.3">
      <c r="C37" s="8">
        <v>6.772616460006863</v>
      </c>
      <c r="D37" s="8">
        <v>8.5433393085135805</v>
      </c>
      <c r="M37" s="8">
        <v>6.3072825723523716</v>
      </c>
      <c r="N37" s="8">
        <v>35.555923320073269</v>
      </c>
      <c r="W37" s="8">
        <v>6.8469423786220611</v>
      </c>
      <c r="X37" s="8">
        <v>5.3769741671077531</v>
      </c>
      <c r="AH37" s="8">
        <v>6.3072179700818278</v>
      </c>
      <c r="AI37" s="8">
        <v>35.314480047251116</v>
      </c>
      <c r="AS37" s="8">
        <v>5.8489986739961619</v>
      </c>
      <c r="AT37" s="8">
        <v>43.175448477655351</v>
      </c>
    </row>
    <row r="38" spans="3:46" x14ac:dyDescent="0.3">
      <c r="C38" s="8">
        <v>6.5535276170278811</v>
      </c>
      <c r="D38" s="8">
        <v>9.5741657247774068</v>
      </c>
      <c r="M38" s="8">
        <v>6.2706901521055896</v>
      </c>
      <c r="N38" s="8">
        <v>33.821268031280361</v>
      </c>
      <c r="AH38" s="8">
        <v>6.3288228503152073</v>
      </c>
      <c r="AI38" s="8">
        <v>60.344009991597069</v>
      </c>
      <c r="AS38" s="8">
        <v>6.1701529145822311</v>
      </c>
      <c r="AT38" s="8">
        <v>37.6391054375582</v>
      </c>
    </row>
    <row r="39" spans="3:46" x14ac:dyDescent="0.3">
      <c r="C39" s="8">
        <v>6.5385360450486862</v>
      </c>
      <c r="D39" s="8">
        <v>9.0936917060583742</v>
      </c>
      <c r="M39" s="8">
        <v>6.3206584351116772</v>
      </c>
      <c r="N39" s="8">
        <v>29.5648631435092</v>
      </c>
      <c r="AH39" s="8">
        <v>6.3070446444546349</v>
      </c>
      <c r="AI39" s="8">
        <v>47.185185009828679</v>
      </c>
      <c r="AS39" s="8">
        <v>6.1886287275698235</v>
      </c>
      <c r="AT39" s="8">
        <v>46.609511064596163</v>
      </c>
    </row>
    <row r="40" spans="3:46" x14ac:dyDescent="0.3">
      <c r="C40" s="8">
        <v>6.5661295725178057</v>
      </c>
      <c r="D40" s="8">
        <v>9.8783136580677251</v>
      </c>
      <c r="M40" s="8">
        <v>6.2720038615326015</v>
      </c>
      <c r="N40" s="8">
        <v>26.174149101923412</v>
      </c>
      <c r="AH40" s="8">
        <v>6.3181592979031347</v>
      </c>
      <c r="AI40" s="8">
        <v>59.257598133752012</v>
      </c>
      <c r="AS40" s="8">
        <v>6.3332418287021719</v>
      </c>
      <c r="AT40" s="8">
        <v>37.070998047277271</v>
      </c>
    </row>
    <row r="41" spans="3:46" x14ac:dyDescent="0.3">
      <c r="C41" s="8">
        <v>6.5482363363625424</v>
      </c>
      <c r="D41" s="8">
        <v>13.96892926382581</v>
      </c>
      <c r="M41" s="8">
        <v>6.2673590414527363</v>
      </c>
      <c r="N41" s="8">
        <v>21.217661126864758</v>
      </c>
      <c r="W41" s="8">
        <f>AVERAGE(W3:W40)</f>
        <v>6.7596462540976399</v>
      </c>
      <c r="X41" s="8">
        <f>AVERAGE(X3:X40)</f>
        <v>4.7874869988643782</v>
      </c>
      <c r="AH41" s="8">
        <v>6.2623008266319573</v>
      </c>
      <c r="AI41" s="8">
        <v>38.167610710823425</v>
      </c>
      <c r="AS41" s="8">
        <v>6.2045406705445885</v>
      </c>
      <c r="AT41" s="8">
        <v>36.597300561195198</v>
      </c>
    </row>
    <row r="42" spans="3:46" x14ac:dyDescent="0.3">
      <c r="C42" s="8">
        <v>6.5448088016678572</v>
      </c>
      <c r="D42" s="8">
        <v>13.37223688487266</v>
      </c>
      <c r="M42" s="8">
        <v>6.2558810686208277</v>
      </c>
      <c r="N42" s="8">
        <v>19.156275489280254</v>
      </c>
      <c r="W42" s="8">
        <f>COUNT(W3:W41)</f>
        <v>35</v>
      </c>
      <c r="X42" s="8">
        <f>COUNT(X3:X41)</f>
        <v>35</v>
      </c>
      <c r="AH42" s="8">
        <v>6.2159232510564069</v>
      </c>
      <c r="AI42" s="8">
        <v>66.009129315547383</v>
      </c>
      <c r="AS42" s="8">
        <v>6.066294375102645</v>
      </c>
      <c r="AT42" s="8">
        <v>45.03302393690506</v>
      </c>
    </row>
    <row r="43" spans="3:46" x14ac:dyDescent="0.3">
      <c r="C43" s="8">
        <v>6.5269033153849954</v>
      </c>
      <c r="D43" s="8">
        <v>11.487707734303212</v>
      </c>
      <c r="M43" s="8">
        <v>6.2659928892490768</v>
      </c>
      <c r="N43" s="8">
        <v>16.30696664003553</v>
      </c>
      <c r="AH43" s="8">
        <v>6.3713249566343233</v>
      </c>
      <c r="AI43" s="8">
        <v>46.024096949270408</v>
      </c>
      <c r="AS43" s="8">
        <v>6.0590223626342938</v>
      </c>
      <c r="AT43" s="8">
        <v>37.468388933797115</v>
      </c>
    </row>
    <row r="44" spans="3:46" x14ac:dyDescent="0.3">
      <c r="M44" s="8">
        <v>6.2516851553636652</v>
      </c>
      <c r="N44" s="8">
        <v>30.275224689282705</v>
      </c>
      <c r="AH44" s="8">
        <v>6.3323425700468272</v>
      </c>
      <c r="AI44" s="8">
        <v>28.007272764427483</v>
      </c>
      <c r="AS44" s="8">
        <v>6.4050489759428153</v>
      </c>
      <c r="AT44" s="8">
        <v>62.28713344917103</v>
      </c>
    </row>
    <row r="45" spans="3:46" x14ac:dyDescent="0.3">
      <c r="M45" s="8">
        <v>6.2593355734954601</v>
      </c>
      <c r="N45" s="8">
        <v>18.255458655300686</v>
      </c>
      <c r="AH45" s="8">
        <v>6.3711038055985512</v>
      </c>
      <c r="AI45" s="8">
        <v>55.430691043635207</v>
      </c>
      <c r="AS45" s="8">
        <v>6.1088035138941086</v>
      </c>
      <c r="AT45" s="8">
        <v>37.951188734094167</v>
      </c>
    </row>
    <row r="46" spans="3:46" x14ac:dyDescent="0.3">
      <c r="M46" s="8">
        <v>6.2658095182245832</v>
      </c>
      <c r="N46" s="8">
        <v>33.126771293811593</v>
      </c>
      <c r="AH46" s="8">
        <v>6.3833594043564865</v>
      </c>
      <c r="AI46" s="8">
        <v>65.933319369341774</v>
      </c>
      <c r="AS46" s="8">
        <v>6.2195105687973289</v>
      </c>
      <c r="AT46" s="8">
        <v>34.646567387320928</v>
      </c>
    </row>
    <row r="47" spans="3:46" x14ac:dyDescent="0.3">
      <c r="M47" s="8">
        <v>6.2626418759082663</v>
      </c>
      <c r="N47" s="8">
        <v>22.065861454734261</v>
      </c>
      <c r="AH47" s="8">
        <v>6.3303425387437953</v>
      </c>
      <c r="AI47" s="8">
        <v>48.02134289622915</v>
      </c>
      <c r="AS47" s="8">
        <v>6.2519076310432284</v>
      </c>
      <c r="AT47" s="8">
        <v>49.954278103450896</v>
      </c>
    </row>
    <row r="48" spans="3:46" x14ac:dyDescent="0.3">
      <c r="M48" s="8">
        <v>6.247991666028784</v>
      </c>
      <c r="N48" s="8">
        <v>22.874743382554673</v>
      </c>
      <c r="AH48" s="8">
        <v>6.3460751826384891</v>
      </c>
      <c r="AI48" s="8">
        <v>62.735487688365374</v>
      </c>
      <c r="AS48" s="8">
        <v>6.1803862305639923</v>
      </c>
      <c r="AT48" s="8">
        <v>33.628919924239341</v>
      </c>
    </row>
    <row r="49" spans="2:46" x14ac:dyDescent="0.3">
      <c r="M49" s="8">
        <v>6.2537550000919211</v>
      </c>
      <c r="N49" s="8">
        <v>34.705064450147667</v>
      </c>
      <c r="AH49" s="8">
        <v>6.2989796055143863</v>
      </c>
      <c r="AI49" s="8">
        <v>71.734267991873708</v>
      </c>
      <c r="AS49" s="8">
        <v>6.1500734966034942</v>
      </c>
      <c r="AT49" s="8">
        <v>40.675085780147263</v>
      </c>
    </row>
    <row r="50" spans="2:46" x14ac:dyDescent="0.3">
      <c r="M50" s="8">
        <v>6.2414304030121803</v>
      </c>
      <c r="N50" s="8">
        <v>27.920867438857854</v>
      </c>
      <c r="AH50" s="8">
        <v>6.2998943569434802</v>
      </c>
      <c r="AI50" s="8">
        <v>57.811053346767295</v>
      </c>
      <c r="AS50" s="8">
        <v>6.1190106594245526</v>
      </c>
      <c r="AT50" s="8">
        <v>40.144165683493299</v>
      </c>
    </row>
    <row r="51" spans="2:46" x14ac:dyDescent="0.3">
      <c r="M51" s="8">
        <v>6.2327576652871004</v>
      </c>
      <c r="N51" s="8">
        <v>16.399350994612828</v>
      </c>
      <c r="AS51" s="8">
        <v>6.2062822153998587</v>
      </c>
      <c r="AT51" s="8">
        <v>59.705107032875723</v>
      </c>
    </row>
    <row r="52" spans="2:46" x14ac:dyDescent="0.3">
      <c r="M52" s="8">
        <v>6.2212250400384788</v>
      </c>
      <c r="N52" s="8">
        <v>27.003069788769373</v>
      </c>
      <c r="AS52" s="8">
        <v>6.1188308631137875</v>
      </c>
      <c r="AT52" s="8">
        <v>49.392152527015853</v>
      </c>
    </row>
    <row r="53" spans="2:46" x14ac:dyDescent="0.3">
      <c r="M53" s="8">
        <v>6.2371441035010653</v>
      </c>
      <c r="N53" s="8">
        <v>32.252929419188575</v>
      </c>
      <c r="AS53" s="8">
        <v>6.1044117952676338</v>
      </c>
      <c r="AT53" s="8">
        <v>67.025503641331781</v>
      </c>
    </row>
    <row r="54" spans="2:46" x14ac:dyDescent="0.3">
      <c r="B54" s="8" t="s">
        <v>14</v>
      </c>
      <c r="C54" s="8">
        <f>AVERAGE(C3:C53)</f>
        <v>6.5847976128544712</v>
      </c>
      <c r="D54" s="8">
        <f>AVERAGE(D3:D53)</f>
        <v>9.7554742016802241</v>
      </c>
      <c r="AH54" s="9">
        <f>AVERAGE(AH3:AH53)</f>
        <v>6.3100032797081278</v>
      </c>
      <c r="AI54" s="9">
        <f>AVERAGE(AI3:AI53)</f>
        <v>46.457827118339168</v>
      </c>
      <c r="AS54" s="8">
        <v>6.1296070929948208</v>
      </c>
      <c r="AT54" s="8">
        <v>52.226251074639386</v>
      </c>
    </row>
    <row r="55" spans="2:46" x14ac:dyDescent="0.3">
      <c r="B55" s="8" t="s">
        <v>50</v>
      </c>
      <c r="C55" s="8">
        <f>COUNT(C3:C54)</f>
        <v>42</v>
      </c>
      <c r="D55" s="8">
        <f>COUNT(D3:D54)</f>
        <v>42</v>
      </c>
      <c r="AH55" s="9">
        <f>COUNT(AH3:AH54)</f>
        <v>49</v>
      </c>
      <c r="AI55" s="9">
        <f>COUNT(AI3:AI54)</f>
        <v>49</v>
      </c>
      <c r="AS55" s="8">
        <v>6.1655596496713505</v>
      </c>
      <c r="AT55" s="8">
        <v>30.216101766427879</v>
      </c>
    </row>
    <row r="56" spans="2:46" x14ac:dyDescent="0.3">
      <c r="M56" s="8">
        <f>AVERAGE(M5:M55)</f>
        <v>6.2712664471049804</v>
      </c>
      <c r="N56" s="8">
        <f>AVERAGE(N5:N55)</f>
        <v>23.937217904748771</v>
      </c>
      <c r="AS56" s="8">
        <v>6.0325624214069924</v>
      </c>
      <c r="AT56" s="8">
        <v>27.34235552206427</v>
      </c>
    </row>
    <row r="57" spans="2:46" x14ac:dyDescent="0.3">
      <c r="M57" s="8">
        <f>COUNT(M5:M56)</f>
        <v>50</v>
      </c>
      <c r="N57" s="8">
        <f>COUNT(N5:N56)</f>
        <v>50</v>
      </c>
      <c r="AS57" s="8">
        <v>6.0011906763311975</v>
      </c>
      <c r="AT57" s="8">
        <v>38.111437787498751</v>
      </c>
    </row>
    <row r="58" spans="2:46" x14ac:dyDescent="0.3">
      <c r="AS58" s="8">
        <v>6.0048686056756413</v>
      </c>
      <c r="AT58" s="8">
        <v>56.040360729965421</v>
      </c>
    </row>
    <row r="59" spans="2:46" x14ac:dyDescent="0.3">
      <c r="AS59" s="8">
        <v>6.0380336818177636</v>
      </c>
      <c r="AT59" s="8">
        <v>48.575103625535121</v>
      </c>
    </row>
    <row r="60" spans="2:46" x14ac:dyDescent="0.3">
      <c r="AS60" s="8">
        <v>5.9930136957144668</v>
      </c>
      <c r="AT60" s="8">
        <v>31.926531516650574</v>
      </c>
    </row>
    <row r="61" spans="2:46" x14ac:dyDescent="0.3">
      <c r="AS61" s="8">
        <v>5.9902291921618902</v>
      </c>
      <c r="AT61" s="8">
        <v>39.972266820056213</v>
      </c>
    </row>
    <row r="62" spans="2:46" x14ac:dyDescent="0.3">
      <c r="AS62" s="8">
        <v>6.0351171089166984</v>
      </c>
      <c r="AT62" s="8">
        <v>48.654445352124135</v>
      </c>
    </row>
    <row r="64" spans="2:46" x14ac:dyDescent="0.3">
      <c r="AS64" s="9">
        <f ca="1">AVERAGE(AS3:AS119)</f>
        <v>6.1057208433499328</v>
      </c>
      <c r="AT64" s="9">
        <f ca="1">AVERAGE(AT3:AT119)</f>
        <v>45.463246070998871</v>
      </c>
    </row>
    <row r="65" spans="45:46" x14ac:dyDescent="0.3">
      <c r="AS65" s="9">
        <f ca="1">COUNT(AS3:AS64)</f>
        <v>61</v>
      </c>
      <c r="AT65" s="9">
        <f ca="1">COUNT(AT3:AT64)</f>
        <v>61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981C3-7109-4E96-B6CB-7CD96637CA55}">
  <dimension ref="A1:B521"/>
  <sheetViews>
    <sheetView workbookViewId="0">
      <selection activeCell="G11" sqref="G11"/>
    </sheetView>
  </sheetViews>
  <sheetFormatPr defaultRowHeight="14.4" x14ac:dyDescent="0.3"/>
  <sheetData>
    <row r="1" spans="1:2" x14ac:dyDescent="0.3">
      <c r="A1">
        <v>200</v>
      </c>
      <c r="B1">
        <v>1.609</v>
      </c>
    </row>
    <row r="2" spans="1:2" x14ac:dyDescent="0.3">
      <c r="A2">
        <v>201</v>
      </c>
      <c r="B2">
        <v>1.5589999999999999</v>
      </c>
    </row>
    <row r="3" spans="1:2" x14ac:dyDescent="0.3">
      <c r="A3">
        <v>202</v>
      </c>
      <c r="B3">
        <v>1.488</v>
      </c>
    </row>
    <row r="4" spans="1:2" x14ac:dyDescent="0.3">
      <c r="A4">
        <v>203</v>
      </c>
      <c r="B4">
        <v>1.42</v>
      </c>
    </row>
    <row r="5" spans="1:2" x14ac:dyDescent="0.3">
      <c r="A5">
        <v>204</v>
      </c>
      <c r="B5">
        <v>1.355</v>
      </c>
    </row>
    <row r="6" spans="1:2" x14ac:dyDescent="0.3">
      <c r="A6">
        <v>205</v>
      </c>
      <c r="B6">
        <v>1.2929999999999999</v>
      </c>
    </row>
    <row r="7" spans="1:2" x14ac:dyDescent="0.3">
      <c r="A7">
        <v>206</v>
      </c>
      <c r="B7">
        <v>1.2370000000000001</v>
      </c>
    </row>
    <row r="8" spans="1:2" x14ac:dyDescent="0.3">
      <c r="A8">
        <v>207</v>
      </c>
      <c r="B8">
        <v>1.1850000000000001</v>
      </c>
    </row>
    <row r="9" spans="1:2" x14ac:dyDescent="0.3">
      <c r="A9">
        <v>208</v>
      </c>
      <c r="B9">
        <v>1.133</v>
      </c>
    </row>
    <row r="10" spans="1:2" x14ac:dyDescent="0.3">
      <c r="A10">
        <v>209</v>
      </c>
      <c r="B10">
        <v>1.083</v>
      </c>
    </row>
    <row r="11" spans="1:2" x14ac:dyDescent="0.3">
      <c r="A11">
        <v>210</v>
      </c>
      <c r="B11">
        <v>1.036</v>
      </c>
    </row>
    <row r="12" spans="1:2" x14ac:dyDescent="0.3">
      <c r="A12">
        <v>211</v>
      </c>
      <c r="B12">
        <v>0.98899999999999999</v>
      </c>
    </row>
    <row r="13" spans="1:2" x14ac:dyDescent="0.3">
      <c r="A13">
        <v>212</v>
      </c>
      <c r="B13">
        <v>0.94199999999999995</v>
      </c>
    </row>
    <row r="14" spans="1:2" x14ac:dyDescent="0.3">
      <c r="A14">
        <v>213</v>
      </c>
      <c r="B14">
        <v>0.89400000000000002</v>
      </c>
    </row>
    <row r="15" spans="1:2" x14ac:dyDescent="0.3">
      <c r="A15">
        <v>214</v>
      </c>
      <c r="B15">
        <v>0.84799999999999998</v>
      </c>
    </row>
    <row r="16" spans="1:2" x14ac:dyDescent="0.3">
      <c r="A16">
        <v>215</v>
      </c>
      <c r="B16">
        <v>0.80300000000000005</v>
      </c>
    </row>
    <row r="17" spans="1:2" x14ac:dyDescent="0.3">
      <c r="A17">
        <v>216</v>
      </c>
      <c r="B17">
        <v>0.75800000000000001</v>
      </c>
    </row>
    <row r="18" spans="1:2" x14ac:dyDescent="0.3">
      <c r="A18">
        <v>217</v>
      </c>
      <c r="B18">
        <v>0.71399999999999997</v>
      </c>
    </row>
    <row r="19" spans="1:2" x14ac:dyDescent="0.3">
      <c r="A19">
        <v>218</v>
      </c>
      <c r="B19">
        <v>0.67</v>
      </c>
    </row>
    <row r="20" spans="1:2" x14ac:dyDescent="0.3">
      <c r="A20">
        <v>219</v>
      </c>
      <c r="B20">
        <v>0.63</v>
      </c>
    </row>
    <row r="21" spans="1:2" x14ac:dyDescent="0.3">
      <c r="A21">
        <v>220</v>
      </c>
      <c r="B21">
        <v>0.59199999999999997</v>
      </c>
    </row>
    <row r="22" spans="1:2" x14ac:dyDescent="0.3">
      <c r="A22">
        <v>221</v>
      </c>
      <c r="B22">
        <v>0.55800000000000005</v>
      </c>
    </row>
    <row r="23" spans="1:2" x14ac:dyDescent="0.3">
      <c r="A23">
        <v>222</v>
      </c>
      <c r="B23">
        <v>0.52700000000000002</v>
      </c>
    </row>
    <row r="24" spans="1:2" x14ac:dyDescent="0.3">
      <c r="A24">
        <v>223</v>
      </c>
      <c r="B24">
        <v>0.5</v>
      </c>
    </row>
    <row r="25" spans="1:2" x14ac:dyDescent="0.3">
      <c r="A25">
        <v>224</v>
      </c>
      <c r="B25">
        <v>0.47899999999999998</v>
      </c>
    </row>
    <row r="26" spans="1:2" x14ac:dyDescent="0.3">
      <c r="A26">
        <v>225</v>
      </c>
      <c r="B26">
        <v>0.46200000000000002</v>
      </c>
    </row>
    <row r="27" spans="1:2" x14ac:dyDescent="0.3">
      <c r="A27">
        <v>226</v>
      </c>
      <c r="B27">
        <v>0.44900000000000001</v>
      </c>
    </row>
    <row r="28" spans="1:2" x14ac:dyDescent="0.3">
      <c r="A28">
        <v>227</v>
      </c>
      <c r="B28">
        <v>0.439</v>
      </c>
    </row>
    <row r="29" spans="1:2" x14ac:dyDescent="0.3">
      <c r="A29">
        <v>228</v>
      </c>
      <c r="B29">
        <v>0.432</v>
      </c>
    </row>
    <row r="30" spans="1:2" x14ac:dyDescent="0.3">
      <c r="A30">
        <v>229</v>
      </c>
      <c r="B30">
        <v>0.42899999999999999</v>
      </c>
    </row>
    <row r="31" spans="1:2" x14ac:dyDescent="0.3">
      <c r="A31">
        <v>230</v>
      </c>
      <c r="B31">
        <v>0.42699999999999999</v>
      </c>
    </row>
    <row r="32" spans="1:2" x14ac:dyDescent="0.3">
      <c r="A32">
        <v>231</v>
      </c>
      <c r="B32">
        <v>0.42799999999999999</v>
      </c>
    </row>
    <row r="33" spans="1:2" x14ac:dyDescent="0.3">
      <c r="A33">
        <v>232</v>
      </c>
      <c r="B33">
        <v>0.43099999999999999</v>
      </c>
    </row>
    <row r="34" spans="1:2" x14ac:dyDescent="0.3">
      <c r="A34">
        <v>233</v>
      </c>
      <c r="B34">
        <v>0.436</v>
      </c>
    </row>
    <row r="35" spans="1:2" x14ac:dyDescent="0.3">
      <c r="A35">
        <v>234</v>
      </c>
      <c r="B35">
        <v>0.44400000000000001</v>
      </c>
    </row>
    <row r="36" spans="1:2" x14ac:dyDescent="0.3">
      <c r="A36">
        <v>235</v>
      </c>
      <c r="B36">
        <v>0.45500000000000002</v>
      </c>
    </row>
    <row r="37" spans="1:2" x14ac:dyDescent="0.3">
      <c r="A37">
        <v>236</v>
      </c>
      <c r="B37">
        <v>0.46600000000000003</v>
      </c>
    </row>
    <row r="38" spans="1:2" x14ac:dyDescent="0.3">
      <c r="A38">
        <v>237</v>
      </c>
      <c r="B38">
        <v>0.48</v>
      </c>
    </row>
    <row r="39" spans="1:2" x14ac:dyDescent="0.3">
      <c r="A39">
        <v>238</v>
      </c>
      <c r="B39">
        <v>0.495</v>
      </c>
    </row>
    <row r="40" spans="1:2" x14ac:dyDescent="0.3">
      <c r="A40">
        <v>239</v>
      </c>
      <c r="B40">
        <v>0.51200000000000001</v>
      </c>
    </row>
    <row r="41" spans="1:2" x14ac:dyDescent="0.3">
      <c r="A41">
        <v>240</v>
      </c>
      <c r="B41">
        <v>0.53</v>
      </c>
    </row>
    <row r="42" spans="1:2" x14ac:dyDescent="0.3">
      <c r="A42">
        <v>241</v>
      </c>
      <c r="B42">
        <v>0.54800000000000004</v>
      </c>
    </row>
    <row r="43" spans="1:2" x14ac:dyDescent="0.3">
      <c r="A43">
        <v>242</v>
      </c>
      <c r="B43">
        <v>0.56799999999999995</v>
      </c>
    </row>
    <row r="44" spans="1:2" x14ac:dyDescent="0.3">
      <c r="A44">
        <v>243</v>
      </c>
      <c r="B44">
        <v>0.58799999999999997</v>
      </c>
    </row>
    <row r="45" spans="1:2" x14ac:dyDescent="0.3">
      <c r="A45">
        <v>244</v>
      </c>
      <c r="B45">
        <v>0.60899999999999999</v>
      </c>
    </row>
    <row r="46" spans="1:2" x14ac:dyDescent="0.3">
      <c r="A46">
        <v>245</v>
      </c>
      <c r="B46">
        <v>0.629</v>
      </c>
    </row>
    <row r="47" spans="1:2" x14ac:dyDescent="0.3">
      <c r="A47">
        <v>246</v>
      </c>
      <c r="B47">
        <v>0.64900000000000002</v>
      </c>
    </row>
    <row r="48" spans="1:2" x14ac:dyDescent="0.3">
      <c r="A48">
        <v>247</v>
      </c>
      <c r="B48">
        <v>0.66800000000000004</v>
      </c>
    </row>
    <row r="49" spans="1:2" x14ac:dyDescent="0.3">
      <c r="A49">
        <v>248</v>
      </c>
      <c r="B49">
        <v>0.68600000000000005</v>
      </c>
    </row>
    <row r="50" spans="1:2" x14ac:dyDescent="0.3">
      <c r="A50">
        <v>249</v>
      </c>
      <c r="B50">
        <v>0.70199999999999996</v>
      </c>
    </row>
    <row r="51" spans="1:2" x14ac:dyDescent="0.3">
      <c r="A51">
        <v>250</v>
      </c>
      <c r="B51">
        <v>0.71599999999999997</v>
      </c>
    </row>
    <row r="52" spans="1:2" x14ac:dyDescent="0.3">
      <c r="A52">
        <v>251</v>
      </c>
      <c r="B52">
        <v>0.72899999999999998</v>
      </c>
    </row>
    <row r="53" spans="1:2" x14ac:dyDescent="0.3">
      <c r="A53">
        <v>252</v>
      </c>
      <c r="B53">
        <v>0.74099999999999999</v>
      </c>
    </row>
    <row r="54" spans="1:2" x14ac:dyDescent="0.3">
      <c r="A54">
        <v>253</v>
      </c>
      <c r="B54">
        <v>0.75</v>
      </c>
    </row>
    <row r="55" spans="1:2" x14ac:dyDescent="0.3">
      <c r="A55">
        <v>254</v>
      </c>
      <c r="B55">
        <v>0.75700000000000001</v>
      </c>
    </row>
    <row r="56" spans="1:2" x14ac:dyDescent="0.3">
      <c r="A56">
        <v>255</v>
      </c>
      <c r="B56">
        <v>0.76100000000000001</v>
      </c>
    </row>
    <row r="57" spans="1:2" x14ac:dyDescent="0.3">
      <c r="A57">
        <v>256</v>
      </c>
      <c r="B57">
        <v>0.76200000000000001</v>
      </c>
    </row>
    <row r="58" spans="1:2" x14ac:dyDescent="0.3">
      <c r="A58">
        <v>257</v>
      </c>
      <c r="B58">
        <v>0.76100000000000001</v>
      </c>
    </row>
    <row r="59" spans="1:2" x14ac:dyDescent="0.3">
      <c r="A59">
        <v>258</v>
      </c>
      <c r="B59">
        <v>0.75700000000000001</v>
      </c>
    </row>
    <row r="60" spans="1:2" x14ac:dyDescent="0.3">
      <c r="A60">
        <v>259</v>
      </c>
      <c r="B60">
        <v>0.752</v>
      </c>
    </row>
    <row r="61" spans="1:2" x14ac:dyDescent="0.3">
      <c r="A61">
        <v>260</v>
      </c>
      <c r="B61">
        <v>0.74199999999999999</v>
      </c>
    </row>
    <row r="62" spans="1:2" x14ac:dyDescent="0.3">
      <c r="A62">
        <v>261</v>
      </c>
      <c r="B62">
        <v>0.73199999999999998</v>
      </c>
    </row>
    <row r="63" spans="1:2" x14ac:dyDescent="0.3">
      <c r="A63">
        <v>262</v>
      </c>
      <c r="B63">
        <v>0.71799999999999997</v>
      </c>
    </row>
    <row r="64" spans="1:2" x14ac:dyDescent="0.3">
      <c r="A64">
        <v>263</v>
      </c>
      <c r="B64">
        <v>0.70399999999999996</v>
      </c>
    </row>
    <row r="65" spans="1:2" x14ac:dyDescent="0.3">
      <c r="A65">
        <v>264</v>
      </c>
      <c r="B65">
        <v>0.68899999999999995</v>
      </c>
    </row>
    <row r="66" spans="1:2" x14ac:dyDescent="0.3">
      <c r="A66">
        <v>265</v>
      </c>
      <c r="B66">
        <v>0.67300000000000004</v>
      </c>
    </row>
    <row r="67" spans="1:2" x14ac:dyDescent="0.3">
      <c r="A67">
        <v>266</v>
      </c>
      <c r="B67">
        <v>0.65700000000000003</v>
      </c>
    </row>
    <row r="68" spans="1:2" x14ac:dyDescent="0.3">
      <c r="A68">
        <v>267</v>
      </c>
      <c r="B68">
        <v>0.64100000000000001</v>
      </c>
    </row>
    <row r="69" spans="1:2" x14ac:dyDescent="0.3">
      <c r="A69">
        <v>268</v>
      </c>
      <c r="B69">
        <v>0.624</v>
      </c>
    </row>
    <row r="70" spans="1:2" x14ac:dyDescent="0.3">
      <c r="A70">
        <v>269</v>
      </c>
      <c r="B70">
        <v>0.60699999999999998</v>
      </c>
    </row>
    <row r="71" spans="1:2" x14ac:dyDescent="0.3">
      <c r="A71">
        <v>270</v>
      </c>
      <c r="B71">
        <v>0.59</v>
      </c>
    </row>
    <row r="72" spans="1:2" x14ac:dyDescent="0.3">
      <c r="A72">
        <v>271</v>
      </c>
      <c r="B72">
        <v>0.57199999999999995</v>
      </c>
    </row>
    <row r="73" spans="1:2" x14ac:dyDescent="0.3">
      <c r="A73">
        <v>272</v>
      </c>
      <c r="B73">
        <v>0.55300000000000005</v>
      </c>
    </row>
    <row r="74" spans="1:2" x14ac:dyDescent="0.3">
      <c r="A74">
        <v>273</v>
      </c>
      <c r="B74">
        <v>0.53500000000000003</v>
      </c>
    </row>
    <row r="75" spans="1:2" x14ac:dyDescent="0.3">
      <c r="A75">
        <v>274</v>
      </c>
      <c r="B75">
        <v>0.51700000000000002</v>
      </c>
    </row>
    <row r="76" spans="1:2" x14ac:dyDescent="0.3">
      <c r="A76">
        <v>275</v>
      </c>
      <c r="B76">
        <v>0.498</v>
      </c>
    </row>
    <row r="77" spans="1:2" x14ac:dyDescent="0.3">
      <c r="A77">
        <v>276</v>
      </c>
      <c r="B77">
        <v>0.48</v>
      </c>
    </row>
    <row r="78" spans="1:2" x14ac:dyDescent="0.3">
      <c r="A78">
        <v>277</v>
      </c>
      <c r="B78">
        <v>0.46100000000000002</v>
      </c>
    </row>
    <row r="79" spans="1:2" x14ac:dyDescent="0.3">
      <c r="A79">
        <v>278</v>
      </c>
      <c r="B79">
        <v>0.442</v>
      </c>
    </row>
    <row r="80" spans="1:2" x14ac:dyDescent="0.3">
      <c r="A80">
        <v>279</v>
      </c>
      <c r="B80">
        <v>0.42299999999999999</v>
      </c>
    </row>
    <row r="81" spans="1:2" x14ac:dyDescent="0.3">
      <c r="A81">
        <v>280</v>
      </c>
      <c r="B81">
        <v>0.40400000000000003</v>
      </c>
    </row>
    <row r="82" spans="1:2" x14ac:dyDescent="0.3">
      <c r="A82">
        <v>281</v>
      </c>
      <c r="B82">
        <v>0.38400000000000001</v>
      </c>
    </row>
    <row r="83" spans="1:2" x14ac:dyDescent="0.3">
      <c r="A83">
        <v>282</v>
      </c>
      <c r="B83">
        <v>0.36299999999999999</v>
      </c>
    </row>
    <row r="84" spans="1:2" x14ac:dyDescent="0.3">
      <c r="A84">
        <v>283</v>
      </c>
      <c r="B84">
        <v>0.34300000000000003</v>
      </c>
    </row>
    <row r="85" spans="1:2" x14ac:dyDescent="0.3">
      <c r="A85">
        <v>284</v>
      </c>
      <c r="B85">
        <v>0.32300000000000001</v>
      </c>
    </row>
    <row r="86" spans="1:2" x14ac:dyDescent="0.3">
      <c r="A86">
        <v>285</v>
      </c>
      <c r="B86">
        <v>0.30199999999999999</v>
      </c>
    </row>
    <row r="87" spans="1:2" x14ac:dyDescent="0.3">
      <c r="A87">
        <v>286</v>
      </c>
      <c r="B87">
        <v>0.28199999999999997</v>
      </c>
    </row>
    <row r="88" spans="1:2" x14ac:dyDescent="0.3">
      <c r="A88">
        <v>287</v>
      </c>
      <c r="B88">
        <v>0.26200000000000001</v>
      </c>
    </row>
    <row r="89" spans="1:2" x14ac:dyDescent="0.3">
      <c r="A89">
        <v>288</v>
      </c>
      <c r="B89">
        <v>0.24199999999999999</v>
      </c>
    </row>
    <row r="90" spans="1:2" x14ac:dyDescent="0.3">
      <c r="A90">
        <v>289</v>
      </c>
      <c r="B90">
        <v>0.223</v>
      </c>
    </row>
    <row r="91" spans="1:2" x14ac:dyDescent="0.3">
      <c r="A91">
        <v>290</v>
      </c>
      <c r="B91">
        <v>0.20499999999999999</v>
      </c>
    </row>
    <row r="92" spans="1:2" x14ac:dyDescent="0.3">
      <c r="A92">
        <v>291</v>
      </c>
      <c r="B92">
        <v>0.186</v>
      </c>
    </row>
    <row r="93" spans="1:2" x14ac:dyDescent="0.3">
      <c r="A93">
        <v>292</v>
      </c>
      <c r="B93">
        <v>0.16900000000000001</v>
      </c>
    </row>
    <row r="94" spans="1:2" x14ac:dyDescent="0.3">
      <c r="A94">
        <v>293</v>
      </c>
      <c r="B94">
        <v>0.152</v>
      </c>
    </row>
    <row r="95" spans="1:2" x14ac:dyDescent="0.3">
      <c r="A95">
        <v>294</v>
      </c>
      <c r="B95">
        <v>0.13700000000000001</v>
      </c>
    </row>
    <row r="96" spans="1:2" x14ac:dyDescent="0.3">
      <c r="A96">
        <v>295</v>
      </c>
      <c r="B96">
        <v>0.123</v>
      </c>
    </row>
    <row r="97" spans="1:2" x14ac:dyDescent="0.3">
      <c r="A97">
        <v>296</v>
      </c>
      <c r="B97">
        <v>0.11</v>
      </c>
    </row>
    <row r="98" spans="1:2" x14ac:dyDescent="0.3">
      <c r="A98">
        <v>297</v>
      </c>
      <c r="B98">
        <v>9.9000000000000005E-2</v>
      </c>
    </row>
    <row r="99" spans="1:2" x14ac:dyDescent="0.3">
      <c r="A99">
        <v>298</v>
      </c>
      <c r="B99">
        <v>8.8999999999999996E-2</v>
      </c>
    </row>
    <row r="100" spans="1:2" x14ac:dyDescent="0.3">
      <c r="A100">
        <v>299</v>
      </c>
      <c r="B100">
        <v>0.08</v>
      </c>
    </row>
    <row r="101" spans="1:2" x14ac:dyDescent="0.3">
      <c r="A101">
        <v>300</v>
      </c>
      <c r="B101">
        <v>7.2999999999999995E-2</v>
      </c>
    </row>
    <row r="102" spans="1:2" x14ac:dyDescent="0.3">
      <c r="A102">
        <v>301</v>
      </c>
      <c r="B102">
        <v>6.7000000000000004E-2</v>
      </c>
    </row>
    <row r="103" spans="1:2" x14ac:dyDescent="0.3">
      <c r="A103">
        <v>302</v>
      </c>
      <c r="B103">
        <v>6.2E-2</v>
      </c>
    </row>
    <row r="104" spans="1:2" x14ac:dyDescent="0.3">
      <c r="A104">
        <v>303</v>
      </c>
      <c r="B104">
        <v>5.8999999999999997E-2</v>
      </c>
    </row>
    <row r="105" spans="1:2" x14ac:dyDescent="0.3">
      <c r="A105">
        <v>304</v>
      </c>
      <c r="B105">
        <v>5.6000000000000001E-2</v>
      </c>
    </row>
    <row r="106" spans="1:2" x14ac:dyDescent="0.3">
      <c r="A106">
        <v>305</v>
      </c>
      <c r="B106">
        <v>5.2999999999999999E-2</v>
      </c>
    </row>
    <row r="107" spans="1:2" x14ac:dyDescent="0.3">
      <c r="A107">
        <v>306</v>
      </c>
      <c r="B107">
        <v>0.05</v>
      </c>
    </row>
    <row r="108" spans="1:2" x14ac:dyDescent="0.3">
      <c r="A108">
        <v>307</v>
      </c>
      <c r="B108">
        <v>4.8000000000000001E-2</v>
      </c>
    </row>
    <row r="109" spans="1:2" x14ac:dyDescent="0.3">
      <c r="A109">
        <v>308</v>
      </c>
      <c r="B109">
        <v>4.5999999999999999E-2</v>
      </c>
    </row>
    <row r="110" spans="1:2" x14ac:dyDescent="0.3">
      <c r="A110">
        <v>309</v>
      </c>
      <c r="B110">
        <v>4.2999999999999997E-2</v>
      </c>
    </row>
    <row r="111" spans="1:2" x14ac:dyDescent="0.3">
      <c r="A111">
        <v>310</v>
      </c>
      <c r="B111">
        <v>4.1000000000000002E-2</v>
      </c>
    </row>
    <row r="112" spans="1:2" x14ac:dyDescent="0.3">
      <c r="A112">
        <v>311</v>
      </c>
      <c r="B112">
        <v>3.9E-2</v>
      </c>
    </row>
    <row r="113" spans="1:2" x14ac:dyDescent="0.3">
      <c r="A113">
        <v>312</v>
      </c>
      <c r="B113">
        <v>3.6999999999999998E-2</v>
      </c>
    </row>
    <row r="114" spans="1:2" x14ac:dyDescent="0.3">
      <c r="A114">
        <v>313</v>
      </c>
      <c r="B114">
        <v>3.4000000000000002E-2</v>
      </c>
    </row>
    <row r="115" spans="1:2" x14ac:dyDescent="0.3">
      <c r="A115">
        <v>314</v>
      </c>
      <c r="B115">
        <v>3.2000000000000001E-2</v>
      </c>
    </row>
    <row r="116" spans="1:2" x14ac:dyDescent="0.3">
      <c r="A116">
        <v>315</v>
      </c>
      <c r="B116">
        <v>2.9000000000000001E-2</v>
      </c>
    </row>
    <row r="117" spans="1:2" x14ac:dyDescent="0.3">
      <c r="A117">
        <v>316</v>
      </c>
      <c r="B117">
        <v>2.7E-2</v>
      </c>
    </row>
    <row r="118" spans="1:2" x14ac:dyDescent="0.3">
      <c r="A118">
        <v>317</v>
      </c>
      <c r="B118">
        <v>2.4E-2</v>
      </c>
    </row>
    <row r="119" spans="1:2" x14ac:dyDescent="0.3">
      <c r="A119">
        <v>318</v>
      </c>
      <c r="B119">
        <v>2.1000000000000001E-2</v>
      </c>
    </row>
    <row r="120" spans="1:2" x14ac:dyDescent="0.3">
      <c r="A120">
        <v>319</v>
      </c>
      <c r="B120">
        <v>0.02</v>
      </c>
    </row>
    <row r="121" spans="1:2" x14ac:dyDescent="0.3">
      <c r="A121">
        <v>320</v>
      </c>
      <c r="B121">
        <v>1.7999999999999999E-2</v>
      </c>
    </row>
    <row r="122" spans="1:2" x14ac:dyDescent="0.3">
      <c r="A122">
        <v>321</v>
      </c>
      <c r="B122">
        <v>1.7000000000000001E-2</v>
      </c>
    </row>
    <row r="123" spans="1:2" x14ac:dyDescent="0.3">
      <c r="A123">
        <v>322</v>
      </c>
      <c r="B123">
        <v>1.6E-2</v>
      </c>
    </row>
    <row r="124" spans="1:2" x14ac:dyDescent="0.3">
      <c r="A124">
        <v>323</v>
      </c>
      <c r="B124">
        <v>1.4E-2</v>
      </c>
    </row>
    <row r="125" spans="1:2" x14ac:dyDescent="0.3">
      <c r="A125">
        <v>324</v>
      </c>
      <c r="B125">
        <v>1.2999999999999999E-2</v>
      </c>
    </row>
    <row r="126" spans="1:2" x14ac:dyDescent="0.3">
      <c r="A126">
        <v>325</v>
      </c>
      <c r="B126">
        <v>1.2E-2</v>
      </c>
    </row>
    <row r="127" spans="1:2" x14ac:dyDescent="0.3">
      <c r="A127">
        <v>326</v>
      </c>
      <c r="B127">
        <v>1.2E-2</v>
      </c>
    </row>
    <row r="128" spans="1:2" x14ac:dyDescent="0.3">
      <c r="A128">
        <v>327</v>
      </c>
      <c r="B128">
        <v>1.0999999999999999E-2</v>
      </c>
    </row>
    <row r="129" spans="1:2" x14ac:dyDescent="0.3">
      <c r="A129">
        <v>328</v>
      </c>
      <c r="B129">
        <v>1.0999999999999999E-2</v>
      </c>
    </row>
    <row r="130" spans="1:2" x14ac:dyDescent="0.3">
      <c r="A130">
        <v>329</v>
      </c>
      <c r="B130">
        <v>1.0999999999999999E-2</v>
      </c>
    </row>
    <row r="131" spans="1:2" x14ac:dyDescent="0.3">
      <c r="A131">
        <v>330</v>
      </c>
      <c r="B131">
        <v>1.0999999999999999E-2</v>
      </c>
    </row>
    <row r="132" spans="1:2" x14ac:dyDescent="0.3">
      <c r="A132">
        <v>331</v>
      </c>
      <c r="B132">
        <v>1.0999999999999999E-2</v>
      </c>
    </row>
    <row r="133" spans="1:2" x14ac:dyDescent="0.3">
      <c r="A133">
        <v>332</v>
      </c>
      <c r="B133">
        <v>1.2E-2</v>
      </c>
    </row>
    <row r="134" spans="1:2" x14ac:dyDescent="0.3">
      <c r="A134">
        <v>333</v>
      </c>
      <c r="B134">
        <v>1.0999999999999999E-2</v>
      </c>
    </row>
    <row r="135" spans="1:2" x14ac:dyDescent="0.3">
      <c r="A135">
        <v>334</v>
      </c>
      <c r="B135">
        <v>1.2E-2</v>
      </c>
    </row>
    <row r="136" spans="1:2" x14ac:dyDescent="0.3">
      <c r="A136">
        <v>335</v>
      </c>
      <c r="B136">
        <v>1.2E-2</v>
      </c>
    </row>
    <row r="137" spans="1:2" x14ac:dyDescent="0.3">
      <c r="A137">
        <v>336</v>
      </c>
      <c r="B137">
        <v>1.2E-2</v>
      </c>
    </row>
    <row r="138" spans="1:2" x14ac:dyDescent="0.3">
      <c r="A138">
        <v>337</v>
      </c>
      <c r="B138">
        <v>1.2E-2</v>
      </c>
    </row>
    <row r="139" spans="1:2" x14ac:dyDescent="0.3">
      <c r="A139">
        <v>338</v>
      </c>
      <c r="B139">
        <v>1.2E-2</v>
      </c>
    </row>
    <row r="140" spans="1:2" x14ac:dyDescent="0.3">
      <c r="A140">
        <v>339</v>
      </c>
      <c r="B140">
        <v>1.2E-2</v>
      </c>
    </row>
    <row r="141" spans="1:2" x14ac:dyDescent="0.3">
      <c r="A141">
        <v>340</v>
      </c>
      <c r="B141">
        <v>1.2E-2</v>
      </c>
    </row>
    <row r="142" spans="1:2" x14ac:dyDescent="0.3">
      <c r="A142">
        <v>341</v>
      </c>
      <c r="B142">
        <v>1.0999999999999999E-2</v>
      </c>
    </row>
    <row r="143" spans="1:2" x14ac:dyDescent="0.3">
      <c r="A143">
        <v>342</v>
      </c>
      <c r="B143">
        <v>1.2E-2</v>
      </c>
    </row>
    <row r="144" spans="1:2" x14ac:dyDescent="0.3">
      <c r="A144">
        <v>343</v>
      </c>
      <c r="B144">
        <v>1.2E-2</v>
      </c>
    </row>
    <row r="145" spans="1:2" x14ac:dyDescent="0.3">
      <c r="A145">
        <v>344</v>
      </c>
      <c r="B145">
        <v>1.2999999999999999E-2</v>
      </c>
    </row>
    <row r="146" spans="1:2" x14ac:dyDescent="0.3">
      <c r="A146">
        <v>345</v>
      </c>
      <c r="B146">
        <v>1.2999999999999999E-2</v>
      </c>
    </row>
    <row r="147" spans="1:2" x14ac:dyDescent="0.3">
      <c r="A147">
        <v>346</v>
      </c>
      <c r="B147">
        <v>1.2999999999999999E-2</v>
      </c>
    </row>
    <row r="148" spans="1:2" x14ac:dyDescent="0.3">
      <c r="A148">
        <v>347</v>
      </c>
      <c r="B148">
        <v>1.2999999999999999E-2</v>
      </c>
    </row>
    <row r="149" spans="1:2" x14ac:dyDescent="0.3">
      <c r="A149">
        <v>348</v>
      </c>
      <c r="B149">
        <v>1.2999999999999999E-2</v>
      </c>
    </row>
    <row r="150" spans="1:2" x14ac:dyDescent="0.3">
      <c r="A150">
        <v>349</v>
      </c>
      <c r="B150">
        <v>1.4E-2</v>
      </c>
    </row>
    <row r="151" spans="1:2" x14ac:dyDescent="0.3">
      <c r="A151">
        <v>350</v>
      </c>
      <c r="B151">
        <v>1.4E-2</v>
      </c>
    </row>
    <row r="152" spans="1:2" x14ac:dyDescent="0.3">
      <c r="A152">
        <v>351</v>
      </c>
      <c r="B152">
        <v>1.4999999999999999E-2</v>
      </c>
    </row>
    <row r="153" spans="1:2" x14ac:dyDescent="0.3">
      <c r="A153">
        <v>352</v>
      </c>
      <c r="B153">
        <v>1.4999999999999999E-2</v>
      </c>
    </row>
    <row r="154" spans="1:2" x14ac:dyDescent="0.3">
      <c r="A154">
        <v>353</v>
      </c>
      <c r="B154">
        <v>1.6E-2</v>
      </c>
    </row>
    <row r="155" spans="1:2" x14ac:dyDescent="0.3">
      <c r="A155">
        <v>354</v>
      </c>
      <c r="B155">
        <v>1.6E-2</v>
      </c>
    </row>
    <row r="156" spans="1:2" x14ac:dyDescent="0.3">
      <c r="A156">
        <v>355</v>
      </c>
      <c r="B156">
        <v>1.6E-2</v>
      </c>
    </row>
    <row r="157" spans="1:2" x14ac:dyDescent="0.3">
      <c r="A157">
        <v>356</v>
      </c>
      <c r="B157">
        <v>1.4999999999999999E-2</v>
      </c>
    </row>
    <row r="158" spans="1:2" x14ac:dyDescent="0.3">
      <c r="A158">
        <v>357</v>
      </c>
      <c r="B158">
        <v>1.4999999999999999E-2</v>
      </c>
    </row>
    <row r="159" spans="1:2" x14ac:dyDescent="0.3">
      <c r="A159">
        <v>358</v>
      </c>
      <c r="B159">
        <v>1.4999999999999999E-2</v>
      </c>
    </row>
    <row r="160" spans="1:2" x14ac:dyDescent="0.3">
      <c r="A160">
        <v>359</v>
      </c>
      <c r="B160">
        <v>1.4999999999999999E-2</v>
      </c>
    </row>
    <row r="161" spans="1:2" x14ac:dyDescent="0.3">
      <c r="A161">
        <v>360</v>
      </c>
      <c r="B161">
        <v>1.4E-2</v>
      </c>
    </row>
    <row r="162" spans="1:2" x14ac:dyDescent="0.3">
      <c r="A162">
        <v>361</v>
      </c>
      <c r="B162">
        <v>1.4E-2</v>
      </c>
    </row>
    <row r="163" spans="1:2" x14ac:dyDescent="0.3">
      <c r="A163">
        <v>362</v>
      </c>
      <c r="B163">
        <v>1.4E-2</v>
      </c>
    </row>
    <row r="164" spans="1:2" x14ac:dyDescent="0.3">
      <c r="A164">
        <v>363</v>
      </c>
      <c r="B164">
        <v>1.4999999999999999E-2</v>
      </c>
    </row>
    <row r="165" spans="1:2" x14ac:dyDescent="0.3">
      <c r="A165">
        <v>364</v>
      </c>
      <c r="B165">
        <v>1.4999999999999999E-2</v>
      </c>
    </row>
    <row r="166" spans="1:2" x14ac:dyDescent="0.3">
      <c r="A166">
        <v>365</v>
      </c>
      <c r="B166">
        <v>1.6E-2</v>
      </c>
    </row>
    <row r="167" spans="1:2" x14ac:dyDescent="0.3">
      <c r="A167">
        <v>366</v>
      </c>
      <c r="B167">
        <v>1.6E-2</v>
      </c>
    </row>
    <row r="168" spans="1:2" x14ac:dyDescent="0.3">
      <c r="A168">
        <v>367</v>
      </c>
      <c r="B168">
        <v>1.6E-2</v>
      </c>
    </row>
    <row r="169" spans="1:2" x14ac:dyDescent="0.3">
      <c r="A169">
        <v>368</v>
      </c>
      <c r="B169">
        <v>1.7000000000000001E-2</v>
      </c>
    </row>
    <row r="170" spans="1:2" x14ac:dyDescent="0.3">
      <c r="A170">
        <v>369</v>
      </c>
      <c r="B170">
        <v>1.7000000000000001E-2</v>
      </c>
    </row>
    <row r="171" spans="1:2" x14ac:dyDescent="0.3">
      <c r="A171">
        <v>370</v>
      </c>
      <c r="B171">
        <v>1.7000000000000001E-2</v>
      </c>
    </row>
    <row r="172" spans="1:2" x14ac:dyDescent="0.3">
      <c r="A172">
        <v>371</v>
      </c>
      <c r="B172">
        <v>1.7999999999999999E-2</v>
      </c>
    </row>
    <row r="173" spans="1:2" x14ac:dyDescent="0.3">
      <c r="A173">
        <v>372</v>
      </c>
      <c r="B173">
        <v>1.6E-2</v>
      </c>
    </row>
    <row r="174" spans="1:2" x14ac:dyDescent="0.3">
      <c r="A174">
        <v>373</v>
      </c>
      <c r="B174">
        <v>1.4E-2</v>
      </c>
    </row>
    <row r="175" spans="1:2" x14ac:dyDescent="0.3">
      <c r="A175">
        <v>374</v>
      </c>
      <c r="B175">
        <v>1.0999999999999999E-2</v>
      </c>
    </row>
    <row r="176" spans="1:2" x14ac:dyDescent="0.3">
      <c r="A176">
        <v>375</v>
      </c>
      <c r="B176">
        <v>1.0999999999999999E-2</v>
      </c>
    </row>
    <row r="177" spans="1:2" x14ac:dyDescent="0.3">
      <c r="A177">
        <v>376</v>
      </c>
      <c r="B177">
        <v>1.0999999999999999E-2</v>
      </c>
    </row>
    <row r="178" spans="1:2" x14ac:dyDescent="0.3">
      <c r="A178">
        <v>377</v>
      </c>
      <c r="B178">
        <v>1.0999999999999999E-2</v>
      </c>
    </row>
    <row r="179" spans="1:2" x14ac:dyDescent="0.3">
      <c r="A179">
        <v>378</v>
      </c>
      <c r="B179">
        <v>1.0999999999999999E-2</v>
      </c>
    </row>
    <row r="180" spans="1:2" x14ac:dyDescent="0.3">
      <c r="A180">
        <v>379</v>
      </c>
      <c r="B180">
        <v>1.0999999999999999E-2</v>
      </c>
    </row>
    <row r="181" spans="1:2" x14ac:dyDescent="0.3">
      <c r="A181">
        <v>380</v>
      </c>
      <c r="B181">
        <v>1.0999999999999999E-2</v>
      </c>
    </row>
    <row r="182" spans="1:2" x14ac:dyDescent="0.3">
      <c r="A182">
        <v>381</v>
      </c>
      <c r="B182">
        <v>1.0999999999999999E-2</v>
      </c>
    </row>
    <row r="183" spans="1:2" x14ac:dyDescent="0.3">
      <c r="A183">
        <v>382</v>
      </c>
      <c r="B183">
        <v>1.0999999999999999E-2</v>
      </c>
    </row>
    <row r="184" spans="1:2" x14ac:dyDescent="0.3">
      <c r="A184">
        <v>383</v>
      </c>
      <c r="B184">
        <v>1.0999999999999999E-2</v>
      </c>
    </row>
    <row r="185" spans="1:2" x14ac:dyDescent="0.3">
      <c r="A185">
        <v>384</v>
      </c>
      <c r="B185">
        <v>1.2E-2</v>
      </c>
    </row>
    <row r="186" spans="1:2" x14ac:dyDescent="0.3">
      <c r="A186">
        <v>385</v>
      </c>
      <c r="B186">
        <v>1.2E-2</v>
      </c>
    </row>
    <row r="187" spans="1:2" x14ac:dyDescent="0.3">
      <c r="A187">
        <v>386</v>
      </c>
      <c r="B187">
        <v>1.2E-2</v>
      </c>
    </row>
    <row r="188" spans="1:2" x14ac:dyDescent="0.3">
      <c r="A188">
        <v>387</v>
      </c>
      <c r="B188">
        <v>1.0999999999999999E-2</v>
      </c>
    </row>
    <row r="189" spans="1:2" x14ac:dyDescent="0.3">
      <c r="A189">
        <v>388</v>
      </c>
      <c r="B189">
        <v>1.0999999999999999E-2</v>
      </c>
    </row>
    <row r="190" spans="1:2" x14ac:dyDescent="0.3">
      <c r="A190">
        <v>389</v>
      </c>
      <c r="B190">
        <v>1.0999999999999999E-2</v>
      </c>
    </row>
    <row r="191" spans="1:2" x14ac:dyDescent="0.3">
      <c r="A191">
        <v>390</v>
      </c>
      <c r="B191">
        <v>1.0999999999999999E-2</v>
      </c>
    </row>
    <row r="192" spans="1:2" x14ac:dyDescent="0.3">
      <c r="A192">
        <v>391</v>
      </c>
      <c r="B192">
        <v>1.0999999999999999E-2</v>
      </c>
    </row>
    <row r="193" spans="1:2" x14ac:dyDescent="0.3">
      <c r="A193">
        <v>392</v>
      </c>
      <c r="B193">
        <v>1.0999999999999999E-2</v>
      </c>
    </row>
    <row r="194" spans="1:2" x14ac:dyDescent="0.3">
      <c r="A194">
        <v>393</v>
      </c>
      <c r="B194">
        <v>1.0999999999999999E-2</v>
      </c>
    </row>
    <row r="195" spans="1:2" x14ac:dyDescent="0.3">
      <c r="A195">
        <v>394</v>
      </c>
      <c r="B195">
        <v>1.0999999999999999E-2</v>
      </c>
    </row>
    <row r="196" spans="1:2" x14ac:dyDescent="0.3">
      <c r="A196">
        <v>395</v>
      </c>
      <c r="B196">
        <v>1.0999999999999999E-2</v>
      </c>
    </row>
    <row r="197" spans="1:2" x14ac:dyDescent="0.3">
      <c r="A197">
        <v>396</v>
      </c>
      <c r="B197">
        <v>1.0999999999999999E-2</v>
      </c>
    </row>
    <row r="198" spans="1:2" x14ac:dyDescent="0.3">
      <c r="A198">
        <v>397</v>
      </c>
      <c r="B198">
        <v>1.0999999999999999E-2</v>
      </c>
    </row>
    <row r="199" spans="1:2" x14ac:dyDescent="0.3">
      <c r="A199">
        <v>398</v>
      </c>
      <c r="B199">
        <v>1.0999999999999999E-2</v>
      </c>
    </row>
    <row r="200" spans="1:2" x14ac:dyDescent="0.3">
      <c r="A200">
        <v>399</v>
      </c>
      <c r="B200">
        <v>0.01</v>
      </c>
    </row>
    <row r="201" spans="1:2" x14ac:dyDescent="0.3">
      <c r="A201">
        <v>400</v>
      </c>
      <c r="B201">
        <v>0.01</v>
      </c>
    </row>
    <row r="202" spans="1:2" x14ac:dyDescent="0.3">
      <c r="A202">
        <v>401</v>
      </c>
      <c r="B202">
        <v>1.0999999999999999E-2</v>
      </c>
    </row>
    <row r="203" spans="1:2" x14ac:dyDescent="0.3">
      <c r="A203">
        <v>402</v>
      </c>
      <c r="B203">
        <v>1.0999999999999999E-2</v>
      </c>
    </row>
    <row r="204" spans="1:2" x14ac:dyDescent="0.3">
      <c r="A204">
        <v>403</v>
      </c>
      <c r="B204">
        <v>1.0999999999999999E-2</v>
      </c>
    </row>
    <row r="205" spans="1:2" x14ac:dyDescent="0.3">
      <c r="A205">
        <v>404</v>
      </c>
      <c r="B205">
        <v>1.0999999999999999E-2</v>
      </c>
    </row>
    <row r="206" spans="1:2" x14ac:dyDescent="0.3">
      <c r="A206">
        <v>405</v>
      </c>
      <c r="B206">
        <v>1.0999999999999999E-2</v>
      </c>
    </row>
    <row r="207" spans="1:2" x14ac:dyDescent="0.3">
      <c r="A207">
        <v>406</v>
      </c>
      <c r="B207">
        <v>1.0999999999999999E-2</v>
      </c>
    </row>
    <row r="208" spans="1:2" x14ac:dyDescent="0.3">
      <c r="A208">
        <v>407</v>
      </c>
      <c r="B208">
        <v>1.2E-2</v>
      </c>
    </row>
    <row r="209" spans="1:2" x14ac:dyDescent="0.3">
      <c r="A209">
        <v>408</v>
      </c>
      <c r="B209">
        <v>1.2E-2</v>
      </c>
    </row>
    <row r="210" spans="1:2" x14ac:dyDescent="0.3">
      <c r="A210">
        <v>409</v>
      </c>
      <c r="B210">
        <v>1.2E-2</v>
      </c>
    </row>
    <row r="211" spans="1:2" x14ac:dyDescent="0.3">
      <c r="A211">
        <v>410</v>
      </c>
      <c r="B211">
        <v>1.2E-2</v>
      </c>
    </row>
    <row r="212" spans="1:2" x14ac:dyDescent="0.3">
      <c r="A212">
        <v>411</v>
      </c>
      <c r="B212">
        <v>1.2E-2</v>
      </c>
    </row>
    <row r="213" spans="1:2" x14ac:dyDescent="0.3">
      <c r="A213">
        <v>412</v>
      </c>
      <c r="B213">
        <v>1.2E-2</v>
      </c>
    </row>
    <row r="214" spans="1:2" x14ac:dyDescent="0.3">
      <c r="A214">
        <v>413</v>
      </c>
      <c r="B214">
        <v>1.2E-2</v>
      </c>
    </row>
    <row r="215" spans="1:2" x14ac:dyDescent="0.3">
      <c r="A215">
        <v>414</v>
      </c>
      <c r="B215">
        <v>1.2E-2</v>
      </c>
    </row>
    <row r="216" spans="1:2" x14ac:dyDescent="0.3">
      <c r="A216">
        <v>415</v>
      </c>
      <c r="B216">
        <v>1.2E-2</v>
      </c>
    </row>
    <row r="217" spans="1:2" x14ac:dyDescent="0.3">
      <c r="A217">
        <v>416</v>
      </c>
      <c r="B217">
        <v>1.2E-2</v>
      </c>
    </row>
    <row r="218" spans="1:2" x14ac:dyDescent="0.3">
      <c r="A218">
        <v>417</v>
      </c>
      <c r="B218">
        <v>1.0999999999999999E-2</v>
      </c>
    </row>
    <row r="219" spans="1:2" x14ac:dyDescent="0.3">
      <c r="A219">
        <v>418</v>
      </c>
      <c r="B219">
        <v>1.0999999999999999E-2</v>
      </c>
    </row>
    <row r="220" spans="1:2" x14ac:dyDescent="0.3">
      <c r="A220">
        <v>419</v>
      </c>
      <c r="B220">
        <v>0.01</v>
      </c>
    </row>
    <row r="221" spans="1:2" x14ac:dyDescent="0.3">
      <c r="A221">
        <v>420</v>
      </c>
      <c r="B221">
        <v>1.0999999999999999E-2</v>
      </c>
    </row>
    <row r="222" spans="1:2" x14ac:dyDescent="0.3">
      <c r="A222">
        <v>421</v>
      </c>
      <c r="B222">
        <v>0.01</v>
      </c>
    </row>
    <row r="223" spans="1:2" x14ac:dyDescent="0.3">
      <c r="A223">
        <v>422</v>
      </c>
      <c r="B223">
        <v>1.0999999999999999E-2</v>
      </c>
    </row>
    <row r="224" spans="1:2" x14ac:dyDescent="0.3">
      <c r="A224">
        <v>423</v>
      </c>
      <c r="B224">
        <v>0.01</v>
      </c>
    </row>
    <row r="225" spans="1:2" x14ac:dyDescent="0.3">
      <c r="A225">
        <v>424</v>
      </c>
      <c r="B225">
        <v>0.01</v>
      </c>
    </row>
    <row r="226" spans="1:2" x14ac:dyDescent="0.3">
      <c r="A226">
        <v>425</v>
      </c>
      <c r="B226">
        <v>0.01</v>
      </c>
    </row>
    <row r="227" spans="1:2" x14ac:dyDescent="0.3">
      <c r="A227">
        <v>426</v>
      </c>
      <c r="B227">
        <v>0.01</v>
      </c>
    </row>
    <row r="228" spans="1:2" x14ac:dyDescent="0.3">
      <c r="A228">
        <v>427</v>
      </c>
      <c r="B228">
        <v>0.01</v>
      </c>
    </row>
    <row r="229" spans="1:2" x14ac:dyDescent="0.3">
      <c r="A229">
        <v>428</v>
      </c>
      <c r="B229">
        <v>0.01</v>
      </c>
    </row>
    <row r="230" spans="1:2" x14ac:dyDescent="0.3">
      <c r="A230">
        <v>429</v>
      </c>
      <c r="B230">
        <v>0.01</v>
      </c>
    </row>
    <row r="231" spans="1:2" x14ac:dyDescent="0.3">
      <c r="A231">
        <v>430</v>
      </c>
      <c r="B231">
        <v>0.01</v>
      </c>
    </row>
    <row r="232" spans="1:2" x14ac:dyDescent="0.3">
      <c r="A232">
        <v>431</v>
      </c>
      <c r="B232">
        <v>1.0999999999999999E-2</v>
      </c>
    </row>
    <row r="233" spans="1:2" x14ac:dyDescent="0.3">
      <c r="A233">
        <v>432</v>
      </c>
      <c r="B233">
        <v>1.0999999999999999E-2</v>
      </c>
    </row>
    <row r="234" spans="1:2" x14ac:dyDescent="0.3">
      <c r="A234">
        <v>433</v>
      </c>
      <c r="B234">
        <v>1.0999999999999999E-2</v>
      </c>
    </row>
    <row r="235" spans="1:2" x14ac:dyDescent="0.3">
      <c r="A235">
        <v>434</v>
      </c>
      <c r="B235">
        <v>1.0999999999999999E-2</v>
      </c>
    </row>
    <row r="236" spans="1:2" x14ac:dyDescent="0.3">
      <c r="A236">
        <v>435</v>
      </c>
      <c r="B236">
        <v>1.2E-2</v>
      </c>
    </row>
    <row r="237" spans="1:2" x14ac:dyDescent="0.3">
      <c r="A237">
        <v>436</v>
      </c>
      <c r="B237">
        <v>1.2999999999999999E-2</v>
      </c>
    </row>
    <row r="238" spans="1:2" x14ac:dyDescent="0.3">
      <c r="A238">
        <v>437</v>
      </c>
      <c r="B238">
        <v>1.2999999999999999E-2</v>
      </c>
    </row>
    <row r="239" spans="1:2" x14ac:dyDescent="0.3">
      <c r="A239">
        <v>438</v>
      </c>
      <c r="B239">
        <v>1.4E-2</v>
      </c>
    </row>
    <row r="240" spans="1:2" x14ac:dyDescent="0.3">
      <c r="A240">
        <v>439</v>
      </c>
      <c r="B240">
        <v>1.4E-2</v>
      </c>
    </row>
    <row r="241" spans="1:2" x14ac:dyDescent="0.3">
      <c r="A241">
        <v>440</v>
      </c>
      <c r="B241">
        <v>1.4999999999999999E-2</v>
      </c>
    </row>
    <row r="242" spans="1:2" x14ac:dyDescent="0.3">
      <c r="A242">
        <v>441</v>
      </c>
      <c r="B242">
        <v>1.4999999999999999E-2</v>
      </c>
    </row>
    <row r="243" spans="1:2" x14ac:dyDescent="0.3">
      <c r="A243">
        <v>442</v>
      </c>
      <c r="B243">
        <v>1.4999999999999999E-2</v>
      </c>
    </row>
    <row r="244" spans="1:2" x14ac:dyDescent="0.3">
      <c r="A244">
        <v>443</v>
      </c>
      <c r="B244">
        <v>1.4999999999999999E-2</v>
      </c>
    </row>
    <row r="245" spans="1:2" x14ac:dyDescent="0.3">
      <c r="A245">
        <v>444</v>
      </c>
      <c r="B245">
        <v>1.4999999999999999E-2</v>
      </c>
    </row>
    <row r="246" spans="1:2" x14ac:dyDescent="0.3">
      <c r="A246">
        <v>445</v>
      </c>
      <c r="B246">
        <v>1.4999999999999999E-2</v>
      </c>
    </row>
    <row r="247" spans="1:2" x14ac:dyDescent="0.3">
      <c r="A247">
        <v>446</v>
      </c>
      <c r="B247">
        <v>1.6E-2</v>
      </c>
    </row>
    <row r="248" spans="1:2" x14ac:dyDescent="0.3">
      <c r="A248">
        <v>447</v>
      </c>
      <c r="B248">
        <v>1.6E-2</v>
      </c>
    </row>
    <row r="249" spans="1:2" x14ac:dyDescent="0.3">
      <c r="A249">
        <v>448</v>
      </c>
      <c r="B249">
        <v>1.6E-2</v>
      </c>
    </row>
    <row r="250" spans="1:2" x14ac:dyDescent="0.3">
      <c r="A250">
        <v>449</v>
      </c>
      <c r="B250">
        <v>1.6E-2</v>
      </c>
    </row>
    <row r="251" spans="1:2" x14ac:dyDescent="0.3">
      <c r="A251">
        <v>450</v>
      </c>
      <c r="B251">
        <v>1.6E-2</v>
      </c>
    </row>
    <row r="252" spans="1:2" x14ac:dyDescent="0.3">
      <c r="A252">
        <v>451</v>
      </c>
      <c r="B252">
        <v>1.7000000000000001E-2</v>
      </c>
    </row>
    <row r="253" spans="1:2" x14ac:dyDescent="0.3">
      <c r="A253">
        <v>452</v>
      </c>
      <c r="B253">
        <v>1.7000000000000001E-2</v>
      </c>
    </row>
    <row r="254" spans="1:2" x14ac:dyDescent="0.3">
      <c r="A254">
        <v>453</v>
      </c>
      <c r="B254">
        <v>1.7999999999999999E-2</v>
      </c>
    </row>
    <row r="255" spans="1:2" x14ac:dyDescent="0.3">
      <c r="A255">
        <v>454</v>
      </c>
      <c r="B255">
        <v>1.9E-2</v>
      </c>
    </row>
    <row r="256" spans="1:2" x14ac:dyDescent="0.3">
      <c r="A256">
        <v>455</v>
      </c>
      <c r="B256">
        <v>1.9E-2</v>
      </c>
    </row>
    <row r="257" spans="1:2" x14ac:dyDescent="0.3">
      <c r="A257">
        <v>456</v>
      </c>
      <c r="B257">
        <v>1.9E-2</v>
      </c>
    </row>
    <row r="258" spans="1:2" x14ac:dyDescent="0.3">
      <c r="A258">
        <v>457</v>
      </c>
      <c r="B258">
        <v>0.02</v>
      </c>
    </row>
    <row r="259" spans="1:2" x14ac:dyDescent="0.3">
      <c r="A259">
        <v>458</v>
      </c>
      <c r="B259">
        <v>0.02</v>
      </c>
    </row>
    <row r="260" spans="1:2" x14ac:dyDescent="0.3">
      <c r="A260">
        <v>459</v>
      </c>
      <c r="B260">
        <v>2.1000000000000001E-2</v>
      </c>
    </row>
    <row r="261" spans="1:2" x14ac:dyDescent="0.3">
      <c r="A261">
        <v>460</v>
      </c>
      <c r="B261">
        <v>2.1999999999999999E-2</v>
      </c>
    </row>
    <row r="262" spans="1:2" x14ac:dyDescent="0.3">
      <c r="A262">
        <v>461</v>
      </c>
      <c r="B262">
        <v>2.1999999999999999E-2</v>
      </c>
    </row>
    <row r="263" spans="1:2" x14ac:dyDescent="0.3">
      <c r="A263">
        <v>462</v>
      </c>
      <c r="B263">
        <v>2.3E-2</v>
      </c>
    </row>
    <row r="264" spans="1:2" x14ac:dyDescent="0.3">
      <c r="A264">
        <v>463</v>
      </c>
      <c r="B264">
        <v>2.1999999999999999E-2</v>
      </c>
    </row>
    <row r="265" spans="1:2" x14ac:dyDescent="0.3">
      <c r="A265">
        <v>464</v>
      </c>
      <c r="B265">
        <v>2.1999999999999999E-2</v>
      </c>
    </row>
    <row r="266" spans="1:2" x14ac:dyDescent="0.3">
      <c r="A266">
        <v>465</v>
      </c>
      <c r="B266">
        <v>2.1999999999999999E-2</v>
      </c>
    </row>
    <row r="267" spans="1:2" x14ac:dyDescent="0.3">
      <c r="A267">
        <v>466</v>
      </c>
      <c r="B267">
        <v>2.1999999999999999E-2</v>
      </c>
    </row>
    <row r="268" spans="1:2" x14ac:dyDescent="0.3">
      <c r="A268">
        <v>467</v>
      </c>
      <c r="B268">
        <v>2.1999999999999999E-2</v>
      </c>
    </row>
    <row r="269" spans="1:2" x14ac:dyDescent="0.3">
      <c r="A269">
        <v>468</v>
      </c>
      <c r="B269">
        <v>2.3E-2</v>
      </c>
    </row>
    <row r="270" spans="1:2" x14ac:dyDescent="0.3">
      <c r="A270">
        <v>469</v>
      </c>
      <c r="B270">
        <v>2.3E-2</v>
      </c>
    </row>
    <row r="271" spans="1:2" x14ac:dyDescent="0.3">
      <c r="A271">
        <v>470</v>
      </c>
      <c r="B271">
        <v>2.3E-2</v>
      </c>
    </row>
    <row r="272" spans="1:2" x14ac:dyDescent="0.3">
      <c r="A272">
        <v>471</v>
      </c>
      <c r="B272">
        <v>2.3E-2</v>
      </c>
    </row>
    <row r="273" spans="1:2" x14ac:dyDescent="0.3">
      <c r="A273">
        <v>472</v>
      </c>
      <c r="B273">
        <v>2.4E-2</v>
      </c>
    </row>
    <row r="274" spans="1:2" x14ac:dyDescent="0.3">
      <c r="A274">
        <v>473</v>
      </c>
      <c r="B274">
        <v>2.4E-2</v>
      </c>
    </row>
    <row r="275" spans="1:2" x14ac:dyDescent="0.3">
      <c r="A275">
        <v>474</v>
      </c>
      <c r="B275">
        <v>2.4E-2</v>
      </c>
    </row>
    <row r="276" spans="1:2" x14ac:dyDescent="0.3">
      <c r="A276">
        <v>475</v>
      </c>
      <c r="B276">
        <v>2.5000000000000001E-2</v>
      </c>
    </row>
    <row r="277" spans="1:2" x14ac:dyDescent="0.3">
      <c r="A277">
        <v>476</v>
      </c>
      <c r="B277">
        <v>2.5000000000000001E-2</v>
      </c>
    </row>
    <row r="278" spans="1:2" x14ac:dyDescent="0.3">
      <c r="A278">
        <v>477</v>
      </c>
      <c r="B278">
        <v>2.5999999999999999E-2</v>
      </c>
    </row>
    <row r="279" spans="1:2" x14ac:dyDescent="0.3">
      <c r="A279">
        <v>478</v>
      </c>
      <c r="B279">
        <v>2.7E-2</v>
      </c>
    </row>
    <row r="280" spans="1:2" x14ac:dyDescent="0.3">
      <c r="A280">
        <v>479</v>
      </c>
      <c r="B280">
        <v>2.7E-2</v>
      </c>
    </row>
    <row r="281" spans="1:2" x14ac:dyDescent="0.3">
      <c r="A281">
        <v>480</v>
      </c>
      <c r="B281">
        <v>2.7E-2</v>
      </c>
    </row>
    <row r="282" spans="1:2" x14ac:dyDescent="0.3">
      <c r="A282">
        <v>481</v>
      </c>
      <c r="B282">
        <v>2.8000000000000001E-2</v>
      </c>
    </row>
    <row r="283" spans="1:2" x14ac:dyDescent="0.3">
      <c r="A283">
        <v>482</v>
      </c>
      <c r="B283">
        <v>2.9000000000000001E-2</v>
      </c>
    </row>
    <row r="284" spans="1:2" x14ac:dyDescent="0.3">
      <c r="A284">
        <v>483</v>
      </c>
      <c r="B284">
        <v>0.03</v>
      </c>
    </row>
    <row r="285" spans="1:2" x14ac:dyDescent="0.3">
      <c r="A285">
        <v>484</v>
      </c>
      <c r="B285">
        <v>3.1E-2</v>
      </c>
    </row>
    <row r="286" spans="1:2" x14ac:dyDescent="0.3">
      <c r="A286">
        <v>485</v>
      </c>
      <c r="B286">
        <v>3.2000000000000001E-2</v>
      </c>
    </row>
    <row r="287" spans="1:2" x14ac:dyDescent="0.3">
      <c r="A287">
        <v>486</v>
      </c>
      <c r="B287">
        <v>3.2000000000000001E-2</v>
      </c>
    </row>
    <row r="288" spans="1:2" x14ac:dyDescent="0.3">
      <c r="A288">
        <v>487</v>
      </c>
      <c r="B288">
        <v>3.3000000000000002E-2</v>
      </c>
    </row>
    <row r="289" spans="1:2" x14ac:dyDescent="0.3">
      <c r="A289">
        <v>488</v>
      </c>
      <c r="B289">
        <v>3.3000000000000002E-2</v>
      </c>
    </row>
    <row r="290" spans="1:2" x14ac:dyDescent="0.3">
      <c r="A290">
        <v>489</v>
      </c>
      <c r="B290">
        <v>3.4000000000000002E-2</v>
      </c>
    </row>
    <row r="291" spans="1:2" x14ac:dyDescent="0.3">
      <c r="A291">
        <v>490</v>
      </c>
      <c r="B291">
        <v>3.4000000000000002E-2</v>
      </c>
    </row>
    <row r="292" spans="1:2" x14ac:dyDescent="0.3">
      <c r="A292">
        <v>491</v>
      </c>
      <c r="B292">
        <v>3.5000000000000003E-2</v>
      </c>
    </row>
    <row r="293" spans="1:2" x14ac:dyDescent="0.3">
      <c r="A293">
        <v>492</v>
      </c>
      <c r="B293">
        <v>3.5999999999999997E-2</v>
      </c>
    </row>
    <row r="294" spans="1:2" x14ac:dyDescent="0.3">
      <c r="A294">
        <v>493</v>
      </c>
      <c r="B294">
        <v>3.5999999999999997E-2</v>
      </c>
    </row>
    <row r="295" spans="1:2" x14ac:dyDescent="0.3">
      <c r="A295">
        <v>494</v>
      </c>
      <c r="B295">
        <v>3.6999999999999998E-2</v>
      </c>
    </row>
    <row r="296" spans="1:2" x14ac:dyDescent="0.3">
      <c r="A296">
        <v>495</v>
      </c>
      <c r="B296">
        <v>3.7999999999999999E-2</v>
      </c>
    </row>
    <row r="297" spans="1:2" x14ac:dyDescent="0.3">
      <c r="A297">
        <v>496</v>
      </c>
      <c r="B297">
        <v>3.7999999999999999E-2</v>
      </c>
    </row>
    <row r="298" spans="1:2" x14ac:dyDescent="0.3">
      <c r="A298">
        <v>497</v>
      </c>
      <c r="B298">
        <v>3.9E-2</v>
      </c>
    </row>
    <row r="299" spans="1:2" x14ac:dyDescent="0.3">
      <c r="A299">
        <v>498</v>
      </c>
      <c r="B299">
        <v>3.9E-2</v>
      </c>
    </row>
    <row r="300" spans="1:2" x14ac:dyDescent="0.3">
      <c r="A300">
        <v>499</v>
      </c>
      <c r="B300">
        <v>0.04</v>
      </c>
    </row>
    <row r="301" spans="1:2" x14ac:dyDescent="0.3">
      <c r="A301">
        <v>500</v>
      </c>
      <c r="B301">
        <v>4.2000000000000003E-2</v>
      </c>
    </row>
    <row r="302" spans="1:2" x14ac:dyDescent="0.3">
      <c r="A302">
        <v>501</v>
      </c>
      <c r="B302">
        <v>4.2999999999999997E-2</v>
      </c>
    </row>
    <row r="303" spans="1:2" x14ac:dyDescent="0.3">
      <c r="A303">
        <v>502</v>
      </c>
      <c r="B303">
        <v>4.3999999999999997E-2</v>
      </c>
    </row>
    <row r="304" spans="1:2" x14ac:dyDescent="0.3">
      <c r="A304">
        <v>503</v>
      </c>
      <c r="B304">
        <v>4.5999999999999999E-2</v>
      </c>
    </row>
    <row r="305" spans="1:2" x14ac:dyDescent="0.3">
      <c r="A305">
        <v>504</v>
      </c>
      <c r="B305">
        <v>4.7E-2</v>
      </c>
    </row>
    <row r="306" spans="1:2" x14ac:dyDescent="0.3">
      <c r="A306">
        <v>505</v>
      </c>
      <c r="B306">
        <v>4.9000000000000002E-2</v>
      </c>
    </row>
    <row r="307" spans="1:2" x14ac:dyDescent="0.3">
      <c r="A307">
        <v>506</v>
      </c>
      <c r="B307">
        <v>0.05</v>
      </c>
    </row>
    <row r="308" spans="1:2" x14ac:dyDescent="0.3">
      <c r="A308">
        <v>507</v>
      </c>
      <c r="B308">
        <v>5.1999999999999998E-2</v>
      </c>
    </row>
    <row r="309" spans="1:2" x14ac:dyDescent="0.3">
      <c r="A309">
        <v>508</v>
      </c>
      <c r="B309">
        <v>5.3999999999999999E-2</v>
      </c>
    </row>
    <row r="310" spans="1:2" x14ac:dyDescent="0.3">
      <c r="A310">
        <v>509</v>
      </c>
      <c r="B310">
        <v>5.6000000000000001E-2</v>
      </c>
    </row>
    <row r="311" spans="1:2" x14ac:dyDescent="0.3">
      <c r="A311">
        <v>510</v>
      </c>
      <c r="B311">
        <v>5.8000000000000003E-2</v>
      </c>
    </row>
    <row r="312" spans="1:2" x14ac:dyDescent="0.3">
      <c r="A312">
        <v>511</v>
      </c>
      <c r="B312">
        <v>0.06</v>
      </c>
    </row>
    <row r="313" spans="1:2" x14ac:dyDescent="0.3">
      <c r="A313">
        <v>512</v>
      </c>
      <c r="B313">
        <v>6.2E-2</v>
      </c>
    </row>
    <row r="314" spans="1:2" x14ac:dyDescent="0.3">
      <c r="A314">
        <v>513</v>
      </c>
      <c r="B314">
        <v>6.4000000000000001E-2</v>
      </c>
    </row>
    <row r="315" spans="1:2" x14ac:dyDescent="0.3">
      <c r="A315">
        <v>514</v>
      </c>
      <c r="B315">
        <v>6.6000000000000003E-2</v>
      </c>
    </row>
    <row r="316" spans="1:2" x14ac:dyDescent="0.3">
      <c r="A316">
        <v>515</v>
      </c>
      <c r="B316">
        <v>6.9000000000000006E-2</v>
      </c>
    </row>
    <row r="317" spans="1:2" x14ac:dyDescent="0.3">
      <c r="A317">
        <v>516</v>
      </c>
      <c r="B317">
        <v>7.0999999999999994E-2</v>
      </c>
    </row>
    <row r="318" spans="1:2" x14ac:dyDescent="0.3">
      <c r="A318">
        <v>517</v>
      </c>
      <c r="B318">
        <v>7.2999999999999995E-2</v>
      </c>
    </row>
    <row r="319" spans="1:2" x14ac:dyDescent="0.3">
      <c r="A319">
        <v>518</v>
      </c>
      <c r="B319">
        <v>7.4999999999999997E-2</v>
      </c>
    </row>
    <row r="320" spans="1:2" x14ac:dyDescent="0.3">
      <c r="A320">
        <v>519</v>
      </c>
      <c r="B320">
        <v>7.5999999999999998E-2</v>
      </c>
    </row>
    <row r="321" spans="1:2" x14ac:dyDescent="0.3">
      <c r="A321">
        <v>520</v>
      </c>
      <c r="B321">
        <v>7.8E-2</v>
      </c>
    </row>
    <row r="322" spans="1:2" x14ac:dyDescent="0.3">
      <c r="A322">
        <v>521</v>
      </c>
      <c r="B322">
        <v>7.9000000000000001E-2</v>
      </c>
    </row>
    <row r="323" spans="1:2" x14ac:dyDescent="0.3">
      <c r="A323">
        <v>522</v>
      </c>
      <c r="B323">
        <v>0.08</v>
      </c>
    </row>
    <row r="324" spans="1:2" x14ac:dyDescent="0.3">
      <c r="A324">
        <v>523</v>
      </c>
      <c r="B324">
        <v>0.08</v>
      </c>
    </row>
    <row r="325" spans="1:2" x14ac:dyDescent="0.3">
      <c r="A325">
        <v>524</v>
      </c>
      <c r="B325">
        <v>8.1000000000000003E-2</v>
      </c>
    </row>
    <row r="326" spans="1:2" x14ac:dyDescent="0.3">
      <c r="A326">
        <v>525</v>
      </c>
      <c r="B326">
        <v>8.1000000000000003E-2</v>
      </c>
    </row>
    <row r="327" spans="1:2" x14ac:dyDescent="0.3">
      <c r="A327">
        <v>526</v>
      </c>
      <c r="B327">
        <v>8.1000000000000003E-2</v>
      </c>
    </row>
    <row r="328" spans="1:2" x14ac:dyDescent="0.3">
      <c r="A328">
        <v>527</v>
      </c>
      <c r="B328">
        <v>8.2000000000000003E-2</v>
      </c>
    </row>
    <row r="329" spans="1:2" x14ac:dyDescent="0.3">
      <c r="A329">
        <v>528</v>
      </c>
      <c r="B329">
        <v>8.2000000000000003E-2</v>
      </c>
    </row>
    <row r="330" spans="1:2" x14ac:dyDescent="0.3">
      <c r="A330">
        <v>529</v>
      </c>
      <c r="B330">
        <v>8.3000000000000004E-2</v>
      </c>
    </row>
    <row r="331" spans="1:2" x14ac:dyDescent="0.3">
      <c r="A331">
        <v>530</v>
      </c>
      <c r="B331">
        <v>8.3000000000000004E-2</v>
      </c>
    </row>
    <row r="332" spans="1:2" x14ac:dyDescent="0.3">
      <c r="A332">
        <v>531</v>
      </c>
      <c r="B332">
        <v>8.4000000000000005E-2</v>
      </c>
    </row>
    <row r="333" spans="1:2" x14ac:dyDescent="0.3">
      <c r="A333">
        <v>532</v>
      </c>
      <c r="B333">
        <v>8.4000000000000005E-2</v>
      </c>
    </row>
    <row r="334" spans="1:2" x14ac:dyDescent="0.3">
      <c r="A334">
        <v>533</v>
      </c>
      <c r="B334">
        <v>8.5000000000000006E-2</v>
      </c>
    </row>
    <row r="335" spans="1:2" x14ac:dyDescent="0.3">
      <c r="A335">
        <v>534</v>
      </c>
      <c r="B335">
        <v>8.5999999999999993E-2</v>
      </c>
    </row>
    <row r="336" spans="1:2" x14ac:dyDescent="0.3">
      <c r="A336">
        <v>535</v>
      </c>
      <c r="B336">
        <v>8.6999999999999994E-2</v>
      </c>
    </row>
    <row r="337" spans="1:2" x14ac:dyDescent="0.3">
      <c r="A337">
        <v>536</v>
      </c>
      <c r="B337">
        <v>8.8999999999999996E-2</v>
      </c>
    </row>
    <row r="338" spans="1:2" x14ac:dyDescent="0.3">
      <c r="A338">
        <v>537</v>
      </c>
      <c r="B338">
        <v>0.09</v>
      </c>
    </row>
    <row r="339" spans="1:2" x14ac:dyDescent="0.3">
      <c r="A339">
        <v>538</v>
      </c>
      <c r="B339">
        <v>9.1999999999999998E-2</v>
      </c>
    </row>
    <row r="340" spans="1:2" x14ac:dyDescent="0.3">
      <c r="A340">
        <v>539</v>
      </c>
      <c r="B340">
        <v>9.5000000000000001E-2</v>
      </c>
    </row>
    <row r="341" spans="1:2" x14ac:dyDescent="0.3">
      <c r="A341">
        <v>540</v>
      </c>
      <c r="B341">
        <v>9.8000000000000004E-2</v>
      </c>
    </row>
    <row r="342" spans="1:2" x14ac:dyDescent="0.3">
      <c r="A342">
        <v>541</v>
      </c>
      <c r="B342">
        <v>0.10199999999999999</v>
      </c>
    </row>
    <row r="343" spans="1:2" x14ac:dyDescent="0.3">
      <c r="A343">
        <v>542</v>
      </c>
      <c r="B343">
        <v>0.106</v>
      </c>
    </row>
    <row r="344" spans="1:2" x14ac:dyDescent="0.3">
      <c r="A344">
        <v>543</v>
      </c>
      <c r="B344">
        <v>0.111</v>
      </c>
    </row>
    <row r="345" spans="1:2" x14ac:dyDescent="0.3">
      <c r="A345">
        <v>544</v>
      </c>
      <c r="B345">
        <v>0.11700000000000001</v>
      </c>
    </row>
    <row r="346" spans="1:2" x14ac:dyDescent="0.3">
      <c r="A346">
        <v>545</v>
      </c>
      <c r="B346">
        <v>0.123</v>
      </c>
    </row>
    <row r="347" spans="1:2" x14ac:dyDescent="0.3">
      <c r="A347">
        <v>546</v>
      </c>
      <c r="B347">
        <v>0.129</v>
      </c>
    </row>
    <row r="348" spans="1:2" x14ac:dyDescent="0.3">
      <c r="A348">
        <v>547</v>
      </c>
      <c r="B348">
        <v>0.13600000000000001</v>
      </c>
    </row>
    <row r="349" spans="1:2" x14ac:dyDescent="0.3">
      <c r="A349">
        <v>548</v>
      </c>
      <c r="B349">
        <v>0.14299999999999999</v>
      </c>
    </row>
    <row r="350" spans="1:2" x14ac:dyDescent="0.3">
      <c r="A350">
        <v>549</v>
      </c>
      <c r="B350">
        <v>0.151</v>
      </c>
    </row>
    <row r="351" spans="1:2" x14ac:dyDescent="0.3">
      <c r="A351">
        <v>550</v>
      </c>
      <c r="B351">
        <v>0.159</v>
      </c>
    </row>
    <row r="352" spans="1:2" x14ac:dyDescent="0.3">
      <c r="A352">
        <v>551</v>
      </c>
      <c r="B352">
        <v>0.16700000000000001</v>
      </c>
    </row>
    <row r="353" spans="1:2" x14ac:dyDescent="0.3">
      <c r="A353">
        <v>552</v>
      </c>
      <c r="B353">
        <v>0.17399999999999999</v>
      </c>
    </row>
    <row r="354" spans="1:2" x14ac:dyDescent="0.3">
      <c r="A354">
        <v>553</v>
      </c>
      <c r="B354">
        <v>0.182</v>
      </c>
    </row>
    <row r="355" spans="1:2" x14ac:dyDescent="0.3">
      <c r="A355">
        <v>554</v>
      </c>
      <c r="B355">
        <v>0.19</v>
      </c>
    </row>
    <row r="356" spans="1:2" x14ac:dyDescent="0.3">
      <c r="A356">
        <v>555</v>
      </c>
      <c r="B356">
        <v>0.19800000000000001</v>
      </c>
    </row>
    <row r="357" spans="1:2" x14ac:dyDescent="0.3">
      <c r="A357">
        <v>556</v>
      </c>
      <c r="B357">
        <v>0.20499999999999999</v>
      </c>
    </row>
    <row r="358" spans="1:2" x14ac:dyDescent="0.3">
      <c r="A358">
        <v>557</v>
      </c>
      <c r="B358">
        <v>0.21199999999999999</v>
      </c>
    </row>
    <row r="359" spans="1:2" x14ac:dyDescent="0.3">
      <c r="A359">
        <v>558</v>
      </c>
      <c r="B359">
        <v>0.218</v>
      </c>
    </row>
    <row r="360" spans="1:2" x14ac:dyDescent="0.3">
      <c r="A360">
        <v>559</v>
      </c>
      <c r="B360">
        <v>0.223</v>
      </c>
    </row>
    <row r="361" spans="1:2" x14ac:dyDescent="0.3">
      <c r="A361">
        <v>560</v>
      </c>
      <c r="B361">
        <v>0.22700000000000001</v>
      </c>
    </row>
    <row r="362" spans="1:2" x14ac:dyDescent="0.3">
      <c r="A362">
        <v>561</v>
      </c>
      <c r="B362">
        <v>0.23</v>
      </c>
    </row>
    <row r="363" spans="1:2" x14ac:dyDescent="0.3">
      <c r="A363">
        <v>562</v>
      </c>
      <c r="B363">
        <v>0.23100000000000001</v>
      </c>
    </row>
    <row r="364" spans="1:2" x14ac:dyDescent="0.3">
      <c r="A364">
        <v>563</v>
      </c>
      <c r="B364">
        <v>0.22900000000000001</v>
      </c>
    </row>
    <row r="365" spans="1:2" x14ac:dyDescent="0.3">
      <c r="A365">
        <v>564</v>
      </c>
      <c r="B365">
        <v>0.22700000000000001</v>
      </c>
    </row>
    <row r="366" spans="1:2" x14ac:dyDescent="0.3">
      <c r="A366">
        <v>565</v>
      </c>
      <c r="B366">
        <v>0.222</v>
      </c>
    </row>
    <row r="367" spans="1:2" x14ac:dyDescent="0.3">
      <c r="A367">
        <v>566</v>
      </c>
      <c r="B367">
        <v>0.215</v>
      </c>
    </row>
    <row r="368" spans="1:2" x14ac:dyDescent="0.3">
      <c r="A368">
        <v>567</v>
      </c>
      <c r="B368">
        <v>0.20799999999999999</v>
      </c>
    </row>
    <row r="369" spans="1:2" x14ac:dyDescent="0.3">
      <c r="A369">
        <v>568</v>
      </c>
      <c r="B369">
        <v>0.19900000000000001</v>
      </c>
    </row>
    <row r="370" spans="1:2" x14ac:dyDescent="0.3">
      <c r="A370">
        <v>569</v>
      </c>
      <c r="B370">
        <v>0.189</v>
      </c>
    </row>
    <row r="371" spans="1:2" x14ac:dyDescent="0.3">
      <c r="A371">
        <v>570</v>
      </c>
      <c r="B371">
        <v>0.17799999999999999</v>
      </c>
    </row>
    <row r="372" spans="1:2" x14ac:dyDescent="0.3">
      <c r="A372">
        <v>571</v>
      </c>
      <c r="B372">
        <v>0.16600000000000001</v>
      </c>
    </row>
    <row r="373" spans="1:2" x14ac:dyDescent="0.3">
      <c r="A373">
        <v>572</v>
      </c>
      <c r="B373">
        <v>0.154</v>
      </c>
    </row>
    <row r="374" spans="1:2" x14ac:dyDescent="0.3">
      <c r="A374">
        <v>573</v>
      </c>
      <c r="B374">
        <v>0.14199999999999999</v>
      </c>
    </row>
    <row r="375" spans="1:2" x14ac:dyDescent="0.3">
      <c r="A375">
        <v>574</v>
      </c>
      <c r="B375">
        <v>0.13100000000000001</v>
      </c>
    </row>
    <row r="376" spans="1:2" x14ac:dyDescent="0.3">
      <c r="A376">
        <v>575</v>
      </c>
      <c r="B376">
        <v>0.11899999999999999</v>
      </c>
    </row>
    <row r="377" spans="1:2" x14ac:dyDescent="0.3">
      <c r="A377">
        <v>576</v>
      </c>
      <c r="B377">
        <v>0.108</v>
      </c>
    </row>
    <row r="378" spans="1:2" x14ac:dyDescent="0.3">
      <c r="A378">
        <v>577</v>
      </c>
      <c r="B378">
        <v>9.7000000000000003E-2</v>
      </c>
    </row>
    <row r="379" spans="1:2" x14ac:dyDescent="0.3">
      <c r="A379">
        <v>578</v>
      </c>
      <c r="B379">
        <v>8.6999999999999994E-2</v>
      </c>
    </row>
    <row r="380" spans="1:2" x14ac:dyDescent="0.3">
      <c r="A380">
        <v>579</v>
      </c>
      <c r="B380">
        <v>7.8E-2</v>
      </c>
    </row>
    <row r="381" spans="1:2" x14ac:dyDescent="0.3">
      <c r="A381">
        <v>580</v>
      </c>
      <c r="B381">
        <v>6.9000000000000006E-2</v>
      </c>
    </row>
    <row r="382" spans="1:2" x14ac:dyDescent="0.3">
      <c r="A382">
        <v>581</v>
      </c>
      <c r="B382">
        <v>6.2E-2</v>
      </c>
    </row>
    <row r="383" spans="1:2" x14ac:dyDescent="0.3">
      <c r="A383">
        <v>582</v>
      </c>
      <c r="B383">
        <v>5.3999999999999999E-2</v>
      </c>
    </row>
    <row r="384" spans="1:2" x14ac:dyDescent="0.3">
      <c r="A384">
        <v>583</v>
      </c>
      <c r="B384">
        <v>4.8000000000000001E-2</v>
      </c>
    </row>
    <row r="385" spans="1:2" x14ac:dyDescent="0.3">
      <c r="A385">
        <v>584</v>
      </c>
      <c r="B385">
        <v>4.2999999999999997E-2</v>
      </c>
    </row>
    <row r="386" spans="1:2" x14ac:dyDescent="0.3">
      <c r="A386">
        <v>585</v>
      </c>
      <c r="B386">
        <v>3.7999999999999999E-2</v>
      </c>
    </row>
    <row r="387" spans="1:2" x14ac:dyDescent="0.3">
      <c r="A387">
        <v>586</v>
      </c>
      <c r="B387">
        <v>3.4000000000000002E-2</v>
      </c>
    </row>
    <row r="388" spans="1:2" x14ac:dyDescent="0.3">
      <c r="A388">
        <v>587</v>
      </c>
      <c r="B388">
        <v>0.03</v>
      </c>
    </row>
    <row r="389" spans="1:2" x14ac:dyDescent="0.3">
      <c r="A389">
        <v>588</v>
      </c>
      <c r="B389">
        <v>2.5999999999999999E-2</v>
      </c>
    </row>
    <row r="390" spans="1:2" x14ac:dyDescent="0.3">
      <c r="A390">
        <v>589</v>
      </c>
      <c r="B390">
        <v>2.3E-2</v>
      </c>
    </row>
    <row r="391" spans="1:2" x14ac:dyDescent="0.3">
      <c r="A391">
        <v>590</v>
      </c>
      <c r="B391">
        <v>0.02</v>
      </c>
    </row>
    <row r="392" spans="1:2" x14ac:dyDescent="0.3">
      <c r="A392">
        <v>591</v>
      </c>
      <c r="B392">
        <v>1.7999999999999999E-2</v>
      </c>
    </row>
    <row r="393" spans="1:2" x14ac:dyDescent="0.3">
      <c r="A393">
        <v>592</v>
      </c>
      <c r="B393">
        <v>1.6E-2</v>
      </c>
    </row>
    <row r="394" spans="1:2" x14ac:dyDescent="0.3">
      <c r="A394">
        <v>593</v>
      </c>
      <c r="B394">
        <v>1.4E-2</v>
      </c>
    </row>
    <row r="395" spans="1:2" x14ac:dyDescent="0.3">
      <c r="A395">
        <v>594</v>
      </c>
      <c r="B395">
        <v>1.2E-2</v>
      </c>
    </row>
    <row r="396" spans="1:2" x14ac:dyDescent="0.3">
      <c r="A396">
        <v>595</v>
      </c>
      <c r="B396">
        <v>1.0999999999999999E-2</v>
      </c>
    </row>
    <row r="397" spans="1:2" x14ac:dyDescent="0.3">
      <c r="A397">
        <v>596</v>
      </c>
      <c r="B397">
        <v>0.01</v>
      </c>
    </row>
    <row r="398" spans="1:2" x14ac:dyDescent="0.3">
      <c r="A398">
        <v>597</v>
      </c>
      <c r="B398">
        <v>8.9999999999999993E-3</v>
      </c>
    </row>
    <row r="399" spans="1:2" x14ac:dyDescent="0.3">
      <c r="A399">
        <v>598</v>
      </c>
      <c r="B399">
        <v>8.0000000000000002E-3</v>
      </c>
    </row>
    <row r="400" spans="1:2" x14ac:dyDescent="0.3">
      <c r="A400">
        <v>599</v>
      </c>
      <c r="B400">
        <v>7.0000000000000001E-3</v>
      </c>
    </row>
    <row r="401" spans="1:2" x14ac:dyDescent="0.3">
      <c r="A401">
        <v>600</v>
      </c>
      <c r="B401">
        <v>7.0000000000000001E-3</v>
      </c>
    </row>
    <row r="402" spans="1:2" x14ac:dyDescent="0.3">
      <c r="A402">
        <v>601</v>
      </c>
      <c r="B402">
        <v>6.0000000000000001E-3</v>
      </c>
    </row>
    <row r="403" spans="1:2" x14ac:dyDescent="0.3">
      <c r="A403">
        <v>602</v>
      </c>
      <c r="B403">
        <v>6.0000000000000001E-3</v>
      </c>
    </row>
    <row r="404" spans="1:2" x14ac:dyDescent="0.3">
      <c r="A404">
        <v>603</v>
      </c>
      <c r="B404">
        <v>5.0000000000000001E-3</v>
      </c>
    </row>
    <row r="405" spans="1:2" x14ac:dyDescent="0.3">
      <c r="A405">
        <v>604</v>
      </c>
      <c r="B405">
        <v>5.0000000000000001E-3</v>
      </c>
    </row>
    <row r="406" spans="1:2" x14ac:dyDescent="0.3">
      <c r="A406">
        <v>605</v>
      </c>
      <c r="B406">
        <v>4.0000000000000001E-3</v>
      </c>
    </row>
    <row r="407" spans="1:2" x14ac:dyDescent="0.3">
      <c r="A407">
        <v>606</v>
      </c>
      <c r="B407">
        <v>4.0000000000000001E-3</v>
      </c>
    </row>
    <row r="408" spans="1:2" x14ac:dyDescent="0.3">
      <c r="A408">
        <v>607</v>
      </c>
      <c r="B408">
        <v>4.0000000000000001E-3</v>
      </c>
    </row>
    <row r="409" spans="1:2" x14ac:dyDescent="0.3">
      <c r="A409">
        <v>608</v>
      </c>
      <c r="B409">
        <v>4.0000000000000001E-3</v>
      </c>
    </row>
    <row r="410" spans="1:2" x14ac:dyDescent="0.3">
      <c r="A410">
        <v>609</v>
      </c>
      <c r="B410">
        <v>4.0000000000000001E-3</v>
      </c>
    </row>
    <row r="411" spans="1:2" x14ac:dyDescent="0.3">
      <c r="A411">
        <v>610</v>
      </c>
      <c r="B411">
        <v>4.0000000000000001E-3</v>
      </c>
    </row>
    <row r="412" spans="1:2" x14ac:dyDescent="0.3">
      <c r="A412">
        <v>611</v>
      </c>
      <c r="B412">
        <v>3.0000000000000001E-3</v>
      </c>
    </row>
    <row r="413" spans="1:2" x14ac:dyDescent="0.3">
      <c r="A413">
        <v>612</v>
      </c>
      <c r="B413">
        <v>3.0000000000000001E-3</v>
      </c>
    </row>
    <row r="414" spans="1:2" x14ac:dyDescent="0.3">
      <c r="A414">
        <v>613</v>
      </c>
      <c r="B414">
        <v>3.0000000000000001E-3</v>
      </c>
    </row>
    <row r="415" spans="1:2" x14ac:dyDescent="0.3">
      <c r="A415">
        <v>614</v>
      </c>
      <c r="B415">
        <v>3.0000000000000001E-3</v>
      </c>
    </row>
    <row r="416" spans="1:2" x14ac:dyDescent="0.3">
      <c r="A416">
        <v>615</v>
      </c>
      <c r="B416">
        <v>4.0000000000000001E-3</v>
      </c>
    </row>
    <row r="417" spans="1:2" x14ac:dyDescent="0.3">
      <c r="A417">
        <v>616</v>
      </c>
      <c r="B417">
        <v>4.0000000000000001E-3</v>
      </c>
    </row>
    <row r="418" spans="1:2" x14ac:dyDescent="0.3">
      <c r="A418">
        <v>617</v>
      </c>
      <c r="B418">
        <v>3.0000000000000001E-3</v>
      </c>
    </row>
    <row r="419" spans="1:2" x14ac:dyDescent="0.3">
      <c r="A419">
        <v>618</v>
      </c>
      <c r="B419">
        <v>3.0000000000000001E-3</v>
      </c>
    </row>
    <row r="420" spans="1:2" x14ac:dyDescent="0.3">
      <c r="A420">
        <v>619</v>
      </c>
      <c r="B420">
        <v>3.0000000000000001E-3</v>
      </c>
    </row>
    <row r="421" spans="1:2" x14ac:dyDescent="0.3">
      <c r="A421">
        <v>620</v>
      </c>
      <c r="B421">
        <v>3.0000000000000001E-3</v>
      </c>
    </row>
    <row r="422" spans="1:2" x14ac:dyDescent="0.3">
      <c r="A422">
        <v>621</v>
      </c>
      <c r="B422">
        <v>3.0000000000000001E-3</v>
      </c>
    </row>
    <row r="423" spans="1:2" x14ac:dyDescent="0.3">
      <c r="A423">
        <v>622</v>
      </c>
      <c r="B423">
        <v>3.0000000000000001E-3</v>
      </c>
    </row>
    <row r="424" spans="1:2" x14ac:dyDescent="0.3">
      <c r="A424">
        <v>623</v>
      </c>
      <c r="B424">
        <v>3.0000000000000001E-3</v>
      </c>
    </row>
    <row r="425" spans="1:2" x14ac:dyDescent="0.3">
      <c r="A425">
        <v>624</v>
      </c>
      <c r="B425">
        <v>2E-3</v>
      </c>
    </row>
    <row r="426" spans="1:2" x14ac:dyDescent="0.3">
      <c r="A426">
        <v>625</v>
      </c>
      <c r="B426">
        <v>3.0000000000000001E-3</v>
      </c>
    </row>
    <row r="427" spans="1:2" x14ac:dyDescent="0.3">
      <c r="A427">
        <v>626</v>
      </c>
      <c r="B427">
        <v>2E-3</v>
      </c>
    </row>
    <row r="428" spans="1:2" x14ac:dyDescent="0.3">
      <c r="A428">
        <v>627</v>
      </c>
      <c r="B428">
        <v>2E-3</v>
      </c>
    </row>
    <row r="429" spans="1:2" x14ac:dyDescent="0.3">
      <c r="A429">
        <v>628</v>
      </c>
      <c r="B429">
        <v>2E-3</v>
      </c>
    </row>
    <row r="430" spans="1:2" x14ac:dyDescent="0.3">
      <c r="A430">
        <v>629</v>
      </c>
      <c r="B430">
        <v>2E-3</v>
      </c>
    </row>
    <row r="431" spans="1:2" x14ac:dyDescent="0.3">
      <c r="A431">
        <v>630</v>
      </c>
      <c r="B431">
        <v>2E-3</v>
      </c>
    </row>
    <row r="432" spans="1:2" x14ac:dyDescent="0.3">
      <c r="A432">
        <v>631</v>
      </c>
      <c r="B432">
        <v>2E-3</v>
      </c>
    </row>
    <row r="433" spans="1:2" x14ac:dyDescent="0.3">
      <c r="A433">
        <v>632</v>
      </c>
      <c r="B433">
        <v>1E-3</v>
      </c>
    </row>
    <row r="434" spans="1:2" x14ac:dyDescent="0.3">
      <c r="A434">
        <v>633</v>
      </c>
      <c r="B434">
        <v>1E-3</v>
      </c>
    </row>
    <row r="435" spans="1:2" x14ac:dyDescent="0.3">
      <c r="A435">
        <v>634</v>
      </c>
      <c r="B435">
        <v>1E-3</v>
      </c>
    </row>
    <row r="436" spans="1:2" x14ac:dyDescent="0.3">
      <c r="A436">
        <v>635</v>
      </c>
      <c r="B436">
        <v>1E-3</v>
      </c>
    </row>
    <row r="437" spans="1:2" x14ac:dyDescent="0.3">
      <c r="A437">
        <v>636</v>
      </c>
      <c r="B437">
        <v>1E-3</v>
      </c>
    </row>
    <row r="438" spans="1:2" x14ac:dyDescent="0.3">
      <c r="A438">
        <v>637</v>
      </c>
      <c r="B438">
        <v>0</v>
      </c>
    </row>
    <row r="439" spans="1:2" x14ac:dyDescent="0.3">
      <c r="A439">
        <v>638</v>
      </c>
      <c r="B439">
        <v>0</v>
      </c>
    </row>
    <row r="440" spans="1:2" x14ac:dyDescent="0.3">
      <c r="A440">
        <v>639</v>
      </c>
      <c r="B440">
        <v>0</v>
      </c>
    </row>
    <row r="441" spans="1:2" x14ac:dyDescent="0.3">
      <c r="A441">
        <v>640</v>
      </c>
      <c r="B441">
        <v>-1E-3</v>
      </c>
    </row>
    <row r="442" spans="1:2" x14ac:dyDescent="0.3">
      <c r="A442">
        <v>641</v>
      </c>
      <c r="B442">
        <v>-1E-3</v>
      </c>
    </row>
    <row r="443" spans="1:2" x14ac:dyDescent="0.3">
      <c r="A443">
        <v>642</v>
      </c>
      <c r="B443">
        <v>-1E-3</v>
      </c>
    </row>
    <row r="444" spans="1:2" x14ac:dyDescent="0.3">
      <c r="A444">
        <v>643</v>
      </c>
      <c r="B444">
        <v>-1E-3</v>
      </c>
    </row>
    <row r="445" spans="1:2" x14ac:dyDescent="0.3">
      <c r="A445">
        <v>644</v>
      </c>
      <c r="B445">
        <v>-1E-3</v>
      </c>
    </row>
    <row r="446" spans="1:2" x14ac:dyDescent="0.3">
      <c r="A446">
        <v>645</v>
      </c>
      <c r="B446">
        <v>0</v>
      </c>
    </row>
    <row r="447" spans="1:2" x14ac:dyDescent="0.3">
      <c r="A447">
        <v>646</v>
      </c>
      <c r="B447">
        <v>-1E-3</v>
      </c>
    </row>
    <row r="448" spans="1:2" x14ac:dyDescent="0.3">
      <c r="A448">
        <v>647</v>
      </c>
      <c r="B448">
        <v>-1E-3</v>
      </c>
    </row>
    <row r="449" spans="1:2" x14ac:dyDescent="0.3">
      <c r="A449">
        <v>648</v>
      </c>
      <c r="B449">
        <v>0</v>
      </c>
    </row>
    <row r="450" spans="1:2" x14ac:dyDescent="0.3">
      <c r="A450">
        <v>649</v>
      </c>
      <c r="B450">
        <v>1E-3</v>
      </c>
    </row>
    <row r="451" spans="1:2" x14ac:dyDescent="0.3">
      <c r="A451">
        <v>650</v>
      </c>
      <c r="B451">
        <v>1E-3</v>
      </c>
    </row>
    <row r="452" spans="1:2" x14ac:dyDescent="0.3">
      <c r="A452">
        <v>651</v>
      </c>
      <c r="B452">
        <v>2E-3</v>
      </c>
    </row>
    <row r="453" spans="1:2" x14ac:dyDescent="0.3">
      <c r="A453">
        <v>652</v>
      </c>
      <c r="B453">
        <v>3.0000000000000001E-3</v>
      </c>
    </row>
    <row r="454" spans="1:2" x14ac:dyDescent="0.3">
      <c r="A454">
        <v>653</v>
      </c>
      <c r="B454">
        <v>3.0000000000000001E-3</v>
      </c>
    </row>
    <row r="455" spans="1:2" x14ac:dyDescent="0.3">
      <c r="A455">
        <v>654</v>
      </c>
      <c r="B455">
        <v>4.0000000000000001E-3</v>
      </c>
    </row>
    <row r="456" spans="1:2" x14ac:dyDescent="0.3">
      <c r="A456">
        <v>655</v>
      </c>
      <c r="B456">
        <v>4.0000000000000001E-3</v>
      </c>
    </row>
    <row r="457" spans="1:2" x14ac:dyDescent="0.3">
      <c r="A457">
        <v>656</v>
      </c>
      <c r="B457">
        <v>4.0000000000000001E-3</v>
      </c>
    </row>
    <row r="458" spans="1:2" x14ac:dyDescent="0.3">
      <c r="A458">
        <v>657</v>
      </c>
      <c r="B458">
        <v>4.0000000000000001E-3</v>
      </c>
    </row>
    <row r="459" spans="1:2" x14ac:dyDescent="0.3">
      <c r="A459">
        <v>658</v>
      </c>
      <c r="B459">
        <v>4.0000000000000001E-3</v>
      </c>
    </row>
    <row r="460" spans="1:2" x14ac:dyDescent="0.3">
      <c r="A460">
        <v>659</v>
      </c>
      <c r="B460">
        <v>4.0000000000000001E-3</v>
      </c>
    </row>
    <row r="461" spans="1:2" x14ac:dyDescent="0.3">
      <c r="A461">
        <v>660</v>
      </c>
      <c r="B461">
        <v>4.0000000000000001E-3</v>
      </c>
    </row>
    <row r="462" spans="1:2" x14ac:dyDescent="0.3">
      <c r="A462">
        <v>661</v>
      </c>
      <c r="B462">
        <v>3.0000000000000001E-3</v>
      </c>
    </row>
    <row r="463" spans="1:2" x14ac:dyDescent="0.3">
      <c r="A463">
        <v>662</v>
      </c>
      <c r="B463">
        <v>3.0000000000000001E-3</v>
      </c>
    </row>
    <row r="464" spans="1:2" x14ac:dyDescent="0.3">
      <c r="A464">
        <v>663</v>
      </c>
      <c r="B464">
        <v>2E-3</v>
      </c>
    </row>
    <row r="465" spans="1:2" x14ac:dyDescent="0.3">
      <c r="A465">
        <v>664</v>
      </c>
      <c r="B465">
        <v>2E-3</v>
      </c>
    </row>
    <row r="466" spans="1:2" x14ac:dyDescent="0.3">
      <c r="A466">
        <v>665</v>
      </c>
      <c r="B466">
        <v>2E-3</v>
      </c>
    </row>
    <row r="467" spans="1:2" x14ac:dyDescent="0.3">
      <c r="A467">
        <v>666</v>
      </c>
      <c r="B467">
        <v>2E-3</v>
      </c>
    </row>
    <row r="468" spans="1:2" x14ac:dyDescent="0.3">
      <c r="A468">
        <v>667</v>
      </c>
      <c r="B468">
        <v>2E-3</v>
      </c>
    </row>
    <row r="469" spans="1:2" x14ac:dyDescent="0.3">
      <c r="A469">
        <v>668</v>
      </c>
      <c r="B469">
        <v>1E-3</v>
      </c>
    </row>
    <row r="470" spans="1:2" x14ac:dyDescent="0.3">
      <c r="A470">
        <v>669</v>
      </c>
      <c r="B470">
        <v>1E-3</v>
      </c>
    </row>
    <row r="471" spans="1:2" x14ac:dyDescent="0.3">
      <c r="A471">
        <v>670</v>
      </c>
      <c r="B471">
        <v>1E-3</v>
      </c>
    </row>
    <row r="472" spans="1:2" x14ac:dyDescent="0.3">
      <c r="A472">
        <v>671</v>
      </c>
      <c r="B472">
        <v>1E-3</v>
      </c>
    </row>
    <row r="473" spans="1:2" x14ac:dyDescent="0.3">
      <c r="A473">
        <v>672</v>
      </c>
      <c r="B473">
        <v>1E-3</v>
      </c>
    </row>
    <row r="474" spans="1:2" x14ac:dyDescent="0.3">
      <c r="A474">
        <v>673</v>
      </c>
      <c r="B474">
        <v>1E-3</v>
      </c>
    </row>
    <row r="475" spans="1:2" x14ac:dyDescent="0.3">
      <c r="A475">
        <v>674</v>
      </c>
      <c r="B475">
        <v>1E-3</v>
      </c>
    </row>
    <row r="476" spans="1:2" x14ac:dyDescent="0.3">
      <c r="A476">
        <v>675</v>
      </c>
      <c r="B476">
        <v>1E-3</v>
      </c>
    </row>
    <row r="477" spans="1:2" x14ac:dyDescent="0.3">
      <c r="A477">
        <v>676</v>
      </c>
      <c r="B477">
        <v>1E-3</v>
      </c>
    </row>
    <row r="478" spans="1:2" x14ac:dyDescent="0.3">
      <c r="A478">
        <v>677</v>
      </c>
      <c r="B478">
        <v>1E-3</v>
      </c>
    </row>
    <row r="479" spans="1:2" x14ac:dyDescent="0.3">
      <c r="A479">
        <v>678</v>
      </c>
      <c r="B479">
        <v>1E-3</v>
      </c>
    </row>
    <row r="480" spans="1:2" x14ac:dyDescent="0.3">
      <c r="A480">
        <v>679</v>
      </c>
      <c r="B480">
        <v>1E-3</v>
      </c>
    </row>
    <row r="481" spans="1:2" x14ac:dyDescent="0.3">
      <c r="A481">
        <v>680</v>
      </c>
      <c r="B481">
        <v>1E-3</v>
      </c>
    </row>
    <row r="482" spans="1:2" x14ac:dyDescent="0.3">
      <c r="A482">
        <v>681</v>
      </c>
      <c r="B482">
        <v>1E-3</v>
      </c>
    </row>
    <row r="483" spans="1:2" x14ac:dyDescent="0.3">
      <c r="A483">
        <v>682</v>
      </c>
      <c r="B483">
        <v>1E-3</v>
      </c>
    </row>
    <row r="484" spans="1:2" x14ac:dyDescent="0.3">
      <c r="A484">
        <v>683</v>
      </c>
      <c r="B484">
        <v>1E-3</v>
      </c>
    </row>
    <row r="485" spans="1:2" x14ac:dyDescent="0.3">
      <c r="A485">
        <v>684</v>
      </c>
      <c r="B485">
        <v>1E-3</v>
      </c>
    </row>
    <row r="486" spans="1:2" x14ac:dyDescent="0.3">
      <c r="A486">
        <v>685</v>
      </c>
      <c r="B486">
        <v>1E-3</v>
      </c>
    </row>
    <row r="487" spans="1:2" x14ac:dyDescent="0.3">
      <c r="A487">
        <v>686</v>
      </c>
      <c r="B487">
        <v>1E-3</v>
      </c>
    </row>
    <row r="488" spans="1:2" x14ac:dyDescent="0.3">
      <c r="A488">
        <v>687</v>
      </c>
      <c r="B488">
        <v>1E-3</v>
      </c>
    </row>
    <row r="489" spans="1:2" x14ac:dyDescent="0.3">
      <c r="A489">
        <v>688</v>
      </c>
      <c r="B489">
        <v>1E-3</v>
      </c>
    </row>
    <row r="490" spans="1:2" x14ac:dyDescent="0.3">
      <c r="A490">
        <v>689</v>
      </c>
      <c r="B490">
        <v>0</v>
      </c>
    </row>
    <row r="491" spans="1:2" x14ac:dyDescent="0.3">
      <c r="A491">
        <v>690</v>
      </c>
      <c r="B491">
        <v>0</v>
      </c>
    </row>
    <row r="492" spans="1:2" x14ac:dyDescent="0.3">
      <c r="A492">
        <v>691</v>
      </c>
      <c r="B492">
        <v>0</v>
      </c>
    </row>
    <row r="493" spans="1:2" x14ac:dyDescent="0.3">
      <c r="A493">
        <v>692</v>
      </c>
      <c r="B493">
        <v>-1E-3</v>
      </c>
    </row>
    <row r="494" spans="1:2" x14ac:dyDescent="0.3">
      <c r="A494">
        <v>693</v>
      </c>
      <c r="B494">
        <v>-3.0000000000000001E-3</v>
      </c>
    </row>
    <row r="495" spans="1:2" x14ac:dyDescent="0.3">
      <c r="A495">
        <v>694</v>
      </c>
      <c r="B495">
        <v>-4.0000000000000001E-3</v>
      </c>
    </row>
    <row r="496" spans="1:2" x14ac:dyDescent="0.3">
      <c r="A496">
        <v>695</v>
      </c>
      <c r="B496">
        <v>-5.0000000000000001E-3</v>
      </c>
    </row>
    <row r="497" spans="1:2" x14ac:dyDescent="0.3">
      <c r="A497">
        <v>696</v>
      </c>
      <c r="B497">
        <v>-5.0000000000000001E-3</v>
      </c>
    </row>
    <row r="498" spans="1:2" x14ac:dyDescent="0.3">
      <c r="A498">
        <v>697</v>
      </c>
      <c r="B498">
        <v>-5.0000000000000001E-3</v>
      </c>
    </row>
    <row r="499" spans="1:2" x14ac:dyDescent="0.3">
      <c r="A499">
        <v>698</v>
      </c>
      <c r="B499">
        <v>-4.0000000000000001E-3</v>
      </c>
    </row>
    <row r="500" spans="1:2" x14ac:dyDescent="0.3">
      <c r="A500">
        <v>699</v>
      </c>
      <c r="B500">
        <v>-4.0000000000000001E-3</v>
      </c>
    </row>
    <row r="501" spans="1:2" x14ac:dyDescent="0.3">
      <c r="A501">
        <v>700</v>
      </c>
      <c r="B501">
        <v>-4.0000000000000001E-3</v>
      </c>
    </row>
    <row r="502" spans="1:2" x14ac:dyDescent="0.3">
      <c r="A502">
        <v>701</v>
      </c>
      <c r="B502">
        <v>-3.0000000000000001E-3</v>
      </c>
    </row>
    <row r="503" spans="1:2" x14ac:dyDescent="0.3">
      <c r="A503">
        <v>702</v>
      </c>
      <c r="B503">
        <v>-2E-3</v>
      </c>
    </row>
    <row r="504" spans="1:2" x14ac:dyDescent="0.3">
      <c r="A504">
        <v>703</v>
      </c>
      <c r="B504">
        <v>0</v>
      </c>
    </row>
    <row r="505" spans="1:2" x14ac:dyDescent="0.3">
      <c r="A505">
        <v>704</v>
      </c>
      <c r="B505">
        <v>2E-3</v>
      </c>
    </row>
    <row r="506" spans="1:2" x14ac:dyDescent="0.3">
      <c r="A506">
        <v>705</v>
      </c>
      <c r="B506">
        <v>4.0000000000000001E-3</v>
      </c>
    </row>
    <row r="507" spans="1:2" x14ac:dyDescent="0.3">
      <c r="A507">
        <v>706</v>
      </c>
      <c r="B507">
        <v>5.0000000000000001E-3</v>
      </c>
    </row>
    <row r="508" spans="1:2" x14ac:dyDescent="0.3">
      <c r="A508">
        <v>707</v>
      </c>
      <c r="B508">
        <v>6.0000000000000001E-3</v>
      </c>
    </row>
    <row r="509" spans="1:2" x14ac:dyDescent="0.3">
      <c r="A509">
        <v>708</v>
      </c>
      <c r="B509">
        <v>7.0000000000000001E-3</v>
      </c>
    </row>
    <row r="510" spans="1:2" x14ac:dyDescent="0.3">
      <c r="A510">
        <v>709</v>
      </c>
      <c r="B510">
        <v>7.0000000000000001E-3</v>
      </c>
    </row>
    <row r="511" spans="1:2" x14ac:dyDescent="0.3">
      <c r="A511">
        <v>710</v>
      </c>
      <c r="B511">
        <v>7.0000000000000001E-3</v>
      </c>
    </row>
    <row r="512" spans="1:2" x14ac:dyDescent="0.3">
      <c r="A512">
        <v>711</v>
      </c>
      <c r="B512">
        <v>7.0000000000000001E-3</v>
      </c>
    </row>
    <row r="513" spans="1:2" x14ac:dyDescent="0.3">
      <c r="A513">
        <v>712</v>
      </c>
      <c r="B513">
        <v>6.0000000000000001E-3</v>
      </c>
    </row>
    <row r="514" spans="1:2" x14ac:dyDescent="0.3">
      <c r="A514">
        <v>713</v>
      </c>
      <c r="B514">
        <v>5.0000000000000001E-3</v>
      </c>
    </row>
    <row r="515" spans="1:2" x14ac:dyDescent="0.3">
      <c r="A515">
        <v>714</v>
      </c>
      <c r="B515">
        <v>4.0000000000000001E-3</v>
      </c>
    </row>
    <row r="516" spans="1:2" x14ac:dyDescent="0.3">
      <c r="A516">
        <v>715</v>
      </c>
      <c r="B516">
        <v>4.0000000000000001E-3</v>
      </c>
    </row>
    <row r="517" spans="1:2" x14ac:dyDescent="0.3">
      <c r="A517">
        <v>716</v>
      </c>
      <c r="B517">
        <v>3.0000000000000001E-3</v>
      </c>
    </row>
    <row r="518" spans="1:2" x14ac:dyDescent="0.3">
      <c r="A518">
        <v>717</v>
      </c>
      <c r="B518">
        <v>3.0000000000000001E-3</v>
      </c>
    </row>
    <row r="519" spans="1:2" x14ac:dyDescent="0.3">
      <c r="A519">
        <v>718</v>
      </c>
      <c r="B519">
        <v>2E-3</v>
      </c>
    </row>
    <row r="520" spans="1:2" x14ac:dyDescent="0.3">
      <c r="A520">
        <v>719</v>
      </c>
      <c r="B520">
        <v>1E-3</v>
      </c>
    </row>
    <row r="521" spans="1:2" x14ac:dyDescent="0.3">
      <c r="A521">
        <v>720</v>
      </c>
      <c r="B521">
        <v>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1ABEA-5BC2-443B-8C3B-A7493995C473}">
  <dimension ref="A1:G68"/>
  <sheetViews>
    <sheetView workbookViewId="0">
      <selection activeCell="I13" sqref="I13"/>
    </sheetView>
  </sheetViews>
  <sheetFormatPr defaultRowHeight="14.4" x14ac:dyDescent="0.3"/>
  <sheetData>
    <row r="1" spans="1:7" x14ac:dyDescent="0.3">
      <c r="A1">
        <v>6</v>
      </c>
      <c r="E1">
        <v>6</v>
      </c>
    </row>
    <row r="2" spans="1:7" x14ac:dyDescent="0.3">
      <c r="A2" t="s">
        <v>0</v>
      </c>
      <c r="B2" t="s">
        <v>2</v>
      </c>
      <c r="C2" t="s">
        <v>3</v>
      </c>
      <c r="E2" t="s">
        <v>1</v>
      </c>
      <c r="F2" t="s">
        <v>2</v>
      </c>
      <c r="G2" t="s">
        <v>3</v>
      </c>
    </row>
    <row r="3" spans="1:7" x14ac:dyDescent="0.3">
      <c r="B3">
        <v>4.0010391766823243</v>
      </c>
      <c r="C3">
        <v>0.14185272327944634</v>
      </c>
      <c r="F3">
        <v>3.7031028423772616</v>
      </c>
      <c r="G3">
        <v>0.58105541284403672</v>
      </c>
    </row>
    <row r="4" spans="1:7" x14ac:dyDescent="0.3">
      <c r="B4">
        <v>1.5660171261556184</v>
      </c>
      <c r="C4">
        <v>0.44121206721973322</v>
      </c>
      <c r="F4">
        <v>2.1748140102733293</v>
      </c>
      <c r="G4">
        <v>0.73916849972656007</v>
      </c>
    </row>
    <row r="5" spans="1:7" x14ac:dyDescent="0.3">
      <c r="B5">
        <v>3.01435531628533</v>
      </c>
      <c r="C5">
        <v>0.37554292561032332</v>
      </c>
      <c r="F5">
        <v>1.5940149409521422</v>
      </c>
      <c r="G5">
        <v>0.57201968368361578</v>
      </c>
    </row>
    <row r="6" spans="1:7" x14ac:dyDescent="0.3">
      <c r="B6">
        <v>2.5770847446883529</v>
      </c>
      <c r="C6">
        <v>0.301015814806326</v>
      </c>
      <c r="F6">
        <v>2.6906876267492974</v>
      </c>
      <c r="G6">
        <v>0.66317440515482029</v>
      </c>
    </row>
    <row r="7" spans="1:7" x14ac:dyDescent="0.3">
      <c r="B7">
        <v>1.7201663155683096</v>
      </c>
      <c r="C7">
        <v>0.40064808813998704</v>
      </c>
      <c r="F7">
        <v>1.9709931170108161</v>
      </c>
      <c r="G7">
        <v>0.55684614627423956</v>
      </c>
    </row>
    <row r="8" spans="1:7" x14ac:dyDescent="0.3">
      <c r="B8">
        <v>3.6596519627681099</v>
      </c>
      <c r="C8">
        <v>0.25706775700934581</v>
      </c>
      <c r="F8">
        <v>1.7272199651770168</v>
      </c>
      <c r="G8">
        <v>0.54574355351465909</v>
      </c>
    </row>
    <row r="9" spans="1:7" x14ac:dyDescent="0.3">
      <c r="B9">
        <v>2.0856292681397575</v>
      </c>
      <c r="C9">
        <v>0.41728774549335429</v>
      </c>
      <c r="F9">
        <v>3.814368585452923</v>
      </c>
      <c r="G9">
        <v>0.55628232430787949</v>
      </c>
    </row>
    <row r="10" spans="1:7" x14ac:dyDescent="0.3">
      <c r="B10">
        <v>0.76619644723092994</v>
      </c>
      <c r="C10">
        <v>0.51035904111074959</v>
      </c>
      <c r="F10">
        <v>2.6565656565656566</v>
      </c>
      <c r="G10">
        <v>0.53454101745823168</v>
      </c>
    </row>
    <row r="11" spans="1:7" x14ac:dyDescent="0.3">
      <c r="B11">
        <v>3.7534281662034621</v>
      </c>
      <c r="C11">
        <v>0.34843938828795235</v>
      </c>
      <c r="F11">
        <v>4.3749103942652328</v>
      </c>
      <c r="G11">
        <v>0.47127877069181562</v>
      </c>
    </row>
    <row r="12" spans="1:7" x14ac:dyDescent="0.3">
      <c r="B12">
        <v>2.0438100621820237</v>
      </c>
      <c r="C12">
        <v>0.48948900388098321</v>
      </c>
      <c r="F12">
        <v>1.9965751633986928</v>
      </c>
      <c r="G12">
        <v>0.37555923546732028</v>
      </c>
    </row>
    <row r="13" spans="1:7" x14ac:dyDescent="0.3">
      <c r="B13">
        <v>2.2685053945829559</v>
      </c>
      <c r="C13">
        <v>0.60635309617918309</v>
      </c>
      <c r="F13">
        <v>3.788732394366197</v>
      </c>
      <c r="G13">
        <v>0.36473643822678709</v>
      </c>
    </row>
    <row r="14" spans="1:7" x14ac:dyDescent="0.3">
      <c r="B14">
        <v>2.5195137112045911</v>
      </c>
      <c r="C14">
        <v>0.49768250033446754</v>
      </c>
      <c r="F14">
        <v>2.4172361507439271</v>
      </c>
      <c r="G14">
        <v>0.38403886632789741</v>
      </c>
    </row>
    <row r="15" spans="1:7" x14ac:dyDescent="0.3">
      <c r="B15">
        <v>2.9424308160467607</v>
      </c>
      <c r="C15">
        <v>0.53167874160487993</v>
      </c>
      <c r="F15">
        <v>2.7451643643294124</v>
      </c>
      <c r="G15">
        <v>0.45383429595299341</v>
      </c>
    </row>
    <row r="16" spans="1:7" x14ac:dyDescent="0.3">
      <c r="B16">
        <v>2.4800149069581487</v>
      </c>
      <c r="C16">
        <v>0.36775627859318072</v>
      </c>
      <c r="F16">
        <v>1.4846662657847265</v>
      </c>
      <c r="G16">
        <v>0.62403259198706273</v>
      </c>
    </row>
    <row r="17" spans="2:7" x14ac:dyDescent="0.3">
      <c r="C17">
        <v>0.47471195823111273</v>
      </c>
      <c r="F17">
        <v>0.94702961559339438</v>
      </c>
      <c r="G17">
        <v>0.59952089663088248</v>
      </c>
    </row>
    <row r="18" spans="2:7" x14ac:dyDescent="0.3">
      <c r="B18">
        <v>1.2985045753351654</v>
      </c>
      <c r="C18">
        <v>0.41640859703386462</v>
      </c>
      <c r="F18">
        <v>1.8119227539882452</v>
      </c>
      <c r="G18">
        <v>0.51938250603835689</v>
      </c>
    </row>
    <row r="19" spans="2:7" x14ac:dyDescent="0.3">
      <c r="B19">
        <v>1.8382155334587476</v>
      </c>
      <c r="C19">
        <v>0.24061158798283261</v>
      </c>
      <c r="F19">
        <v>3.1154982928462305</v>
      </c>
      <c r="G19">
        <v>0.51833990877478975</v>
      </c>
    </row>
    <row r="20" spans="2:7" x14ac:dyDescent="0.3">
      <c r="B20">
        <v>3.8356716180448078</v>
      </c>
      <c r="C20">
        <v>0.29287868728187466</v>
      </c>
      <c r="F20">
        <v>3.0188317755167207</v>
      </c>
      <c r="G20">
        <v>0.28060615635564645</v>
      </c>
    </row>
    <row r="21" spans="2:7" x14ac:dyDescent="0.3">
      <c r="B21">
        <v>4.1974264705882351</v>
      </c>
      <c r="C21">
        <v>0.44677935130196439</v>
      </c>
      <c r="F21">
        <v>1.8610826043753763</v>
      </c>
      <c r="G21">
        <v>0.45776303236455268</v>
      </c>
    </row>
    <row r="22" spans="2:7" x14ac:dyDescent="0.3">
      <c r="B22">
        <v>3.7635590956406384</v>
      </c>
      <c r="C22">
        <v>0.39030815358599669</v>
      </c>
      <c r="F22">
        <v>1.2345544013121925</v>
      </c>
      <c r="G22">
        <v>0.64303431169904923</v>
      </c>
    </row>
    <row r="23" spans="2:7" x14ac:dyDescent="0.3">
      <c r="B23">
        <v>0.86084395034132632</v>
      </c>
      <c r="C23">
        <v>0.34032913415276866</v>
      </c>
      <c r="F23">
        <v>1.387821764438339</v>
      </c>
      <c r="G23">
        <v>0.46507371069182379</v>
      </c>
    </row>
    <row r="24" spans="2:7" x14ac:dyDescent="0.3">
      <c r="B24">
        <v>2.087333422109916</v>
      </c>
      <c r="C24">
        <v>0.27133182155196173</v>
      </c>
      <c r="F24">
        <v>2.514625483096856</v>
      </c>
      <c r="G24">
        <v>0.62569689425572916</v>
      </c>
    </row>
    <row r="25" spans="2:7" x14ac:dyDescent="0.3">
      <c r="B25">
        <v>1.6691474966170501</v>
      </c>
      <c r="C25">
        <v>0.33045237219566015</v>
      </c>
      <c r="F25">
        <v>4.2644131308794258</v>
      </c>
      <c r="G25">
        <v>0.29740381640020636</v>
      </c>
    </row>
    <row r="26" spans="2:7" x14ac:dyDescent="0.3">
      <c r="B26">
        <v>2.740015797162763</v>
      </c>
      <c r="C26">
        <v>0.29048925828340666</v>
      </c>
      <c r="F26">
        <v>1.0908010752688173</v>
      </c>
      <c r="G26">
        <v>0.44200687094676105</v>
      </c>
    </row>
    <row r="27" spans="2:7" x14ac:dyDescent="0.3">
      <c r="B27">
        <v>2.3555904100380909</v>
      </c>
      <c r="C27">
        <v>0.32738450519278978</v>
      </c>
      <c r="F27">
        <v>1.7407363925223691</v>
      </c>
      <c r="G27">
        <v>0.60492265351508645</v>
      </c>
    </row>
    <row r="28" spans="2:7" x14ac:dyDescent="0.3">
      <c r="B28">
        <v>3.8713235294117645</v>
      </c>
      <c r="F28">
        <v>1.3756975888843483</v>
      </c>
      <c r="G28">
        <v>0.57142851061456745</v>
      </c>
    </row>
    <row r="29" spans="2:7" x14ac:dyDescent="0.3">
      <c r="B29">
        <v>2.520079654829074</v>
      </c>
      <c r="C29">
        <v>0.35708201037713933</v>
      </c>
      <c r="F29">
        <v>1.4562793022293004</v>
      </c>
      <c r="G29">
        <v>0.66389461025293495</v>
      </c>
    </row>
    <row r="30" spans="2:7" x14ac:dyDescent="0.3">
      <c r="B30">
        <v>1.3700882560284542</v>
      </c>
      <c r="C30">
        <v>0.17343542094905531</v>
      </c>
      <c r="F30">
        <v>2.2677682275608353</v>
      </c>
      <c r="G30">
        <v>0.62159760130391739</v>
      </c>
    </row>
    <row r="31" spans="2:7" x14ac:dyDescent="0.3">
      <c r="B31">
        <v>2.2575012860802821</v>
      </c>
      <c r="C31">
        <v>0.16840800238289577</v>
      </c>
      <c r="F31">
        <v>2.5918969108706436</v>
      </c>
      <c r="G31">
        <v>0.57306009394427782</v>
      </c>
    </row>
    <row r="32" spans="2:7" x14ac:dyDescent="0.3">
      <c r="B32">
        <v>0.95807819123881299</v>
      </c>
      <c r="C32">
        <v>0.32743665050201487</v>
      </c>
      <c r="F32">
        <v>2.0952078088658732</v>
      </c>
      <c r="G32">
        <v>0.62067800256847716</v>
      </c>
    </row>
    <row r="33" spans="2:7" x14ac:dyDescent="0.3">
      <c r="C33">
        <v>0.37433979030100584</v>
      </c>
      <c r="F33">
        <v>3.576379614870977</v>
      </c>
      <c r="G33">
        <v>0.71208127299129897</v>
      </c>
    </row>
    <row r="34" spans="2:7" x14ac:dyDescent="0.3">
      <c r="B34">
        <v>1.0008005495763681</v>
      </c>
      <c r="C34">
        <v>0.32826352797309694</v>
      </c>
      <c r="F34">
        <v>1.4950312471509444</v>
      </c>
      <c r="G34">
        <v>0.82980598461155231</v>
      </c>
    </row>
    <row r="35" spans="2:7" x14ac:dyDescent="0.3">
      <c r="B35">
        <v>0.90271253220184877</v>
      </c>
      <c r="C35">
        <v>0.398738457960228</v>
      </c>
      <c r="F35">
        <v>2.0639024255940086</v>
      </c>
      <c r="G35">
        <v>0.64858428135410418</v>
      </c>
    </row>
    <row r="36" spans="2:7" x14ac:dyDescent="0.3">
      <c r="B36">
        <v>3.8682147993729901</v>
      </c>
      <c r="C36">
        <v>0.35962116161957131</v>
      </c>
      <c r="F36">
        <v>1.7508242574257429</v>
      </c>
      <c r="G36">
        <v>0.49707801505862304</v>
      </c>
    </row>
    <row r="37" spans="2:7" x14ac:dyDescent="0.3">
      <c r="B37">
        <v>4.5279999999999996</v>
      </c>
      <c r="C37">
        <v>0.3919148335489942</v>
      </c>
      <c r="F37">
        <v>2.2592055529705712</v>
      </c>
      <c r="G37">
        <v>0.52409355624211784</v>
      </c>
    </row>
    <row r="38" spans="2:7" x14ac:dyDescent="0.3">
      <c r="B38">
        <v>2.5642139560141191</v>
      </c>
      <c r="C38">
        <v>0.34704514998628327</v>
      </c>
      <c r="F38">
        <v>2.5422910651818582</v>
      </c>
      <c r="G38">
        <v>0.50459773056302526</v>
      </c>
    </row>
    <row r="39" spans="2:7" x14ac:dyDescent="0.3">
      <c r="B39">
        <v>2.3403731256677962</v>
      </c>
      <c r="C39">
        <v>0.33938265412989127</v>
      </c>
      <c r="F39">
        <v>2.0665575758461232</v>
      </c>
      <c r="G39">
        <v>0.69493926276129092</v>
      </c>
    </row>
    <row r="40" spans="2:7" x14ac:dyDescent="0.3">
      <c r="B40">
        <v>2.4593746253746254</v>
      </c>
      <c r="C40">
        <v>0.2832876973190423</v>
      </c>
      <c r="F40">
        <v>2.2550143266475646</v>
      </c>
      <c r="G40">
        <v>0.51271486968571545</v>
      </c>
    </row>
    <row r="41" spans="2:7" x14ac:dyDescent="0.3">
      <c r="B41">
        <v>2.646210873146623</v>
      </c>
      <c r="F41">
        <v>2.2196569920844329</v>
      </c>
      <c r="G41">
        <v>0.44822342043412139</v>
      </c>
    </row>
    <row r="42" spans="2:7" x14ac:dyDescent="0.3">
      <c r="B42">
        <v>2.0623381858902579</v>
      </c>
      <c r="C42">
        <v>0.19868592053081716</v>
      </c>
      <c r="F42">
        <v>1.8186264705882356</v>
      </c>
      <c r="G42">
        <v>0.58983449498097618</v>
      </c>
    </row>
    <row r="43" spans="2:7" x14ac:dyDescent="0.3">
      <c r="B43">
        <v>2.4330254166231842</v>
      </c>
      <c r="C43">
        <v>0.18625253771609288</v>
      </c>
      <c r="F43">
        <v>2.0395442359249332</v>
      </c>
      <c r="G43">
        <v>0.60730519480519485</v>
      </c>
    </row>
    <row r="44" spans="2:7" x14ac:dyDescent="0.3">
      <c r="B44">
        <v>2.5774239492773967</v>
      </c>
      <c r="C44">
        <v>0.18338604183848844</v>
      </c>
      <c r="F44">
        <v>2.8937699680511182</v>
      </c>
      <c r="G44">
        <v>0.63294663573085852</v>
      </c>
    </row>
    <row r="45" spans="2:7" x14ac:dyDescent="0.3">
      <c r="B45">
        <v>1.1610458864652959</v>
      </c>
      <c r="C45">
        <v>0.17903830762992151</v>
      </c>
      <c r="F45">
        <v>3.0273694880892048</v>
      </c>
      <c r="G45">
        <v>0.70838874883379332</v>
      </c>
    </row>
    <row r="46" spans="2:7" x14ac:dyDescent="0.3">
      <c r="B46">
        <v>1.5305814050550202</v>
      </c>
      <c r="C46">
        <v>0.16218521807313743</v>
      </c>
      <c r="F46">
        <v>3.079465126536256</v>
      </c>
      <c r="G46">
        <v>0.53599900290350755</v>
      </c>
    </row>
    <row r="47" spans="2:7" x14ac:dyDescent="0.3">
      <c r="B47">
        <v>1.7507285464098072</v>
      </c>
      <c r="C47">
        <v>0.10357294484911543</v>
      </c>
      <c r="F47">
        <v>1.26513792685811</v>
      </c>
      <c r="G47">
        <v>0.49865949359211265</v>
      </c>
    </row>
    <row r="48" spans="2:7" x14ac:dyDescent="0.3">
      <c r="B48">
        <v>1.1917966888159923</v>
      </c>
      <c r="C48">
        <v>0.49185099749550543</v>
      </c>
      <c r="F48">
        <v>2.3044400809548757</v>
      </c>
      <c r="G48">
        <v>0.56062328343383871</v>
      </c>
    </row>
    <row r="49" spans="2:7" x14ac:dyDescent="0.3">
      <c r="B49">
        <v>0.87001646049372783</v>
      </c>
      <c r="C49">
        <v>0.4034084436589826</v>
      </c>
      <c r="F49">
        <v>4.1586613490549684</v>
      </c>
      <c r="G49">
        <v>0.80255870630782156</v>
      </c>
    </row>
    <row r="50" spans="2:7" x14ac:dyDescent="0.3">
      <c r="B50">
        <v>2.2577649516808633</v>
      </c>
      <c r="C50">
        <v>0.37812565945704812</v>
      </c>
      <c r="F50">
        <v>4.1070011307468146</v>
      </c>
      <c r="G50">
        <v>0.7905524386282955</v>
      </c>
    </row>
    <row r="51" spans="2:7" x14ac:dyDescent="0.3">
      <c r="C51">
        <v>0.2213521126760564</v>
      </c>
      <c r="F51">
        <v>2.0635953947368422</v>
      </c>
      <c r="G51">
        <v>0.70912871726586768</v>
      </c>
    </row>
    <row r="52" spans="2:7" x14ac:dyDescent="0.3">
      <c r="B52">
        <v>2.5383018630132921</v>
      </c>
      <c r="C52">
        <v>0.39533738021573989</v>
      </c>
      <c r="F52">
        <v>3.8526276150627616</v>
      </c>
      <c r="G52">
        <v>0.69149939405300431</v>
      </c>
    </row>
    <row r="53" spans="2:7" x14ac:dyDescent="0.3">
      <c r="B53">
        <v>2.163019351704945</v>
      </c>
      <c r="C53">
        <v>0.46949488694121499</v>
      </c>
      <c r="F53">
        <v>1.8423961677157468</v>
      </c>
      <c r="G53">
        <v>0.75469127331596408</v>
      </c>
    </row>
    <row r="54" spans="2:7" x14ac:dyDescent="0.3">
      <c r="B54">
        <v>1.7503334446818279</v>
      </c>
      <c r="C54">
        <v>0.41118248263433632</v>
      </c>
      <c r="F54">
        <v>1.1766324083411273</v>
      </c>
      <c r="G54">
        <v>0.70048687678665655</v>
      </c>
    </row>
    <row r="55" spans="2:7" x14ac:dyDescent="0.3">
      <c r="B55">
        <v>4.3957345971563981</v>
      </c>
      <c r="C55">
        <v>0.4348141871444135</v>
      </c>
      <c r="F55">
        <v>1.4438029514895387</v>
      </c>
      <c r="G55">
        <v>0.78226474302300508</v>
      </c>
    </row>
    <row r="56" spans="2:7" x14ac:dyDescent="0.3">
      <c r="B56">
        <v>2.9769814730891855</v>
      </c>
      <c r="C56">
        <v>0.43287488189311918</v>
      </c>
      <c r="F56">
        <v>2.6157881997164516</v>
      </c>
      <c r="G56">
        <v>0.56944494435868775</v>
      </c>
    </row>
    <row r="57" spans="2:7" x14ac:dyDescent="0.3">
      <c r="B57">
        <v>0.89324433557868965</v>
      </c>
      <c r="C57">
        <v>0.43119656878406776</v>
      </c>
      <c r="F57">
        <v>2.7874789755606155</v>
      </c>
      <c r="G57">
        <v>0.70237170956929817</v>
      </c>
    </row>
    <row r="58" spans="2:7" x14ac:dyDescent="0.3">
      <c r="B58">
        <v>3.7346938775510203</v>
      </c>
      <c r="C58">
        <v>0.32514450867052025</v>
      </c>
      <c r="F58">
        <v>3.1867372015264825</v>
      </c>
      <c r="G58">
        <v>0.59287122418717719</v>
      </c>
    </row>
    <row r="59" spans="2:7" x14ac:dyDescent="0.3">
      <c r="B59">
        <v>1.5711149060746523</v>
      </c>
      <c r="C59">
        <v>0.5406758448060075</v>
      </c>
      <c r="F59">
        <v>2.8873093760523409</v>
      </c>
      <c r="G59">
        <v>0.61783012402234017</v>
      </c>
    </row>
    <row r="60" spans="2:7" x14ac:dyDescent="0.3">
      <c r="B60">
        <v>3.4778822617385168</v>
      </c>
      <c r="C60">
        <v>0.41222110402403472</v>
      </c>
      <c r="F60">
        <v>2.6897432816186102</v>
      </c>
      <c r="G60">
        <v>0.56224186846505753</v>
      </c>
    </row>
    <row r="61" spans="2:7" x14ac:dyDescent="0.3">
      <c r="B61">
        <v>2.9191069100122986</v>
      </c>
      <c r="C61">
        <v>0.45957813318021384</v>
      </c>
      <c r="F61">
        <v>2.0872759657130135</v>
      </c>
      <c r="G61">
        <v>0.58707710396622304</v>
      </c>
    </row>
    <row r="62" spans="2:7" x14ac:dyDescent="0.3">
      <c r="B62">
        <v>1.6284211678133251</v>
      </c>
      <c r="F62">
        <v>3.2097754282978253</v>
      </c>
      <c r="G62">
        <v>0.61887431258095871</v>
      </c>
    </row>
    <row r="63" spans="2:7" x14ac:dyDescent="0.3">
      <c r="F63">
        <v>1.2774571179969569</v>
      </c>
      <c r="G63">
        <v>0.7229863876125483</v>
      </c>
    </row>
    <row r="64" spans="2:7" x14ac:dyDescent="0.3">
      <c r="F64">
        <v>3.2302121055354371</v>
      </c>
      <c r="G64">
        <v>0.73842434017727188</v>
      </c>
    </row>
    <row r="65" spans="2:7" ht="15.6" x14ac:dyDescent="0.3">
      <c r="B65" s="1"/>
      <c r="C65" s="1"/>
      <c r="D65" s="1"/>
      <c r="E65" s="1"/>
      <c r="F65">
        <v>2.6919205332941547</v>
      </c>
      <c r="G65">
        <v>0.57906936069166881</v>
      </c>
    </row>
    <row r="66" spans="2:7" ht="15.6" x14ac:dyDescent="0.3">
      <c r="B66" s="1"/>
      <c r="C66" s="1"/>
      <c r="D66" s="1"/>
      <c r="E66" s="1"/>
      <c r="F66">
        <v>3.2175850448454999</v>
      </c>
      <c r="G66">
        <v>0.82324610275907251</v>
      </c>
    </row>
    <row r="67" spans="2:7" x14ac:dyDescent="0.3">
      <c r="F67">
        <v>1.0645779369855104</v>
      </c>
      <c r="G67">
        <v>0.46700671474757521</v>
      </c>
    </row>
    <row r="68" spans="2:7" x14ac:dyDescent="0.3">
      <c r="F68">
        <v>2.4584629102962801</v>
      </c>
      <c r="G68">
        <v>0.56809572272637321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A092F-07B9-413F-926B-4AD429696F16}">
  <dimension ref="B1:AC11"/>
  <sheetViews>
    <sheetView workbookViewId="0">
      <selection activeCell="G10" sqref="G10"/>
    </sheetView>
  </sheetViews>
  <sheetFormatPr defaultRowHeight="14.4" x14ac:dyDescent="0.3"/>
  <sheetData>
    <row r="1" spans="2:29" ht="15.6" x14ac:dyDescent="0.3">
      <c r="B1" t="s">
        <v>4</v>
      </c>
      <c r="I1" t="s">
        <v>5</v>
      </c>
      <c r="K1" s="1" t="s">
        <v>6</v>
      </c>
      <c r="L1" s="2"/>
      <c r="M1" s="1" t="s">
        <v>7</v>
      </c>
      <c r="N1" s="3"/>
      <c r="P1" t="s">
        <v>8</v>
      </c>
      <c r="R1" s="1" t="s">
        <v>6</v>
      </c>
      <c r="S1" s="2"/>
      <c r="T1" s="1" t="s">
        <v>7</v>
      </c>
      <c r="U1" s="3"/>
      <c r="W1" t="s">
        <v>9</v>
      </c>
      <c r="Z1" s="1" t="s">
        <v>10</v>
      </c>
      <c r="AA1" s="2"/>
      <c r="AB1" s="1" t="s">
        <v>11</v>
      </c>
      <c r="AC1" s="3"/>
    </row>
    <row r="2" spans="2:29" ht="15.6" x14ac:dyDescent="0.3">
      <c r="B2" t="s">
        <v>12</v>
      </c>
      <c r="D2" s="1" t="s">
        <v>6</v>
      </c>
      <c r="E2" s="2"/>
      <c r="F2" s="1" t="s">
        <v>7</v>
      </c>
      <c r="G2" s="3"/>
      <c r="H2" s="4"/>
      <c r="I2" t="s">
        <v>13</v>
      </c>
      <c r="K2" t="s">
        <v>14</v>
      </c>
      <c r="L2" t="s">
        <v>15</v>
      </c>
      <c r="M2" t="s">
        <v>14</v>
      </c>
      <c r="N2" t="s">
        <v>15</v>
      </c>
      <c r="P2" t="s">
        <v>16</v>
      </c>
      <c r="R2" t="s">
        <v>14</v>
      </c>
      <c r="S2" t="s">
        <v>15</v>
      </c>
      <c r="T2" t="s">
        <v>14</v>
      </c>
      <c r="U2" t="s">
        <v>15</v>
      </c>
      <c r="W2" t="s">
        <v>17</v>
      </c>
      <c r="Z2" t="s">
        <v>14</v>
      </c>
      <c r="AA2" s="5" t="s">
        <v>15</v>
      </c>
      <c r="AB2" s="5" t="s">
        <v>14</v>
      </c>
      <c r="AC2" s="5" t="s">
        <v>15</v>
      </c>
    </row>
    <row r="3" spans="2:29" ht="15.6" x14ac:dyDescent="0.3">
      <c r="D3" t="s">
        <v>14</v>
      </c>
      <c r="E3" t="s">
        <v>15</v>
      </c>
      <c r="F3" t="s">
        <v>14</v>
      </c>
      <c r="G3" t="s">
        <v>15</v>
      </c>
      <c r="J3" s="6">
        <v>6</v>
      </c>
      <c r="K3">
        <v>1.5409999999999999</v>
      </c>
      <c r="L3">
        <v>4.1000000000000002E-2</v>
      </c>
      <c r="M3">
        <v>1.5773999999999999</v>
      </c>
      <c r="N3">
        <v>3.4000000000000002E-2</v>
      </c>
      <c r="Q3">
        <v>6</v>
      </c>
      <c r="R3">
        <v>82</v>
      </c>
      <c r="S3">
        <v>2.5</v>
      </c>
      <c r="T3">
        <v>83</v>
      </c>
      <c r="U3">
        <v>1.37</v>
      </c>
    </row>
    <row r="4" spans="2:29" x14ac:dyDescent="0.3">
      <c r="C4">
        <v>6</v>
      </c>
      <c r="D4">
        <v>1.08771</v>
      </c>
      <c r="E4">
        <v>0.1</v>
      </c>
      <c r="F4">
        <v>1.0249999999999999</v>
      </c>
      <c r="G4">
        <v>8.3000000000000004E-2</v>
      </c>
      <c r="J4">
        <v>6.3</v>
      </c>
      <c r="K4">
        <v>2.09</v>
      </c>
      <c r="L4">
        <v>3.1E-2</v>
      </c>
      <c r="M4">
        <v>2.0015900000000002</v>
      </c>
      <c r="N4">
        <v>5.0999999999999997E-2</v>
      </c>
      <c r="Q4">
        <v>6.3</v>
      </c>
      <c r="R4">
        <v>68</v>
      </c>
      <c r="S4">
        <v>1.5</v>
      </c>
      <c r="T4">
        <v>67</v>
      </c>
      <c r="U4">
        <v>1.56</v>
      </c>
      <c r="Y4">
        <v>0.1</v>
      </c>
      <c r="Z4">
        <v>1</v>
      </c>
      <c r="AA4">
        <v>0.08</v>
      </c>
      <c r="AB4">
        <v>1</v>
      </c>
      <c r="AC4">
        <v>7.0000000000000007E-2</v>
      </c>
    </row>
    <row r="5" spans="2:29" x14ac:dyDescent="0.3">
      <c r="C5">
        <v>6.3</v>
      </c>
      <c r="D5">
        <v>2.2076199999999999</v>
      </c>
      <c r="E5">
        <v>0.111</v>
      </c>
      <c r="F5">
        <v>1.95</v>
      </c>
      <c r="G5">
        <v>0.20499999999999999</v>
      </c>
      <c r="J5">
        <v>6.6</v>
      </c>
      <c r="K5">
        <v>3.66812</v>
      </c>
      <c r="L5">
        <v>7.0000000000000007E-2</v>
      </c>
      <c r="M5">
        <v>3.4903400000000002</v>
      </c>
      <c r="N5">
        <v>0.1</v>
      </c>
      <c r="Q5">
        <v>6.6</v>
      </c>
      <c r="R5">
        <v>57</v>
      </c>
      <c r="S5">
        <v>1.2</v>
      </c>
      <c r="T5">
        <v>56</v>
      </c>
      <c r="U5">
        <v>2.34</v>
      </c>
      <c r="Y5">
        <v>10</v>
      </c>
      <c r="Z5">
        <v>1.1890000000000001</v>
      </c>
      <c r="AA5">
        <v>0.08</v>
      </c>
      <c r="AB5">
        <v>1.22862</v>
      </c>
      <c r="AC5">
        <v>0.08</v>
      </c>
    </row>
    <row r="6" spans="2:29" x14ac:dyDescent="0.3">
      <c r="C6">
        <v>6.6</v>
      </c>
      <c r="D6">
        <v>4.9354899999999997</v>
      </c>
      <c r="E6">
        <v>0.36</v>
      </c>
      <c r="F6">
        <v>5</v>
      </c>
      <c r="G6">
        <v>0.34</v>
      </c>
      <c r="Y6">
        <v>20</v>
      </c>
      <c r="Z6">
        <v>1.538</v>
      </c>
      <c r="AA6">
        <v>0.06</v>
      </c>
      <c r="AB6">
        <v>1.4879599999999999</v>
      </c>
      <c r="AC6">
        <v>7.0000000000000007E-2</v>
      </c>
    </row>
    <row r="7" spans="2:29" x14ac:dyDescent="0.3">
      <c r="Y7">
        <v>40</v>
      </c>
      <c r="Z7">
        <v>2.1997</v>
      </c>
      <c r="AA7">
        <v>0.05</v>
      </c>
      <c r="AB7">
        <v>2.02291</v>
      </c>
      <c r="AC7">
        <v>0.08</v>
      </c>
    </row>
    <row r="8" spans="2:29" x14ac:dyDescent="0.3">
      <c r="Y8">
        <v>60</v>
      </c>
      <c r="Z8">
        <v>2.37202</v>
      </c>
      <c r="AA8">
        <v>0.1</v>
      </c>
      <c r="AB8">
        <v>2.3563200000000002</v>
      </c>
      <c r="AC8">
        <v>0.09</v>
      </c>
    </row>
    <row r="9" spans="2:29" x14ac:dyDescent="0.3">
      <c r="Y9">
        <v>100</v>
      </c>
      <c r="Z9">
        <v>3.0289899999999998</v>
      </c>
      <c r="AA9">
        <v>0.08</v>
      </c>
      <c r="AB9">
        <v>3.02034</v>
      </c>
      <c r="AC9">
        <v>0.08</v>
      </c>
    </row>
    <row r="10" spans="2:29" x14ac:dyDescent="0.3">
      <c r="Y10">
        <v>140</v>
      </c>
      <c r="Z10">
        <v>3.4112300000000002</v>
      </c>
      <c r="AA10">
        <v>7.0000000000000007E-2</v>
      </c>
      <c r="AB10">
        <v>3.1183700000000001</v>
      </c>
      <c r="AC10">
        <v>7.0000000000000007E-2</v>
      </c>
    </row>
    <row r="11" spans="2:29" x14ac:dyDescent="0.3">
      <c r="Y11">
        <v>200</v>
      </c>
      <c r="Z11">
        <v>3.66812</v>
      </c>
      <c r="AA11">
        <v>7.0000000000000007E-2</v>
      </c>
      <c r="AB11">
        <v>3.4903400000000002</v>
      </c>
      <c r="AC11">
        <v>0.1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B8EB1-F85A-4427-A08E-69EC1CCF7823}">
  <dimension ref="C1:M14"/>
  <sheetViews>
    <sheetView workbookViewId="0">
      <selection activeCell="H15" sqref="H15"/>
    </sheetView>
  </sheetViews>
  <sheetFormatPr defaultRowHeight="14.4" x14ac:dyDescent="0.3"/>
  <sheetData>
    <row r="1" spans="3:13" x14ac:dyDescent="0.3">
      <c r="C1" t="s">
        <v>18</v>
      </c>
      <c r="E1" t="s">
        <v>19</v>
      </c>
      <c r="F1" t="s">
        <v>20</v>
      </c>
      <c r="G1" t="s">
        <v>15</v>
      </c>
      <c r="I1" t="s">
        <v>21</v>
      </c>
      <c r="K1" t="s">
        <v>19</v>
      </c>
      <c r="L1" t="s">
        <v>22</v>
      </c>
      <c r="M1" t="s">
        <v>15</v>
      </c>
    </row>
    <row r="2" spans="3:13" x14ac:dyDescent="0.3">
      <c r="C2" t="s">
        <v>23</v>
      </c>
      <c r="I2" t="s">
        <v>8</v>
      </c>
    </row>
    <row r="3" spans="3:13" x14ac:dyDescent="0.3">
      <c r="E3">
        <v>7.4</v>
      </c>
      <c r="F3">
        <v>9</v>
      </c>
      <c r="G3">
        <v>0.35</v>
      </c>
      <c r="K3">
        <v>6.8</v>
      </c>
      <c r="L3">
        <v>55</v>
      </c>
      <c r="M3">
        <v>1.8</v>
      </c>
    </row>
    <row r="4" spans="3:13" x14ac:dyDescent="0.3">
      <c r="E4">
        <v>7</v>
      </c>
      <c r="F4">
        <v>8.6</v>
      </c>
      <c r="G4">
        <v>0.27872999999999998</v>
      </c>
      <c r="K4">
        <v>6.6</v>
      </c>
      <c r="L4">
        <v>60</v>
      </c>
      <c r="M4">
        <v>1.2</v>
      </c>
    </row>
    <row r="5" spans="3:13" x14ac:dyDescent="0.3">
      <c r="E5">
        <v>6.8</v>
      </c>
      <c r="F5">
        <v>8</v>
      </c>
      <c r="G5">
        <v>0.39372000000000001</v>
      </c>
      <c r="K5">
        <v>6.5</v>
      </c>
      <c r="L5">
        <v>61</v>
      </c>
      <c r="M5">
        <v>1.8</v>
      </c>
    </row>
    <row r="6" spans="3:13" x14ac:dyDescent="0.3">
      <c r="E6">
        <v>6.6</v>
      </c>
      <c r="F6">
        <v>5</v>
      </c>
      <c r="G6">
        <v>0.23032</v>
      </c>
      <c r="K6">
        <v>6.4</v>
      </c>
      <c r="L6">
        <v>61</v>
      </c>
      <c r="M6">
        <v>1.5</v>
      </c>
    </row>
    <row r="7" spans="3:13" x14ac:dyDescent="0.3">
      <c r="E7">
        <v>6.5</v>
      </c>
      <c r="F7">
        <v>3.214</v>
      </c>
      <c r="G7">
        <v>0.2</v>
      </c>
      <c r="K7">
        <v>6.2</v>
      </c>
      <c r="L7">
        <v>70</v>
      </c>
      <c r="M7">
        <v>1.2</v>
      </c>
    </row>
    <row r="8" spans="3:13" x14ac:dyDescent="0.3">
      <c r="E8">
        <v>6.4</v>
      </c>
      <c r="F8">
        <v>2.3570000000000002</v>
      </c>
      <c r="G8">
        <v>0.19250999999999999</v>
      </c>
      <c r="K8">
        <v>6</v>
      </c>
      <c r="L8">
        <v>82</v>
      </c>
      <c r="M8">
        <v>2.5</v>
      </c>
    </row>
    <row r="9" spans="3:13" x14ac:dyDescent="0.3">
      <c r="E9">
        <v>6.2</v>
      </c>
      <c r="F9">
        <v>1.357</v>
      </c>
      <c r="G9">
        <v>0.18531</v>
      </c>
      <c r="K9">
        <v>5.7</v>
      </c>
      <c r="L9">
        <v>95</v>
      </c>
      <c r="M9">
        <v>3</v>
      </c>
    </row>
    <row r="10" spans="3:13" x14ac:dyDescent="0.3">
      <c r="E10">
        <v>6</v>
      </c>
      <c r="F10">
        <v>1</v>
      </c>
      <c r="G10">
        <v>0.18956999999999999</v>
      </c>
      <c r="K10">
        <v>5.5</v>
      </c>
      <c r="L10">
        <v>120</v>
      </c>
      <c r="M10">
        <v>4</v>
      </c>
    </row>
    <row r="11" spans="3:13" x14ac:dyDescent="0.3">
      <c r="E11">
        <v>5.8</v>
      </c>
      <c r="F11">
        <v>0.64200000000000002</v>
      </c>
      <c r="G11">
        <v>0.16131000000000001</v>
      </c>
    </row>
    <row r="12" spans="3:13" x14ac:dyDescent="0.3">
      <c r="E12">
        <v>5.5</v>
      </c>
      <c r="F12">
        <v>0.53600000000000003</v>
      </c>
      <c r="G12">
        <v>0.13972999999999999</v>
      </c>
    </row>
    <row r="13" spans="3:13" x14ac:dyDescent="0.3">
      <c r="E13" t="s">
        <v>24</v>
      </c>
    </row>
    <row r="14" spans="3:13" x14ac:dyDescent="0.3">
      <c r="M14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9834-F36C-4CFA-ADED-20BA1C553AB4}">
  <dimension ref="B1:I23"/>
  <sheetViews>
    <sheetView workbookViewId="0">
      <selection activeCell="I10" sqref="I10"/>
    </sheetView>
  </sheetViews>
  <sheetFormatPr defaultRowHeight="14.4" x14ac:dyDescent="0.3"/>
  <sheetData>
    <row r="1" spans="2:9" x14ac:dyDescent="0.3">
      <c r="D1" t="s">
        <v>25</v>
      </c>
      <c r="E1" t="s">
        <v>26</v>
      </c>
      <c r="H1" t="s">
        <v>25</v>
      </c>
      <c r="I1" t="s">
        <v>26</v>
      </c>
    </row>
    <row r="2" spans="2:9" x14ac:dyDescent="0.3">
      <c r="H2" s="8"/>
      <c r="I2" s="8"/>
    </row>
    <row r="3" spans="2:9" x14ac:dyDescent="0.3">
      <c r="B3" t="s">
        <v>27</v>
      </c>
      <c r="D3">
        <v>0.42</v>
      </c>
      <c r="E3">
        <v>0.25</v>
      </c>
      <c r="H3" s="8">
        <v>0.45714285714285718</v>
      </c>
      <c r="I3" s="8">
        <v>0.1385714285714286</v>
      </c>
    </row>
    <row r="4" spans="2:9" x14ac:dyDescent="0.3">
      <c r="D4">
        <v>0.46</v>
      </c>
      <c r="E4">
        <v>0.02</v>
      </c>
      <c r="H4" s="8">
        <v>0.60666666666666658</v>
      </c>
      <c r="I4" s="8">
        <v>0.18</v>
      </c>
    </row>
    <row r="5" spans="2:9" x14ac:dyDescent="0.3">
      <c r="D5">
        <v>0.51</v>
      </c>
      <c r="E5">
        <v>0.13</v>
      </c>
      <c r="H5" s="8">
        <v>0.51666666666666661</v>
      </c>
      <c r="I5" s="8">
        <v>0.19666666666666668</v>
      </c>
    </row>
    <row r="6" spans="2:9" x14ac:dyDescent="0.3">
      <c r="D6">
        <v>0.51</v>
      </c>
      <c r="E6">
        <v>0.09</v>
      </c>
    </row>
    <row r="7" spans="2:9" x14ac:dyDescent="0.3">
      <c r="D7">
        <v>0.4</v>
      </c>
      <c r="E7">
        <v>0.17</v>
      </c>
    </row>
    <row r="8" spans="2:9" x14ac:dyDescent="0.3">
      <c r="D8">
        <v>0.4</v>
      </c>
      <c r="E8">
        <v>0.18</v>
      </c>
    </row>
    <row r="9" spans="2:9" x14ac:dyDescent="0.3">
      <c r="D9">
        <v>0.5</v>
      </c>
      <c r="E9">
        <v>0.13</v>
      </c>
    </row>
    <row r="11" spans="2:9" x14ac:dyDescent="0.3">
      <c r="C11" t="s">
        <v>14</v>
      </c>
      <c r="D11" s="7">
        <f>AVERAGE(D3:D10)</f>
        <v>0.45714285714285718</v>
      </c>
      <c r="E11" s="7">
        <f>AVERAGE(E3:E10)</f>
        <v>0.1385714285714286</v>
      </c>
    </row>
    <row r="13" spans="2:9" x14ac:dyDescent="0.3">
      <c r="B13" t="s">
        <v>29</v>
      </c>
      <c r="D13">
        <v>0.71</v>
      </c>
      <c r="E13">
        <v>0.31</v>
      </c>
    </row>
    <row r="14" spans="2:9" x14ac:dyDescent="0.3">
      <c r="D14">
        <v>0.51</v>
      </c>
      <c r="E14">
        <v>0.05</v>
      </c>
    </row>
    <row r="15" spans="2:9" x14ac:dyDescent="0.3">
      <c r="D15">
        <v>0.6</v>
      </c>
      <c r="E15">
        <v>0.17</v>
      </c>
    </row>
    <row r="17" spans="2:5" x14ac:dyDescent="0.3">
      <c r="C17" t="s">
        <v>14</v>
      </c>
      <c r="D17" s="7">
        <f>AVERAGE(D13:D16)</f>
        <v>0.60666666666666658</v>
      </c>
      <c r="E17" s="7">
        <f>AVERAGE(E13:E16)</f>
        <v>0.17666666666666667</v>
      </c>
    </row>
    <row r="19" spans="2:5" x14ac:dyDescent="0.3">
      <c r="B19" t="s">
        <v>28</v>
      </c>
      <c r="D19">
        <v>0.43</v>
      </c>
      <c r="E19">
        <v>0.17</v>
      </c>
    </row>
    <row r="20" spans="2:5" x14ac:dyDescent="0.3">
      <c r="D20">
        <v>0.48</v>
      </c>
      <c r="E20">
        <v>0.22</v>
      </c>
    </row>
    <row r="21" spans="2:5" x14ac:dyDescent="0.3">
      <c r="D21">
        <v>0.64</v>
      </c>
      <c r="E21">
        <v>0.2</v>
      </c>
    </row>
    <row r="23" spans="2:5" x14ac:dyDescent="0.3">
      <c r="C23" t="s">
        <v>14</v>
      </c>
      <c r="D23" s="7">
        <f>AVERAGE(D19:D22)</f>
        <v>0.51666666666666661</v>
      </c>
      <c r="E23" s="7">
        <f>AVERAGE(E19:E22)</f>
        <v>0.19666666666666668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FC46D-5A2B-49FF-A54F-2B4BBD1A89CD}">
  <dimension ref="A2:H28"/>
  <sheetViews>
    <sheetView workbookViewId="0">
      <selection activeCell="J14" sqref="J14"/>
    </sheetView>
  </sheetViews>
  <sheetFormatPr defaultRowHeight="14.4" x14ac:dyDescent="0.3"/>
  <sheetData>
    <row r="2" spans="1:8" x14ac:dyDescent="0.3">
      <c r="C2" t="s">
        <v>25</v>
      </c>
      <c r="D2" t="s">
        <v>26</v>
      </c>
      <c r="G2" s="8" t="s">
        <v>25</v>
      </c>
      <c r="H2" s="8" t="s">
        <v>26</v>
      </c>
    </row>
    <row r="3" spans="1:8" x14ac:dyDescent="0.3">
      <c r="G3" s="8"/>
      <c r="H3" s="8"/>
    </row>
    <row r="4" spans="1:8" x14ac:dyDescent="0.3">
      <c r="A4" t="s">
        <v>27</v>
      </c>
      <c r="C4">
        <v>0.52</v>
      </c>
      <c r="D4">
        <v>0.21</v>
      </c>
      <c r="G4" s="8">
        <v>0.51571428571428579</v>
      </c>
      <c r="H4" s="8">
        <v>0.12</v>
      </c>
    </row>
    <row r="5" spans="1:8" x14ac:dyDescent="0.3">
      <c r="C5">
        <v>0.62</v>
      </c>
      <c r="D5">
        <v>-0.03</v>
      </c>
      <c r="G5" s="8">
        <v>0.43000000000000005</v>
      </c>
      <c r="H5" s="8">
        <v>0.13599999999999998</v>
      </c>
    </row>
    <row r="6" spans="1:8" x14ac:dyDescent="0.3">
      <c r="C6">
        <v>0.54</v>
      </c>
      <c r="D6">
        <v>0.2</v>
      </c>
      <c r="G6" s="8">
        <v>0.47249999999999998</v>
      </c>
      <c r="H6" s="8">
        <v>0.155</v>
      </c>
    </row>
    <row r="7" spans="1:8" x14ac:dyDescent="0.3">
      <c r="C7">
        <v>0.43</v>
      </c>
      <c r="D7">
        <v>7.0000000000000007E-2</v>
      </c>
    </row>
    <row r="8" spans="1:8" x14ac:dyDescent="0.3">
      <c r="C8">
        <v>0.5</v>
      </c>
      <c r="D8">
        <v>0.18</v>
      </c>
    </row>
    <row r="9" spans="1:8" x14ac:dyDescent="0.3">
      <c r="C9">
        <v>0.43</v>
      </c>
      <c r="D9">
        <v>0.12</v>
      </c>
    </row>
    <row r="10" spans="1:8" x14ac:dyDescent="0.3">
      <c r="C10">
        <v>0.56999999999999995</v>
      </c>
      <c r="D10">
        <v>0.09</v>
      </c>
    </row>
    <row r="12" spans="1:8" x14ac:dyDescent="0.3">
      <c r="B12" s="7" t="s">
        <v>14</v>
      </c>
      <c r="C12" s="7">
        <f>AVERAGE(C4:C11)</f>
        <v>0.51571428571428579</v>
      </c>
      <c r="D12" s="7">
        <f>AVERAGE(D4:D11)</f>
        <v>0.12</v>
      </c>
    </row>
    <row r="14" spans="1:8" x14ac:dyDescent="0.3">
      <c r="A14" t="s">
        <v>29</v>
      </c>
      <c r="C14">
        <v>0.32</v>
      </c>
      <c r="D14">
        <v>0.18</v>
      </c>
    </row>
    <row r="15" spans="1:8" x14ac:dyDescent="0.3">
      <c r="C15">
        <v>0.45</v>
      </c>
      <c r="D15">
        <v>-0.09</v>
      </c>
    </row>
    <row r="16" spans="1:8" x14ac:dyDescent="0.3">
      <c r="C16">
        <v>0.52</v>
      </c>
      <c r="D16">
        <v>0.27</v>
      </c>
    </row>
    <row r="17" spans="1:4" x14ac:dyDescent="0.3">
      <c r="C17">
        <v>0.34</v>
      </c>
      <c r="D17">
        <v>0.09</v>
      </c>
    </row>
    <row r="18" spans="1:4" x14ac:dyDescent="0.3">
      <c r="C18">
        <v>0.52</v>
      </c>
      <c r="D18">
        <v>0.23</v>
      </c>
    </row>
    <row r="20" spans="1:4" x14ac:dyDescent="0.3">
      <c r="B20" s="7" t="s">
        <v>14</v>
      </c>
      <c r="C20" s="7">
        <f>AVERAGE(C14:C19)</f>
        <v>0.43000000000000005</v>
      </c>
      <c r="D20" s="7">
        <f>AVERAGE(D14:D19)</f>
        <v>0.13599999999999998</v>
      </c>
    </row>
    <row r="23" spans="1:4" x14ac:dyDescent="0.3">
      <c r="A23" t="s">
        <v>28</v>
      </c>
      <c r="C23">
        <v>0.47</v>
      </c>
      <c r="D23">
        <v>0.2</v>
      </c>
    </row>
    <row r="24" spans="1:4" x14ac:dyDescent="0.3">
      <c r="C24">
        <v>0.5</v>
      </c>
      <c r="D24">
        <v>0.14000000000000001</v>
      </c>
    </row>
    <row r="25" spans="1:4" x14ac:dyDescent="0.3">
      <c r="C25">
        <v>0.48</v>
      </c>
      <c r="D25">
        <v>0.17</v>
      </c>
    </row>
    <row r="26" spans="1:4" x14ac:dyDescent="0.3">
      <c r="C26">
        <v>0.44</v>
      </c>
      <c r="D26">
        <v>0.11</v>
      </c>
    </row>
    <row r="28" spans="1:4" x14ac:dyDescent="0.3">
      <c r="B28" s="7" t="s">
        <v>14</v>
      </c>
      <c r="C28" s="7">
        <f>AVERAGE(C23:C27)</f>
        <v>0.47249999999999998</v>
      </c>
      <c r="D28" s="7">
        <f>AVERAGE(D23:D27)</f>
        <v>0.155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0F539-5A18-4E2D-998E-EE1A0B536D91}">
  <dimension ref="B2:AB194"/>
  <sheetViews>
    <sheetView topLeftCell="A4" workbookViewId="0">
      <selection activeCell="I20" sqref="I20"/>
    </sheetView>
  </sheetViews>
  <sheetFormatPr defaultRowHeight="14.4" x14ac:dyDescent="0.3"/>
  <cols>
    <col min="2" max="28" width="8.88671875" style="8"/>
  </cols>
  <sheetData>
    <row r="2" spans="3:24" ht="15.6" x14ac:dyDescent="0.3">
      <c r="C2" s="8" t="s">
        <v>30</v>
      </c>
      <c r="E2" s="8" t="s">
        <v>19</v>
      </c>
      <c r="F2" s="8" t="s">
        <v>31</v>
      </c>
      <c r="I2" s="8" t="s">
        <v>30</v>
      </c>
      <c r="K2" s="8" t="s">
        <v>19</v>
      </c>
      <c r="L2" s="5" t="s">
        <v>31</v>
      </c>
      <c r="Q2" s="5" t="s">
        <v>19</v>
      </c>
      <c r="R2" s="5" t="s">
        <v>31</v>
      </c>
      <c r="S2" s="5"/>
      <c r="W2" s="5"/>
      <c r="X2" s="5"/>
    </row>
    <row r="3" spans="3:24" ht="15.6" x14ac:dyDescent="0.3">
      <c r="E3" s="8">
        <v>6.3327356134709412</v>
      </c>
      <c r="F3" s="8">
        <v>107.28195036445143</v>
      </c>
      <c r="K3" s="8">
        <v>6.3498640637552288</v>
      </c>
      <c r="L3" s="8">
        <v>85.599156580234194</v>
      </c>
      <c r="N3" s="5" t="s">
        <v>32</v>
      </c>
      <c r="Q3" s="5">
        <v>6.3019705217475268</v>
      </c>
      <c r="R3" s="5">
        <v>101.45811761372001</v>
      </c>
      <c r="S3" s="5"/>
      <c r="U3" s="8" t="s">
        <v>32</v>
      </c>
      <c r="W3" s="5" t="s">
        <v>19</v>
      </c>
      <c r="X3" s="5" t="s">
        <v>31</v>
      </c>
    </row>
    <row r="4" spans="3:24" ht="15.6" x14ac:dyDescent="0.3">
      <c r="C4" s="8" t="s">
        <v>33</v>
      </c>
      <c r="E4" s="8">
        <v>6.3995172404679002</v>
      </c>
      <c r="F4" s="8">
        <v>48.68209773091921</v>
      </c>
      <c r="I4" s="8" t="s">
        <v>34</v>
      </c>
      <c r="K4" s="8">
        <v>6.4652796241906252</v>
      </c>
      <c r="L4" s="8">
        <v>62.59473911019667</v>
      </c>
      <c r="N4" s="8" t="s">
        <v>33</v>
      </c>
      <c r="Q4" s="5">
        <v>6.3559547149122446</v>
      </c>
      <c r="R4" s="5">
        <v>116.25547765329037</v>
      </c>
      <c r="S4" s="5"/>
      <c r="U4" s="8" t="s">
        <v>35</v>
      </c>
      <c r="W4" s="5">
        <v>6.3741459037247763</v>
      </c>
      <c r="X4" s="5">
        <v>77.81218708161316</v>
      </c>
    </row>
    <row r="5" spans="3:24" ht="15.6" x14ac:dyDescent="0.3">
      <c r="E5" s="8">
        <v>6.3127109896516611</v>
      </c>
      <c r="F5" s="8">
        <v>15.063053160952697</v>
      </c>
      <c r="K5" s="8">
        <v>6.8270108304639576</v>
      </c>
      <c r="L5" s="8">
        <v>80.417536821453353</v>
      </c>
      <c r="N5" s="5"/>
      <c r="Q5" s="5">
        <v>6.3758929629225927</v>
      </c>
      <c r="R5" s="5">
        <v>85.649791293503384</v>
      </c>
      <c r="S5" s="5"/>
      <c r="W5" s="5">
        <v>6.4826049920674178</v>
      </c>
      <c r="X5" s="5">
        <v>63.929493788362016</v>
      </c>
    </row>
    <row r="6" spans="3:24" ht="15.6" x14ac:dyDescent="0.3">
      <c r="E6" s="8">
        <v>6.4920211907149357</v>
      </c>
      <c r="F6" s="8">
        <v>10.8525375075178</v>
      </c>
      <c r="K6" s="8">
        <v>6.6584894250367324</v>
      </c>
      <c r="L6" s="8">
        <v>46.410264481880525</v>
      </c>
      <c r="N6" s="5"/>
      <c r="Q6" s="5">
        <v>6.351531330358732</v>
      </c>
      <c r="R6" s="5">
        <v>101.13454895362793</v>
      </c>
      <c r="S6" s="5"/>
      <c r="W6" s="5">
        <v>6.2807529233938961</v>
      </c>
      <c r="X6" s="5">
        <v>39.906991235939451</v>
      </c>
    </row>
    <row r="7" spans="3:24" ht="15.6" x14ac:dyDescent="0.3">
      <c r="E7" s="8">
        <v>6.468677602342237</v>
      </c>
      <c r="F7" s="8">
        <v>5.3368539178907133</v>
      </c>
      <c r="K7" s="8">
        <v>6.5871104725732312</v>
      </c>
      <c r="L7" s="8">
        <v>68.067154633844552</v>
      </c>
      <c r="N7" s="5"/>
      <c r="Q7" s="5">
        <v>6.3635551466223443</v>
      </c>
      <c r="R7" s="5">
        <v>103.55567930727756</v>
      </c>
      <c r="S7" s="5"/>
      <c r="W7" s="5">
        <v>6.4402604955890883</v>
      </c>
      <c r="X7" s="5">
        <v>34.915093434580299</v>
      </c>
    </row>
    <row r="8" spans="3:24" ht="15.6" x14ac:dyDescent="0.3">
      <c r="E8" s="8">
        <v>6.3007304549941203</v>
      </c>
      <c r="F8" s="8">
        <v>41.416462400087305</v>
      </c>
      <c r="K8" s="8">
        <v>6.5979850017871007</v>
      </c>
      <c r="L8" s="8">
        <v>74.736660889869881</v>
      </c>
      <c r="N8" s="5"/>
      <c r="Q8" s="5">
        <v>6.3717194497370784</v>
      </c>
      <c r="R8" s="5">
        <v>130.74092276930924</v>
      </c>
      <c r="S8" s="5"/>
      <c r="W8" s="5">
        <v>6.2761783030045954</v>
      </c>
      <c r="X8" s="5">
        <v>71.752595681704307</v>
      </c>
    </row>
    <row r="9" spans="3:24" ht="15.6" x14ac:dyDescent="0.3">
      <c r="E9" s="8">
        <v>6.4202683054533445</v>
      </c>
      <c r="F9" s="8">
        <v>9.0932755054116488</v>
      </c>
      <c r="K9" s="8">
        <v>6.4791089928463705</v>
      </c>
      <c r="L9" s="8">
        <v>36.838821329084652</v>
      </c>
      <c r="N9" s="5"/>
      <c r="Q9" s="5">
        <v>6.3741744084763656</v>
      </c>
      <c r="R9" s="5">
        <v>74.999098319612528</v>
      </c>
      <c r="S9" s="5"/>
      <c r="W9" s="5">
        <v>6.196225792211191</v>
      </c>
      <c r="X9" s="5">
        <v>112.33363385035931</v>
      </c>
    </row>
    <row r="10" spans="3:24" ht="15.6" x14ac:dyDescent="0.3">
      <c r="E10" s="8">
        <v>6.5361452321686651</v>
      </c>
      <c r="F10" s="8">
        <v>14.905058069387511</v>
      </c>
      <c r="K10" s="8">
        <v>6.5478531948492291</v>
      </c>
      <c r="L10" s="8">
        <v>41.992085488714778</v>
      </c>
      <c r="N10" s="5"/>
      <c r="Q10" s="5">
        <v>6.2804204968877135</v>
      </c>
      <c r="R10" s="5">
        <v>79.858433809818493</v>
      </c>
      <c r="S10" s="5"/>
      <c r="W10" s="5">
        <v>6.3736341260574259</v>
      </c>
      <c r="X10" s="5">
        <v>81.738261234286838</v>
      </c>
    </row>
    <row r="11" spans="3:24" ht="15.6" x14ac:dyDescent="0.3">
      <c r="E11" s="8">
        <v>6.4696489078024388</v>
      </c>
      <c r="F11" s="8">
        <v>13.692728835025875</v>
      </c>
      <c r="K11" s="8">
        <v>6.6294069032596363</v>
      </c>
      <c r="L11" s="8">
        <v>15.120673631289115</v>
      </c>
      <c r="N11" s="5"/>
      <c r="Q11" s="5">
        <v>6.3683266979790893</v>
      </c>
      <c r="R11" s="5">
        <v>118.66049132483087</v>
      </c>
      <c r="S11" s="5"/>
      <c r="W11" s="5">
        <v>6.3574103363581633</v>
      </c>
      <c r="X11" s="5">
        <v>83.120221099869212</v>
      </c>
    </row>
    <row r="12" spans="3:24" ht="15.6" x14ac:dyDescent="0.3">
      <c r="E12" s="8">
        <v>6.4002832007442194</v>
      </c>
      <c r="F12" s="8">
        <v>47.753162225453686</v>
      </c>
      <c r="K12" s="8">
        <v>6.7143128895220503</v>
      </c>
      <c r="L12" s="8">
        <v>30.735805300290227</v>
      </c>
      <c r="N12" s="5"/>
      <c r="Q12" s="5">
        <v>6.3060963048912164</v>
      </c>
      <c r="R12" s="5">
        <v>120.43673223736596</v>
      </c>
      <c r="S12" s="5"/>
      <c r="W12" s="5">
        <v>6.3937880061808974</v>
      </c>
      <c r="X12" s="5">
        <v>73.296278123162892</v>
      </c>
    </row>
    <row r="13" spans="3:24" ht="15.6" x14ac:dyDescent="0.3">
      <c r="E13" s="8">
        <v>6.373295318402997</v>
      </c>
      <c r="F13" s="8">
        <v>95.124647951349147</v>
      </c>
      <c r="K13" s="8">
        <v>6.3033178033945596</v>
      </c>
      <c r="L13" s="8">
        <v>41.623816051291627</v>
      </c>
      <c r="N13" s="5"/>
      <c r="Q13" s="5">
        <v>6.2914097552737491</v>
      </c>
      <c r="R13" s="5">
        <v>120.64922471290483</v>
      </c>
      <c r="S13" s="5"/>
      <c r="W13" s="5">
        <v>6.3562763615049827</v>
      </c>
      <c r="X13" s="5">
        <v>119.93077860637668</v>
      </c>
    </row>
    <row r="14" spans="3:24" ht="15.6" x14ac:dyDescent="0.3">
      <c r="E14" s="8">
        <v>6.2934562371975842</v>
      </c>
      <c r="F14" s="8">
        <v>161.68978381363826</v>
      </c>
      <c r="K14" s="8">
        <v>6.3979081644637397</v>
      </c>
      <c r="L14" s="8">
        <v>63.49220173678065</v>
      </c>
      <c r="N14" s="5"/>
      <c r="Q14" s="5">
        <v>6.3185362381502088</v>
      </c>
      <c r="R14" s="5">
        <v>95.007101387322919</v>
      </c>
      <c r="S14" s="5"/>
      <c r="W14" s="5">
        <v>6.3152310908175071</v>
      </c>
      <c r="X14" s="5">
        <v>138.71521337295141</v>
      </c>
    </row>
    <row r="15" spans="3:24" ht="15.6" x14ac:dyDescent="0.3">
      <c r="E15" s="8">
        <v>6.3157592216925007</v>
      </c>
      <c r="F15" s="8">
        <v>36.47466308064817</v>
      </c>
      <c r="K15" s="8">
        <v>6.5065110997511182</v>
      </c>
      <c r="L15" s="8">
        <v>26.224251720715714</v>
      </c>
      <c r="N15" s="5"/>
      <c r="Q15" s="5">
        <v>6.3376465187896827</v>
      </c>
      <c r="R15" s="5">
        <v>122.26386082792897</v>
      </c>
      <c r="S15" s="5"/>
      <c r="W15" s="5">
        <v>6.3357563198291764</v>
      </c>
      <c r="X15" s="5">
        <v>40.720638975930896</v>
      </c>
    </row>
    <row r="16" spans="3:24" ht="15.6" x14ac:dyDescent="0.3">
      <c r="E16" s="8">
        <v>6.2523640641639791</v>
      </c>
      <c r="F16" s="8">
        <v>69.743918728771419</v>
      </c>
      <c r="K16" s="8">
        <v>6.458877877886307</v>
      </c>
      <c r="L16" s="8">
        <v>33.561178498574201</v>
      </c>
      <c r="N16" s="5"/>
      <c r="Q16" s="5">
        <v>6.2867556260616784</v>
      </c>
      <c r="R16" s="5">
        <v>100.06248720427656</v>
      </c>
      <c r="S16" s="5"/>
      <c r="W16" s="5">
        <v>6.327101709560357</v>
      </c>
      <c r="X16" s="5">
        <v>61.188212089511076</v>
      </c>
    </row>
    <row r="17" spans="5:24" ht="15.6" x14ac:dyDescent="0.3">
      <c r="E17" s="8">
        <v>6.5173395594402619</v>
      </c>
      <c r="F17" s="8">
        <v>30.66211101103212</v>
      </c>
      <c r="K17" s="8">
        <v>6.5524986107224841</v>
      </c>
      <c r="L17" s="8">
        <v>76.944391912333131</v>
      </c>
      <c r="N17" s="5"/>
      <c r="Q17" s="5">
        <v>6.3388158968352384</v>
      </c>
      <c r="R17" s="5">
        <v>86.288683348634464</v>
      </c>
      <c r="S17" s="5"/>
      <c r="W17" s="5">
        <v>6.3222695719386</v>
      </c>
      <c r="X17" s="5">
        <v>66.732902821227952</v>
      </c>
    </row>
    <row r="18" spans="5:24" ht="15.6" x14ac:dyDescent="0.3">
      <c r="E18" s="8">
        <v>6.3278071907857161</v>
      </c>
      <c r="F18" s="8">
        <v>45.765084190971116</v>
      </c>
      <c r="K18" s="8">
        <v>6.4047895143932383</v>
      </c>
      <c r="L18" s="8">
        <v>45.198228624849285</v>
      </c>
      <c r="N18" s="5"/>
      <c r="Q18" s="5">
        <v>6.3126257104683496</v>
      </c>
      <c r="R18" s="5">
        <v>63.836316128934222</v>
      </c>
      <c r="S18" s="5"/>
      <c r="W18" s="5">
        <v>6.3393098228664897</v>
      </c>
      <c r="X18" s="5">
        <v>105.43510656332872</v>
      </c>
    </row>
    <row r="19" spans="5:24" ht="15.6" x14ac:dyDescent="0.3">
      <c r="E19" s="8">
        <v>6.5360872519168396</v>
      </c>
      <c r="F19" s="8">
        <v>68.451678231171897</v>
      </c>
      <c r="K19" s="8">
        <v>6.2211234658573105</v>
      </c>
      <c r="L19" s="8">
        <v>83.042013330550361</v>
      </c>
      <c r="N19" s="5"/>
      <c r="Q19" s="5">
        <v>6.3433949645060883</v>
      </c>
      <c r="R19" s="5">
        <v>125.40849619466714</v>
      </c>
      <c r="S19" s="5"/>
      <c r="W19" s="5">
        <v>6.2514108757577933</v>
      </c>
      <c r="X19" s="5">
        <v>122.85194573911858</v>
      </c>
    </row>
    <row r="20" spans="5:24" ht="15.6" x14ac:dyDescent="0.3">
      <c r="E20" s="8">
        <v>6.5897283341505632</v>
      </c>
      <c r="F20" s="8">
        <v>16.172768866211086</v>
      </c>
      <c r="K20" s="8">
        <v>6.5261498878222737</v>
      </c>
      <c r="L20" s="8">
        <v>47.952544074455609</v>
      </c>
      <c r="N20" s="5"/>
      <c r="Q20" s="5">
        <v>6.3909404915190793</v>
      </c>
      <c r="R20" s="5">
        <v>149.04481105934101</v>
      </c>
      <c r="S20" s="5"/>
      <c r="W20" s="5">
        <v>6.3059770952950958</v>
      </c>
      <c r="X20" s="5">
        <v>89.684106153076058</v>
      </c>
    </row>
    <row r="21" spans="5:24" ht="15.6" x14ac:dyDescent="0.3">
      <c r="E21" s="8">
        <v>6.4769025517700713</v>
      </c>
      <c r="F21" s="8">
        <v>49.904711454883753</v>
      </c>
      <c r="K21" s="8">
        <v>6.3391868735313039</v>
      </c>
      <c r="L21" s="8">
        <v>26.450529057515169</v>
      </c>
      <c r="N21" s="5"/>
      <c r="Q21" s="5">
        <v>6.3639379682679316</v>
      </c>
      <c r="R21" s="5">
        <v>121.64606665457936</v>
      </c>
      <c r="S21" s="5"/>
      <c r="W21" s="5">
        <v>6.3114417928529924</v>
      </c>
      <c r="X21" s="5">
        <v>104.51568983632282</v>
      </c>
    </row>
    <row r="22" spans="5:24" ht="15.6" x14ac:dyDescent="0.3">
      <c r="E22" s="8">
        <v>6.4816170669934188</v>
      </c>
      <c r="F22" s="8">
        <v>42.524307944687237</v>
      </c>
      <c r="K22" s="8">
        <v>6.4512937559364856</v>
      </c>
      <c r="L22" s="8">
        <v>81.414382201906477</v>
      </c>
      <c r="N22" s="5"/>
      <c r="Q22" s="5">
        <v>6.3901806237038059</v>
      </c>
      <c r="R22" s="5">
        <v>100.30000252433744</v>
      </c>
      <c r="S22" s="5"/>
      <c r="W22" s="5">
        <v>6.2578176381603816</v>
      </c>
      <c r="X22" s="5">
        <v>113.97076167750789</v>
      </c>
    </row>
    <row r="23" spans="5:24" ht="15.6" x14ac:dyDescent="0.3">
      <c r="E23" s="8">
        <v>6.5135992329064836</v>
      </c>
      <c r="F23" s="8">
        <v>18.794538082689737</v>
      </c>
      <c r="K23" s="8">
        <v>6.4946268665371214</v>
      </c>
      <c r="L23" s="8">
        <v>47.882014080338998</v>
      </c>
      <c r="N23" s="5"/>
      <c r="Q23" s="5">
        <v>6.3869021416628229</v>
      </c>
      <c r="R23" s="5">
        <v>85.806922089089042</v>
      </c>
      <c r="S23" s="5"/>
      <c r="W23" s="5">
        <v>6.3501117398763522</v>
      </c>
      <c r="X23" s="5">
        <v>92.457779660019128</v>
      </c>
    </row>
    <row r="24" spans="5:24" ht="15.6" x14ac:dyDescent="0.3">
      <c r="E24" s="8">
        <v>6.6067831776077899</v>
      </c>
      <c r="F24" s="8">
        <v>90.223000734768547</v>
      </c>
      <c r="K24" s="8">
        <v>6.4363283247039735</v>
      </c>
      <c r="L24" s="8">
        <v>35.499354445936895</v>
      </c>
      <c r="N24" s="5"/>
      <c r="Q24" s="5">
        <v>6.2957084857702839</v>
      </c>
      <c r="R24" s="5">
        <v>23.987735510373305</v>
      </c>
      <c r="S24" s="5"/>
      <c r="W24" s="5">
        <v>6.2634115183162038</v>
      </c>
      <c r="X24" s="5">
        <v>52.323846101088002</v>
      </c>
    </row>
    <row r="25" spans="5:24" ht="15.6" x14ac:dyDescent="0.3">
      <c r="E25" s="8">
        <v>6.5713644418520225</v>
      </c>
      <c r="F25" s="8">
        <v>121.80977992261201</v>
      </c>
      <c r="K25" s="8">
        <v>6.4169062650118551</v>
      </c>
      <c r="L25" s="8">
        <v>28.240386540080415</v>
      </c>
      <c r="N25" s="5"/>
      <c r="Q25" s="5">
        <v>6.1917629710543745</v>
      </c>
      <c r="R25" s="5">
        <v>116.19585690895599</v>
      </c>
      <c r="S25" s="5"/>
      <c r="W25" s="5">
        <v>6.3210279149388287</v>
      </c>
      <c r="X25" s="5">
        <v>93.87648678280425</v>
      </c>
    </row>
    <row r="26" spans="5:24" ht="15.6" x14ac:dyDescent="0.3">
      <c r="E26" s="8">
        <v>6.4926210300181584</v>
      </c>
      <c r="F26" s="8">
        <v>66.124350069548271</v>
      </c>
      <c r="K26" s="8">
        <v>6.6087553953833114</v>
      </c>
      <c r="L26" s="8">
        <v>39.961437986668301</v>
      </c>
      <c r="N26" s="5"/>
      <c r="Q26" s="5">
        <v>6.2989497480542544</v>
      </c>
      <c r="R26" s="5">
        <v>84.882819386686336</v>
      </c>
      <c r="S26" s="5"/>
      <c r="W26" s="5">
        <v>6.3059907586871322</v>
      </c>
      <c r="X26" s="5">
        <v>85.803469014350043</v>
      </c>
    </row>
    <row r="27" spans="5:24" ht="15.6" x14ac:dyDescent="0.3">
      <c r="E27" s="8">
        <v>6.3891372613880755</v>
      </c>
      <c r="F27" s="8">
        <v>90.86058044110996</v>
      </c>
      <c r="K27" s="8">
        <v>6.3836404929201889</v>
      </c>
      <c r="L27" s="8">
        <v>29.103697537321104</v>
      </c>
      <c r="N27" s="5"/>
      <c r="Q27" s="5">
        <v>6.2331319138539909</v>
      </c>
      <c r="R27" s="5">
        <v>82.753220147483134</v>
      </c>
      <c r="S27" s="5"/>
      <c r="W27" s="5">
        <v>6.3263443049217685</v>
      </c>
      <c r="X27" s="5"/>
    </row>
    <row r="28" spans="5:24" ht="15.6" x14ac:dyDescent="0.3">
      <c r="E28" s="8">
        <v>6.476049233989972</v>
      </c>
      <c r="F28" s="8">
        <v>67.437550118993826</v>
      </c>
      <c r="K28" s="8">
        <v>6.5732496242801632</v>
      </c>
      <c r="L28" s="8">
        <v>34.863614617185348</v>
      </c>
      <c r="N28" s="5"/>
      <c r="Q28" s="5">
        <v>6.2449765190385262</v>
      </c>
      <c r="R28" s="5">
        <v>84.273422936302055</v>
      </c>
      <c r="S28" s="5"/>
      <c r="W28" s="5">
        <v>6.2666932461531228</v>
      </c>
      <c r="X28" s="5">
        <v>75.405151656488613</v>
      </c>
    </row>
    <row r="29" spans="5:24" ht="15.6" x14ac:dyDescent="0.3">
      <c r="E29" s="8">
        <v>6.5311645444691493</v>
      </c>
      <c r="F29" s="8">
        <v>13.666973838288367</v>
      </c>
      <c r="K29" s="8">
        <v>6.2833255431915847</v>
      </c>
      <c r="L29" s="8">
        <v>50.791734114971888</v>
      </c>
      <c r="N29" s="5"/>
      <c r="Q29" s="5">
        <v>6.2447942473049931</v>
      </c>
      <c r="R29" s="5">
        <v>119.44479870582339</v>
      </c>
      <c r="S29" s="5"/>
      <c r="W29" s="5">
        <v>6.2413648177033112</v>
      </c>
      <c r="X29" s="5">
        <v>119.55006268469985</v>
      </c>
    </row>
    <row r="30" spans="5:24" ht="15.6" x14ac:dyDescent="0.3">
      <c r="E30" s="8">
        <v>6.4329709966606821</v>
      </c>
      <c r="F30" s="8">
        <v>34.245795821728592</v>
      </c>
      <c r="K30" s="8">
        <v>6.6393344282119511</v>
      </c>
      <c r="L30" s="8">
        <v>45.702316249897429</v>
      </c>
      <c r="N30" s="5"/>
      <c r="Q30" s="5">
        <v>6.3223482666008533</v>
      </c>
      <c r="R30" s="5">
        <v>70.852787448061434</v>
      </c>
      <c r="S30" s="5"/>
      <c r="W30" s="5">
        <v>6.2935852286860525</v>
      </c>
      <c r="X30" s="5">
        <v>98.046777266094438</v>
      </c>
    </row>
    <row r="31" spans="5:24" ht="15.6" x14ac:dyDescent="0.3">
      <c r="E31" s="8">
        <v>6.4575024121378215</v>
      </c>
      <c r="F31" s="8">
        <v>36.735207518956805</v>
      </c>
      <c r="K31" s="8">
        <v>6.3021573102260051</v>
      </c>
      <c r="L31" s="8">
        <v>36.775468943099057</v>
      </c>
      <c r="N31" s="5"/>
      <c r="Q31" s="5">
        <v>6.2185834055871885</v>
      </c>
      <c r="R31" s="5">
        <v>132.64445828138619</v>
      </c>
      <c r="S31" s="5"/>
      <c r="W31" s="5">
        <v>6.2247637522840051</v>
      </c>
      <c r="X31" s="5">
        <v>91.980206331260021</v>
      </c>
    </row>
    <row r="32" spans="5:24" ht="15.6" x14ac:dyDescent="0.3">
      <c r="E32" s="8">
        <v>6.5223004027159979</v>
      </c>
      <c r="F32" s="8">
        <v>6.9702201577157137</v>
      </c>
      <c r="K32" s="8">
        <v>6.2256371080377786</v>
      </c>
      <c r="L32" s="8">
        <v>8.8271808574290134</v>
      </c>
      <c r="N32" s="5"/>
      <c r="Q32" s="5">
        <v>6.2507097163700793</v>
      </c>
      <c r="R32" s="5">
        <v>123.16341308518884</v>
      </c>
      <c r="S32" s="5"/>
      <c r="W32" s="5">
        <v>6.2672049965944145</v>
      </c>
      <c r="X32" s="5">
        <v>96.025382537409342</v>
      </c>
    </row>
    <row r="33" spans="5:24" ht="15.6" x14ac:dyDescent="0.3">
      <c r="E33" s="8">
        <v>6.4548000075085596</v>
      </c>
      <c r="F33" s="8">
        <v>74.958947498426483</v>
      </c>
      <c r="K33" s="8">
        <v>6.6189979223853541</v>
      </c>
      <c r="L33" s="8">
        <v>24.798221004700125</v>
      </c>
      <c r="N33" s="5"/>
      <c r="Q33" s="5">
        <v>6.1935830943311361</v>
      </c>
      <c r="R33" s="5">
        <v>94.745292066280058</v>
      </c>
      <c r="S33" s="5"/>
      <c r="W33" s="5">
        <v>6.3583599902694798</v>
      </c>
      <c r="X33" s="5">
        <v>59.972326066311481</v>
      </c>
    </row>
    <row r="34" spans="5:24" ht="15.6" x14ac:dyDescent="0.3">
      <c r="E34" s="8">
        <v>6.5168902240512523</v>
      </c>
      <c r="F34" s="8">
        <v>41.845197646926863</v>
      </c>
      <c r="K34" s="8">
        <v>6.647222038414955</v>
      </c>
      <c r="L34" s="8">
        <v>11.615538529686123</v>
      </c>
      <c r="N34" s="5"/>
      <c r="Q34" s="5">
        <v>6.299244839313495</v>
      </c>
      <c r="R34" s="5">
        <v>68.034566586317339</v>
      </c>
      <c r="S34" s="5"/>
      <c r="W34" s="5">
        <v>6.2934051862307525</v>
      </c>
      <c r="X34" s="5">
        <v>162.74812312351611</v>
      </c>
    </row>
    <row r="35" spans="5:24" ht="15.6" x14ac:dyDescent="0.3">
      <c r="E35" s="8">
        <v>6.5785130045779221</v>
      </c>
      <c r="F35" s="8">
        <v>31.015104128428288</v>
      </c>
      <c r="K35" s="8">
        <v>6.462877466816777</v>
      </c>
      <c r="L35" s="8">
        <v>62.564380363178948</v>
      </c>
      <c r="N35" s="5"/>
      <c r="Q35" s="5">
        <v>6.3633848301990286</v>
      </c>
      <c r="R35" s="5">
        <v>92.803832495407235</v>
      </c>
      <c r="S35" s="5"/>
      <c r="W35" s="5">
        <v>6.3623910357886579</v>
      </c>
      <c r="X35" s="5">
        <v>79.365478463965331</v>
      </c>
    </row>
    <row r="36" spans="5:24" ht="15.6" x14ac:dyDescent="0.3">
      <c r="E36" s="8">
        <v>6.4822687830714711</v>
      </c>
      <c r="F36" s="8">
        <v>31.30121972648055</v>
      </c>
      <c r="K36" s="8">
        <v>6.5334674486880688</v>
      </c>
      <c r="L36" s="8">
        <v>19.798797847272454</v>
      </c>
      <c r="N36" s="5"/>
      <c r="Q36" s="5">
        <v>6.2952731646122109</v>
      </c>
      <c r="R36" s="5">
        <v>73.890592635115198</v>
      </c>
      <c r="S36" s="5"/>
      <c r="W36" s="5">
        <v>6.2798739153465979</v>
      </c>
      <c r="X36" s="5">
        <v>115.63280796287106</v>
      </c>
    </row>
    <row r="37" spans="5:24" ht="15.6" x14ac:dyDescent="0.3">
      <c r="E37" s="8">
        <v>6.5042240593963916</v>
      </c>
      <c r="F37" s="8">
        <v>82.488491424297976</v>
      </c>
      <c r="K37" s="8">
        <v>6.1764962185434804</v>
      </c>
      <c r="L37" s="8">
        <v>89.764159010084441</v>
      </c>
      <c r="N37" s="5"/>
      <c r="Q37" s="5">
        <v>6.3473585172199485</v>
      </c>
      <c r="R37" s="5">
        <v>88.323189519959598</v>
      </c>
      <c r="S37" s="5"/>
      <c r="W37" s="5">
        <v>6.3588433409758398</v>
      </c>
      <c r="X37" s="5">
        <v>42.27195035638028</v>
      </c>
    </row>
    <row r="38" spans="5:24" ht="15.6" x14ac:dyDescent="0.3">
      <c r="E38" s="8">
        <v>6.5208164710109831</v>
      </c>
      <c r="F38" s="8">
        <v>38.955837231986422</v>
      </c>
      <c r="K38" s="8">
        <v>6.3506979258873253</v>
      </c>
      <c r="L38" s="8">
        <v>16.216543605064597</v>
      </c>
      <c r="N38" s="5"/>
      <c r="Q38" s="5">
        <v>6.3288904571546709</v>
      </c>
      <c r="R38" s="5">
        <v>63.460479744244438</v>
      </c>
      <c r="S38" s="5"/>
      <c r="W38" s="5">
        <v>6.3627940994172176</v>
      </c>
      <c r="X38" s="5">
        <v>107.72433552766626</v>
      </c>
    </row>
    <row r="39" spans="5:24" ht="15.6" x14ac:dyDescent="0.3">
      <c r="E39" s="8">
        <v>6.4825002204790181</v>
      </c>
      <c r="F39" s="8">
        <v>14.90284552850602</v>
      </c>
      <c r="K39" s="8">
        <v>6.532750864074762</v>
      </c>
      <c r="L39" s="8">
        <v>27.367844486602703</v>
      </c>
      <c r="N39" s="5"/>
      <c r="Q39" s="5">
        <v>6.3379782402792735</v>
      </c>
      <c r="R39" s="5">
        <v>81.65559396682896</v>
      </c>
      <c r="S39" s="5"/>
      <c r="W39" s="5">
        <v>6.313133354712706</v>
      </c>
      <c r="X39" s="5">
        <v>105.88364652314431</v>
      </c>
    </row>
    <row r="40" spans="5:24" ht="15.6" x14ac:dyDescent="0.3">
      <c r="E40" s="8">
        <v>6.5568854571579767</v>
      </c>
      <c r="F40" s="8">
        <v>31.792544859946418</v>
      </c>
      <c r="K40" s="8">
        <v>6.4298266796158954</v>
      </c>
      <c r="L40" s="8">
        <v>26.359492086840749</v>
      </c>
      <c r="Q40" s="5">
        <v>6.3213616925594911</v>
      </c>
      <c r="R40" s="5">
        <v>93.619645252854781</v>
      </c>
      <c r="S40" s="5"/>
      <c r="W40" s="5">
        <v>6.3940246133785399</v>
      </c>
      <c r="X40" s="5">
        <v>77.958062354187177</v>
      </c>
    </row>
    <row r="41" spans="5:24" ht="15.6" x14ac:dyDescent="0.3">
      <c r="E41" s="8">
        <v>6.4754354262756859</v>
      </c>
      <c r="F41" s="8">
        <v>16.60569922596645</v>
      </c>
      <c r="K41" s="8">
        <v>6.4123991370894853</v>
      </c>
      <c r="L41" s="8">
        <v>56.246640405121738</v>
      </c>
      <c r="N41" s="5"/>
      <c r="Q41" s="5">
        <v>6.3088569431147121</v>
      </c>
      <c r="R41" s="5">
        <v>95.117841334820909</v>
      </c>
      <c r="S41" s="5"/>
      <c r="W41" s="5">
        <v>6.2863656421473273</v>
      </c>
      <c r="X41" s="5">
        <v>115.46448658000051</v>
      </c>
    </row>
    <row r="42" spans="5:24" ht="15.6" x14ac:dyDescent="0.3">
      <c r="E42" s="8">
        <v>6.4678340302879072</v>
      </c>
      <c r="F42" s="8">
        <v>32.800828464876133</v>
      </c>
      <c r="K42" s="8">
        <v>6.6849154053125437</v>
      </c>
      <c r="L42" s="8">
        <v>41.146087322851741</v>
      </c>
      <c r="N42" s="5"/>
      <c r="Q42" s="5">
        <v>6.3548203400443315</v>
      </c>
      <c r="R42" s="5">
        <v>97.567135181060607</v>
      </c>
      <c r="S42" s="5"/>
      <c r="W42" s="5">
        <v>6.3492360538856563</v>
      </c>
      <c r="X42" s="5">
        <v>107.6194391581584</v>
      </c>
    </row>
    <row r="43" spans="5:24" ht="15.6" x14ac:dyDescent="0.3">
      <c r="E43" s="8">
        <v>6.6486861968837108</v>
      </c>
      <c r="F43" s="8">
        <v>19.242538530561468</v>
      </c>
      <c r="K43" s="8">
        <v>6.3268164063435233</v>
      </c>
      <c r="L43" s="8">
        <v>76.252932118735401</v>
      </c>
      <c r="N43" s="5"/>
      <c r="Q43" s="5">
        <v>6.2752848168494468</v>
      </c>
      <c r="R43" s="5">
        <v>96.988210457447551</v>
      </c>
      <c r="S43" s="5"/>
      <c r="W43" s="5">
        <v>6.3039768770041471</v>
      </c>
      <c r="X43" s="5">
        <v>101.08288087892363</v>
      </c>
    </row>
    <row r="44" spans="5:24" ht="15.6" x14ac:dyDescent="0.3">
      <c r="E44" s="8">
        <v>6.5786585352052258</v>
      </c>
      <c r="F44" s="8">
        <v>33.766929860184376</v>
      </c>
      <c r="K44" s="8">
        <v>6.3821718629885877</v>
      </c>
      <c r="L44" s="8">
        <v>74.350736960922887</v>
      </c>
      <c r="N44" s="5"/>
      <c r="Q44" s="5">
        <v>6.3696350766281293</v>
      </c>
      <c r="R44" s="5">
        <v>81.316093504652741</v>
      </c>
      <c r="S44" s="5"/>
      <c r="W44" s="5">
        <v>6.3445267082138139</v>
      </c>
      <c r="X44" s="5">
        <v>93.042449422177171</v>
      </c>
    </row>
    <row r="45" spans="5:24" ht="15.6" x14ac:dyDescent="0.3">
      <c r="E45" s="8">
        <v>6.5332848569571542</v>
      </c>
      <c r="F45" s="8">
        <v>50.690495114005977</v>
      </c>
      <c r="K45" s="8">
        <v>6.5000216014078189</v>
      </c>
      <c r="L45" s="8">
        <v>23.627687009007861</v>
      </c>
      <c r="N45" s="5"/>
      <c r="Q45" s="5">
        <v>6.3045283902690104</v>
      </c>
      <c r="R45" s="5">
        <v>63.329037120115274</v>
      </c>
      <c r="S45" s="5"/>
      <c r="W45" s="5">
        <v>6.3350549011322084</v>
      </c>
      <c r="X45" s="5">
        <v>86.819099509187168</v>
      </c>
    </row>
    <row r="46" spans="5:24" ht="15.6" x14ac:dyDescent="0.3">
      <c r="E46" s="8">
        <v>6.5543998403635815</v>
      </c>
      <c r="F46" s="8">
        <v>8.9137627990026989</v>
      </c>
      <c r="K46" s="8">
        <v>6.5916287135013327</v>
      </c>
      <c r="L46" s="8">
        <v>49.162646723520517</v>
      </c>
      <c r="N46" s="5"/>
      <c r="Q46" s="5">
        <v>6.388366927180356</v>
      </c>
      <c r="R46" s="5">
        <v>45.755082519757536</v>
      </c>
      <c r="S46" s="5"/>
      <c r="W46" s="5">
        <v>6.3429894531435753</v>
      </c>
      <c r="X46" s="5">
        <v>107.05236674706104</v>
      </c>
    </row>
    <row r="47" spans="5:24" ht="15.6" x14ac:dyDescent="0.3">
      <c r="E47" s="8">
        <v>6.4696882894830718</v>
      </c>
      <c r="F47" s="8">
        <v>32.317672666219842</v>
      </c>
      <c r="K47" s="8">
        <v>6.3865149319516057</v>
      </c>
      <c r="L47" s="8">
        <v>47.113861804918479</v>
      </c>
      <c r="N47" s="5"/>
      <c r="Q47" s="5">
        <v>6.3363609040434392</v>
      </c>
      <c r="R47" s="5">
        <v>74.843646488420703</v>
      </c>
      <c r="S47" s="5"/>
      <c r="W47" s="5">
        <v>6.3700303176975925</v>
      </c>
      <c r="X47" s="5">
        <v>103.64866719012913</v>
      </c>
    </row>
    <row r="48" spans="5:24" ht="15.6" x14ac:dyDescent="0.3">
      <c r="E48" s="8">
        <v>6.5224144029332658</v>
      </c>
      <c r="F48" s="8">
        <v>41.366642261189838</v>
      </c>
      <c r="K48" s="8">
        <v>6.3242386317493597</v>
      </c>
      <c r="L48" s="8">
        <v>28.403767793616147</v>
      </c>
      <c r="N48" s="5"/>
      <c r="Q48" s="5">
        <v>6.3379782402792735</v>
      </c>
      <c r="R48" s="5">
        <v>93.584659832782236</v>
      </c>
      <c r="S48" s="5"/>
      <c r="W48" s="5">
        <v>6.4162210663881938</v>
      </c>
      <c r="X48" s="5">
        <v>50.590448783238351</v>
      </c>
    </row>
    <row r="49" spans="5:24" ht="15.6" x14ac:dyDescent="0.3">
      <c r="E49" s="8">
        <v>6.6731930461930906</v>
      </c>
      <c r="F49" s="8">
        <v>34.946554238893924</v>
      </c>
      <c r="K49" s="8">
        <v>6.5565732664635989</v>
      </c>
      <c r="L49" s="8">
        <v>40.991162544659446</v>
      </c>
      <c r="N49" s="5"/>
      <c r="Q49" s="5">
        <v>6.3185167870776642</v>
      </c>
      <c r="R49" s="5">
        <v>77.382838063083511</v>
      </c>
      <c r="S49" s="5"/>
      <c r="W49" s="5">
        <v>6.4670882186029468</v>
      </c>
      <c r="X49" s="5">
        <v>105.25745541041094</v>
      </c>
    </row>
    <row r="50" spans="5:24" ht="15.6" x14ac:dyDescent="0.3">
      <c r="E50" s="8">
        <v>6.5568821304932943</v>
      </c>
      <c r="F50" s="8">
        <v>71.530170057149078</v>
      </c>
      <c r="K50" s="8">
        <v>6.5456051502192825</v>
      </c>
      <c r="L50" s="8">
        <v>50.805374913433504</v>
      </c>
      <c r="N50" s="5"/>
      <c r="Q50" s="5">
        <v>6.2046237337611183</v>
      </c>
      <c r="R50" s="5">
        <v>111.43825160995932</v>
      </c>
      <c r="S50" s="5"/>
      <c r="W50" s="5">
        <v>6.357068609193707</v>
      </c>
      <c r="X50" s="5">
        <v>35.337741190445655</v>
      </c>
    </row>
    <row r="51" spans="5:24" ht="15.6" x14ac:dyDescent="0.3">
      <c r="E51" s="8">
        <v>6.4899436902182268</v>
      </c>
      <c r="F51" s="8">
        <v>117.59414869402556</v>
      </c>
      <c r="K51" s="8">
        <v>6.4566068864176138</v>
      </c>
      <c r="L51" s="8">
        <v>87.06355556574097</v>
      </c>
      <c r="N51" s="5"/>
      <c r="Q51" s="5">
        <v>6.3727148487239775</v>
      </c>
      <c r="R51" s="5">
        <v>74.576281408311559</v>
      </c>
      <c r="S51" s="5"/>
      <c r="W51" s="5">
        <v>6.360791694487073</v>
      </c>
      <c r="X51" s="5">
        <v>82.729021836435962</v>
      </c>
    </row>
    <row r="52" spans="5:24" ht="15.6" x14ac:dyDescent="0.3">
      <c r="E52" s="8">
        <v>6.4648191080418531</v>
      </c>
      <c r="F52" s="8">
        <v>88.979890738264572</v>
      </c>
      <c r="K52" s="8">
        <v>6.5572057427169472</v>
      </c>
      <c r="L52" s="8">
        <v>23.429542057900427</v>
      </c>
      <c r="N52" s="5"/>
      <c r="Q52" s="5">
        <v>6.3770322560762427</v>
      </c>
      <c r="R52" s="5">
        <v>101.59385780318337</v>
      </c>
      <c r="S52" s="5"/>
      <c r="W52" s="5">
        <v>6.4040859395846983</v>
      </c>
      <c r="X52" s="5">
        <v>131.83907152645037</v>
      </c>
    </row>
    <row r="53" spans="5:24" ht="15.6" x14ac:dyDescent="0.3">
      <c r="E53" s="8">
        <v>6.4729177897774619</v>
      </c>
      <c r="F53" s="8">
        <v>71.88166589070569</v>
      </c>
      <c r="K53" s="8">
        <v>6.5000606486087014</v>
      </c>
      <c r="L53" s="8">
        <v>68.031209603846222</v>
      </c>
      <c r="N53" s="5"/>
      <c r="Q53" s="5">
        <v>6.3855479770112256</v>
      </c>
      <c r="R53" s="5">
        <v>54.394332539516689</v>
      </c>
      <c r="S53" s="5"/>
      <c r="W53" s="5">
        <v>6.4077764933138708</v>
      </c>
      <c r="X53" s="5">
        <v>63.976257447942928</v>
      </c>
    </row>
    <row r="54" spans="5:24" ht="15.6" x14ac:dyDescent="0.3">
      <c r="E54" s="8">
        <v>6.527267989510606</v>
      </c>
      <c r="F54" s="8">
        <v>28.134622885414828</v>
      </c>
      <c r="K54" s="8">
        <v>6.5057534301288156</v>
      </c>
      <c r="L54" s="8">
        <v>18.40412111395376</v>
      </c>
      <c r="N54" s="5"/>
      <c r="Q54" s="5">
        <v>6.3946735612013184</v>
      </c>
      <c r="R54" s="5">
        <v>83.834340238269561</v>
      </c>
      <c r="S54" s="5"/>
      <c r="W54" s="5">
        <v>6.3776822492525227</v>
      </c>
      <c r="X54" s="5">
        <v>104.77115409403382</v>
      </c>
    </row>
    <row r="55" spans="5:24" ht="15.6" x14ac:dyDescent="0.3">
      <c r="E55" s="8">
        <v>6.5169899307379859</v>
      </c>
      <c r="F55" s="8">
        <v>53.76083425515872</v>
      </c>
      <c r="K55" s="8">
        <v>6.4773262659004285</v>
      </c>
      <c r="L55" s="8">
        <v>15.161598536272221</v>
      </c>
      <c r="N55" s="5"/>
      <c r="Q55" s="5">
        <v>6.3846699349633083</v>
      </c>
      <c r="R55" s="5">
        <v>95.529351939390168</v>
      </c>
      <c r="S55" s="5"/>
      <c r="W55" s="5">
        <v>6.3723718586925795</v>
      </c>
      <c r="X55" s="5">
        <v>119.72766175324405</v>
      </c>
    </row>
    <row r="56" spans="5:24" ht="15.6" x14ac:dyDescent="0.3">
      <c r="E56" s="8">
        <v>6.6130225444323685</v>
      </c>
      <c r="F56" s="8">
        <v>45.72507259826456</v>
      </c>
      <c r="K56" s="8">
        <v>6.5110200170100505</v>
      </c>
      <c r="L56" s="8">
        <v>59.310144319985348</v>
      </c>
      <c r="N56" s="5"/>
      <c r="Q56" s="5">
        <v>6.3989255382449732</v>
      </c>
      <c r="R56" s="5">
        <v>96.490682043341621</v>
      </c>
      <c r="S56" s="5"/>
      <c r="W56" s="5">
        <v>6.3968317272308832</v>
      </c>
      <c r="X56" s="5">
        <v>114.85248612786043</v>
      </c>
    </row>
    <row r="57" spans="5:24" ht="15.6" x14ac:dyDescent="0.3">
      <c r="E57" s="8">
        <v>6.4948857952892656</v>
      </c>
      <c r="F57" s="8">
        <v>52.456023229920532</v>
      </c>
      <c r="K57" s="8">
        <v>6.5888268654608195</v>
      </c>
      <c r="L57" s="8">
        <v>26.13667044937937</v>
      </c>
      <c r="N57" s="5"/>
      <c r="Q57" s="5">
        <v>6.3296468262922483</v>
      </c>
      <c r="R57" s="5">
        <v>100.06409825502662</v>
      </c>
      <c r="S57" s="5"/>
      <c r="W57" s="5"/>
      <c r="X57" s="5"/>
    </row>
    <row r="58" spans="5:24" ht="15.6" x14ac:dyDescent="0.3">
      <c r="E58" s="8">
        <v>6.5243317999242558</v>
      </c>
      <c r="F58" s="8">
        <v>72.722701251838402</v>
      </c>
      <c r="K58" s="8">
        <v>6.5376520268126352</v>
      </c>
      <c r="L58" s="8">
        <v>58.062622582768668</v>
      </c>
      <c r="N58" s="5"/>
      <c r="Q58" s="5">
        <v>6.3282504438440732</v>
      </c>
      <c r="R58" s="5">
        <v>90.933474399921607</v>
      </c>
      <c r="S58" s="5"/>
      <c r="W58" s="5"/>
      <c r="X58" s="5"/>
    </row>
    <row r="59" spans="5:24" ht="15.6" x14ac:dyDescent="0.3">
      <c r="E59" s="8">
        <v>6.4403154538846987</v>
      </c>
      <c r="F59" s="8">
        <v>63.578847181874728</v>
      </c>
      <c r="K59" s="8">
        <v>6.5714207463774903</v>
      </c>
      <c r="L59" s="8">
        <v>34.079639501347458</v>
      </c>
      <c r="N59" s="5"/>
      <c r="Q59" s="5">
        <v>6.344378480915525</v>
      </c>
      <c r="R59" s="5">
        <v>93.22169913815479</v>
      </c>
      <c r="S59" s="5"/>
      <c r="W59" s="5"/>
      <c r="X59" s="5"/>
    </row>
    <row r="60" spans="5:24" ht="15.6" x14ac:dyDescent="0.3">
      <c r="E60" s="8">
        <v>6.6484563281864935</v>
      </c>
      <c r="F60" s="8">
        <v>30.89740462204535</v>
      </c>
      <c r="K60" s="8">
        <v>6.5733488807877976</v>
      </c>
      <c r="L60" s="8">
        <v>83.263532836345647</v>
      </c>
      <c r="N60" s="5"/>
      <c r="Q60" s="5">
        <v>6.3223440853848185</v>
      </c>
      <c r="R60" s="5">
        <v>99.201925647408032</v>
      </c>
      <c r="S60" s="5"/>
      <c r="W60" s="5"/>
      <c r="X60" s="5"/>
    </row>
    <row r="61" spans="5:24" ht="15.6" x14ac:dyDescent="0.3">
      <c r="E61" s="8">
        <v>6.4523211960835605</v>
      </c>
      <c r="F61" s="8">
        <v>66.826978084854716</v>
      </c>
      <c r="K61" s="8">
        <v>6.5030702626688255</v>
      </c>
      <c r="L61" s="8">
        <v>78.200749593425925</v>
      </c>
      <c r="N61" s="5"/>
      <c r="Q61" s="5">
        <v>6.2598239607577186</v>
      </c>
      <c r="R61" s="5">
        <v>85.689194960727406</v>
      </c>
      <c r="S61" s="5"/>
      <c r="W61" s="5"/>
      <c r="X61" s="5"/>
    </row>
    <row r="62" spans="5:24" ht="15.6" x14ac:dyDescent="0.3">
      <c r="E62" s="8">
        <v>6.5434256348600037</v>
      </c>
      <c r="F62" s="8">
        <v>66.347048902415366</v>
      </c>
      <c r="K62" s="8">
        <v>6.5811314892887518</v>
      </c>
      <c r="L62" s="8">
        <v>16.223969222469915</v>
      </c>
      <c r="N62" s="5"/>
      <c r="Q62" s="5">
        <v>6.299357127276493</v>
      </c>
      <c r="R62" s="5">
        <v>48.227526040846598</v>
      </c>
      <c r="S62" s="5"/>
      <c r="W62" s="5"/>
      <c r="X62" s="5"/>
    </row>
    <row r="63" spans="5:24" ht="15.6" x14ac:dyDescent="0.3">
      <c r="E63" s="8">
        <v>6.5812296425635743</v>
      </c>
      <c r="F63" s="8">
        <v>86.83040056478454</v>
      </c>
      <c r="K63" s="8">
        <v>6.5616039444026821</v>
      </c>
      <c r="L63" s="8">
        <v>16.429132097846658</v>
      </c>
      <c r="N63" s="5"/>
      <c r="Q63" s="5"/>
      <c r="R63" s="5"/>
      <c r="S63" s="5"/>
      <c r="W63" s="5"/>
      <c r="X63" s="5"/>
    </row>
    <row r="64" spans="5:24" ht="15.6" x14ac:dyDescent="0.3">
      <c r="E64" s="8">
        <v>6.7436807060901449</v>
      </c>
      <c r="F64" s="8">
        <v>29.495673511355481</v>
      </c>
      <c r="K64" s="8">
        <v>6.4434979487822703</v>
      </c>
      <c r="L64" s="8">
        <v>29.413086393401102</v>
      </c>
      <c r="N64" s="5"/>
      <c r="Q64" s="5"/>
      <c r="R64" s="5"/>
      <c r="S64" s="5"/>
      <c r="W64" s="5"/>
      <c r="X64" s="5"/>
    </row>
    <row r="65" spans="5:24" ht="15.6" x14ac:dyDescent="0.3">
      <c r="E65" s="8">
        <v>6.5123962302498093</v>
      </c>
      <c r="F65" s="8">
        <v>54.891202035817273</v>
      </c>
      <c r="K65" s="8">
        <v>6.1376709809007837</v>
      </c>
      <c r="L65" s="8">
        <v>68.80393841575075</v>
      </c>
      <c r="N65" s="5"/>
      <c r="R65" s="5"/>
      <c r="S65" s="5"/>
      <c r="W65" s="5"/>
      <c r="X65" s="5"/>
    </row>
    <row r="66" spans="5:24" ht="15.6" x14ac:dyDescent="0.3">
      <c r="E66" s="8">
        <v>6.5874239475572676</v>
      </c>
      <c r="F66" s="8">
        <v>67.488219121186532</v>
      </c>
      <c r="K66" s="8">
        <v>6.5833603106554124</v>
      </c>
      <c r="L66" s="8">
        <v>63.926374812603726</v>
      </c>
      <c r="N66" s="5"/>
      <c r="R66" s="5"/>
      <c r="S66" s="5"/>
      <c r="W66" s="5"/>
      <c r="X66" s="5"/>
    </row>
    <row r="67" spans="5:24" ht="15.6" x14ac:dyDescent="0.3">
      <c r="E67" s="8">
        <v>6.4730937643317557</v>
      </c>
      <c r="F67" s="8">
        <v>43.294502748467671</v>
      </c>
      <c r="K67" s="8">
        <v>6.2953341679826718</v>
      </c>
      <c r="L67" s="8">
        <v>37.592680012142338</v>
      </c>
      <c r="N67" s="5"/>
      <c r="R67" s="5"/>
      <c r="S67" s="5"/>
      <c r="W67" s="5"/>
      <c r="X67" s="5"/>
    </row>
    <row r="68" spans="5:24" ht="15.6" x14ac:dyDescent="0.3">
      <c r="E68" s="8">
        <v>6.4435485475633678</v>
      </c>
      <c r="F68" s="8">
        <v>50.230156186717394</v>
      </c>
      <c r="K68" s="8">
        <v>6.4747362529231198</v>
      </c>
      <c r="L68" s="8">
        <v>56.371218014751484</v>
      </c>
      <c r="N68" s="5"/>
      <c r="R68" s="5"/>
      <c r="S68" s="5"/>
      <c r="W68" s="5"/>
      <c r="X68" s="5"/>
    </row>
    <row r="69" spans="5:24" ht="15.6" x14ac:dyDescent="0.3">
      <c r="E69" s="8">
        <v>6.6022349206830251</v>
      </c>
      <c r="F69" s="8">
        <v>46.946177756634718</v>
      </c>
      <c r="K69" s="8">
        <v>6.5147491874769887</v>
      </c>
      <c r="L69" s="8">
        <v>58.597865689087349</v>
      </c>
      <c r="N69" s="5"/>
      <c r="R69" s="5"/>
      <c r="S69" s="5"/>
      <c r="W69" s="5"/>
      <c r="X69" s="5"/>
    </row>
    <row r="70" spans="5:24" ht="15.6" x14ac:dyDescent="0.3">
      <c r="K70" s="8">
        <v>6.6689192751399311</v>
      </c>
      <c r="L70" s="8">
        <v>61.196052428082311</v>
      </c>
      <c r="N70" s="5"/>
      <c r="R70" s="5"/>
      <c r="S70" s="5"/>
      <c r="W70" s="5"/>
      <c r="X70" s="5"/>
    </row>
    <row r="71" spans="5:24" ht="15.6" x14ac:dyDescent="0.3">
      <c r="K71" s="8">
        <v>6.6247519100021428</v>
      </c>
      <c r="L71" s="8">
        <v>40.227599810841639</v>
      </c>
      <c r="N71" s="5"/>
      <c r="R71" s="5"/>
      <c r="S71" s="5"/>
      <c r="W71" s="5"/>
      <c r="X71" s="5"/>
    </row>
    <row r="72" spans="5:24" ht="15.6" x14ac:dyDescent="0.3">
      <c r="K72" s="8">
        <v>6.7436329573595222</v>
      </c>
      <c r="L72" s="8">
        <v>68.435206740749109</v>
      </c>
      <c r="N72" s="5"/>
      <c r="Q72" s="5"/>
      <c r="R72" s="5"/>
      <c r="S72" s="5"/>
      <c r="W72" s="5"/>
      <c r="X72" s="5"/>
    </row>
    <row r="73" spans="5:24" ht="15.6" x14ac:dyDescent="0.3">
      <c r="K73" s="8">
        <v>6.7044759626978374</v>
      </c>
      <c r="L73" s="8">
        <v>26.19033204920779</v>
      </c>
      <c r="N73" s="5"/>
      <c r="R73" s="5"/>
      <c r="S73" s="5"/>
      <c r="W73" s="5"/>
      <c r="X73" s="5"/>
    </row>
    <row r="74" spans="5:24" ht="15.6" x14ac:dyDescent="0.3">
      <c r="K74" s="8">
        <v>6.7241195922885444</v>
      </c>
      <c r="L74" s="8">
        <v>37.008453846841164</v>
      </c>
      <c r="N74" s="5"/>
      <c r="R74" s="5"/>
      <c r="S74" s="5"/>
      <c r="W74" s="5"/>
      <c r="X74" s="5"/>
    </row>
    <row r="75" spans="5:24" ht="15.6" x14ac:dyDescent="0.3">
      <c r="K75" s="8">
        <v>6.7483253160782608</v>
      </c>
      <c r="L75" s="8">
        <v>16.887947022047673</v>
      </c>
      <c r="N75" s="5"/>
      <c r="R75" s="5"/>
      <c r="S75" s="5"/>
      <c r="W75" s="5"/>
      <c r="X75" s="5"/>
    </row>
    <row r="76" spans="5:24" ht="15.6" x14ac:dyDescent="0.3">
      <c r="K76" s="8">
        <v>6.8081511182965375</v>
      </c>
      <c r="L76" s="8">
        <v>14.575195148591805</v>
      </c>
      <c r="N76" s="5"/>
      <c r="R76" s="5"/>
      <c r="S76" s="5"/>
      <c r="W76" s="5"/>
      <c r="X76" s="5"/>
    </row>
    <row r="77" spans="5:24" ht="15.6" x14ac:dyDescent="0.3">
      <c r="K77" s="8">
        <v>6.5004500486965044</v>
      </c>
      <c r="L77" s="8">
        <v>39.144024639100877</v>
      </c>
      <c r="N77" s="5"/>
      <c r="R77" s="5"/>
      <c r="S77" s="5"/>
      <c r="W77" s="5"/>
      <c r="X77" s="5"/>
    </row>
    <row r="78" spans="5:24" ht="15.6" x14ac:dyDescent="0.3">
      <c r="K78" s="8">
        <v>6.3303797331842837</v>
      </c>
      <c r="L78" s="8">
        <v>83.474107866326491</v>
      </c>
      <c r="N78" s="5"/>
      <c r="R78" s="5"/>
      <c r="S78" s="5"/>
      <c r="W78" s="5"/>
      <c r="X78" s="5"/>
    </row>
    <row r="79" spans="5:24" ht="15.6" x14ac:dyDescent="0.3">
      <c r="K79" s="8">
        <v>6.4757854554631624</v>
      </c>
      <c r="L79" s="8">
        <v>48.797969720415338</v>
      </c>
      <c r="N79" s="5"/>
      <c r="R79" s="5"/>
      <c r="S79" s="5"/>
      <c r="W79" s="5"/>
      <c r="X79" s="5"/>
    </row>
    <row r="80" spans="5:24" ht="15.6" x14ac:dyDescent="0.3">
      <c r="K80" s="8">
        <v>6.6095512590706829</v>
      </c>
      <c r="L80" s="8">
        <v>74.043684265001517</v>
      </c>
      <c r="N80" s="5"/>
      <c r="R80" s="5"/>
      <c r="S80" s="5"/>
      <c r="W80" s="5"/>
      <c r="X80" s="5"/>
    </row>
    <row r="81" spans="11:24" ht="15.6" x14ac:dyDescent="0.3">
      <c r="K81" s="8">
        <v>6.4536876775945977</v>
      </c>
      <c r="L81" s="8">
        <v>57.749869080219256</v>
      </c>
      <c r="N81" s="5"/>
      <c r="Q81" s="5"/>
      <c r="R81" s="5"/>
      <c r="S81" s="5"/>
      <c r="W81" s="5"/>
      <c r="X81" s="5"/>
    </row>
    <row r="82" spans="11:24" ht="15.6" x14ac:dyDescent="0.3">
      <c r="K82" s="8">
        <v>6.7194500250132601</v>
      </c>
      <c r="L82" s="8">
        <v>38.081828152618343</v>
      </c>
      <c r="Q82" s="5"/>
      <c r="R82" s="5"/>
      <c r="S82" s="5"/>
      <c r="W82" s="5"/>
      <c r="X82" s="5"/>
    </row>
    <row r="83" spans="11:24" ht="15.6" x14ac:dyDescent="0.3">
      <c r="K83" s="8">
        <v>6.5269149134209838</v>
      </c>
      <c r="L83" s="8">
        <v>71.150896883928127</v>
      </c>
      <c r="Q83" s="5"/>
      <c r="R83" s="5"/>
      <c r="S83" s="5"/>
      <c r="W83" s="5"/>
      <c r="X83" s="5"/>
    </row>
    <row r="84" spans="11:24" ht="15.6" x14ac:dyDescent="0.3">
      <c r="K84" s="8">
        <v>6.3960453840942302</v>
      </c>
      <c r="L84" s="8">
        <v>74.805576192658037</v>
      </c>
      <c r="Q84" s="5"/>
      <c r="R84" s="5"/>
      <c r="S84" s="5"/>
      <c r="W84" s="5"/>
      <c r="X84" s="5"/>
    </row>
    <row r="85" spans="11:24" ht="15.6" x14ac:dyDescent="0.3">
      <c r="K85" s="8">
        <v>5.9947517481261112</v>
      </c>
      <c r="L85" s="8">
        <v>26.46237841394321</v>
      </c>
      <c r="Q85" s="5"/>
      <c r="R85" s="5"/>
      <c r="S85" s="5"/>
      <c r="W85" s="5"/>
      <c r="X85" s="5"/>
    </row>
    <row r="86" spans="11:24" ht="15.6" x14ac:dyDescent="0.3">
      <c r="K86" s="8">
        <v>6.5426315605514027</v>
      </c>
      <c r="L86" s="8">
        <v>38.61672173147867</v>
      </c>
      <c r="Q86" s="5"/>
      <c r="R86" s="5"/>
      <c r="S86" s="5"/>
      <c r="W86" s="5"/>
      <c r="X86" s="5"/>
    </row>
    <row r="87" spans="11:24" ht="15.6" x14ac:dyDescent="0.3">
      <c r="K87" s="8">
        <v>6.571275653180483</v>
      </c>
      <c r="L87" s="8">
        <v>12.984072659850739</v>
      </c>
      <c r="Q87" s="5"/>
      <c r="R87" s="5"/>
      <c r="S87" s="5"/>
      <c r="W87" s="5"/>
      <c r="X87" s="5"/>
    </row>
    <row r="88" spans="11:24" ht="15.6" x14ac:dyDescent="0.3">
      <c r="K88" s="8">
        <v>6.5828823125488798</v>
      </c>
      <c r="L88" s="8">
        <v>41.563950071666675</v>
      </c>
      <c r="Q88" s="5"/>
      <c r="R88" s="5"/>
      <c r="S88" s="5"/>
      <c r="W88" s="5"/>
      <c r="X88" s="5"/>
    </row>
    <row r="89" spans="11:24" ht="15.6" x14ac:dyDescent="0.3">
      <c r="K89" s="8">
        <v>6.491659665597262</v>
      </c>
      <c r="L89" s="8">
        <v>63.695138288670748</v>
      </c>
      <c r="N89" s="5"/>
      <c r="Q89" s="5"/>
      <c r="R89" s="5"/>
      <c r="S89" s="5"/>
      <c r="W89" s="5"/>
      <c r="X89" s="5"/>
    </row>
    <row r="90" spans="11:24" ht="15.6" x14ac:dyDescent="0.3">
      <c r="K90" s="8">
        <v>6.3295372288257257</v>
      </c>
      <c r="L90" s="8">
        <v>65.52246972239152</v>
      </c>
      <c r="N90" s="5"/>
      <c r="Q90" s="5"/>
      <c r="R90" s="5"/>
      <c r="S90" s="5"/>
      <c r="W90" s="5"/>
      <c r="X90" s="5"/>
    </row>
    <row r="91" spans="11:24" ht="15.6" x14ac:dyDescent="0.3">
      <c r="K91" s="8">
        <v>6.6291356918753221</v>
      </c>
      <c r="L91" s="8">
        <v>71.754609754634203</v>
      </c>
      <c r="N91" s="5"/>
      <c r="Q91" s="5"/>
      <c r="R91" s="5"/>
      <c r="S91" s="5"/>
      <c r="W91" s="5"/>
      <c r="X91" s="5"/>
    </row>
    <row r="92" spans="11:24" ht="15.6" x14ac:dyDescent="0.3">
      <c r="K92" s="8">
        <v>6.4734149259843763</v>
      </c>
      <c r="L92" s="8">
        <v>40.66805035795953</v>
      </c>
      <c r="N92" s="5"/>
      <c r="Q92" s="5"/>
      <c r="R92" s="5"/>
      <c r="S92" s="5"/>
      <c r="W92" s="5"/>
      <c r="X92" s="5"/>
    </row>
    <row r="93" spans="11:24" ht="15.6" x14ac:dyDescent="0.3">
      <c r="K93" s="8">
        <v>6.324684478109253</v>
      </c>
      <c r="L93" s="8">
        <v>35.1761059485994</v>
      </c>
      <c r="N93" s="5"/>
      <c r="Q93" s="5"/>
      <c r="R93" s="5"/>
      <c r="S93" s="5"/>
      <c r="W93" s="5"/>
      <c r="X93" s="5"/>
    </row>
    <row r="94" spans="11:24" ht="15.6" x14ac:dyDescent="0.3">
      <c r="K94" s="8">
        <v>6.3751370845819144</v>
      </c>
      <c r="L94" s="8">
        <v>46.994698578199376</v>
      </c>
      <c r="N94" s="5"/>
      <c r="Q94" s="5"/>
      <c r="R94" s="5"/>
      <c r="S94" s="5"/>
      <c r="W94" s="5"/>
      <c r="X94" s="5"/>
    </row>
    <row r="95" spans="11:24" ht="15.6" x14ac:dyDescent="0.3">
      <c r="K95" s="8">
        <v>6.5010539019744389</v>
      </c>
      <c r="L95" s="8">
        <v>9.2280903821633924</v>
      </c>
      <c r="N95" s="5"/>
      <c r="Q95" s="5"/>
      <c r="R95" s="5"/>
      <c r="S95" s="5"/>
      <c r="W95" s="5"/>
      <c r="X95" s="5"/>
    </row>
    <row r="96" spans="11:24" ht="15.6" x14ac:dyDescent="0.3">
      <c r="K96" s="8">
        <v>6.4515697400120819</v>
      </c>
      <c r="L96" s="8">
        <v>41.096221239788342</v>
      </c>
      <c r="N96" s="5"/>
      <c r="Q96" s="5"/>
      <c r="R96" s="5"/>
      <c r="S96" s="5"/>
      <c r="W96" s="5"/>
      <c r="X96" s="5"/>
    </row>
    <row r="97" spans="11:24" ht="15.6" x14ac:dyDescent="0.3">
      <c r="K97" s="8">
        <v>6.5431882693346397</v>
      </c>
      <c r="L97" s="8">
        <v>71.381052938834927</v>
      </c>
      <c r="N97" s="5"/>
      <c r="Q97" s="5"/>
      <c r="R97" s="5"/>
      <c r="S97" s="5"/>
      <c r="W97" s="5"/>
      <c r="X97" s="5"/>
    </row>
    <row r="98" spans="11:24" ht="15.6" x14ac:dyDescent="0.3">
      <c r="K98" s="8">
        <v>6.6140788568307061</v>
      </c>
      <c r="L98" s="8">
        <v>8.1712570366722765</v>
      </c>
      <c r="N98" s="5"/>
      <c r="Q98" s="5"/>
      <c r="R98" s="5"/>
      <c r="S98" s="5"/>
      <c r="W98" s="5"/>
      <c r="X98" s="5"/>
    </row>
    <row r="99" spans="11:24" ht="15.6" x14ac:dyDescent="0.3">
      <c r="K99" s="8">
        <v>6.3572885825109688</v>
      </c>
      <c r="L99" s="8">
        <v>31.223628112427978</v>
      </c>
      <c r="N99" s="5"/>
      <c r="Q99" s="5"/>
      <c r="R99" s="5"/>
      <c r="S99" s="5"/>
      <c r="W99" s="5"/>
      <c r="X99" s="5"/>
    </row>
    <row r="100" spans="11:24" ht="15.6" x14ac:dyDescent="0.3">
      <c r="K100" s="8">
        <v>6.4799331020063642</v>
      </c>
      <c r="L100" s="8">
        <v>77.076721882019257</v>
      </c>
      <c r="N100" s="5"/>
      <c r="Q100" s="5"/>
      <c r="R100" s="5"/>
      <c r="S100" s="5"/>
      <c r="W100" s="5"/>
      <c r="X100" s="5"/>
    </row>
    <row r="101" spans="11:24" ht="15.6" x14ac:dyDescent="0.3">
      <c r="K101" s="8">
        <v>6.4573003608208586</v>
      </c>
      <c r="L101" s="8">
        <v>41.568909083108842</v>
      </c>
      <c r="N101" s="5"/>
      <c r="Q101" s="5"/>
      <c r="R101" s="5"/>
      <c r="S101" s="5"/>
      <c r="W101" s="5"/>
      <c r="X101" s="5"/>
    </row>
    <row r="102" spans="11:24" ht="15.6" x14ac:dyDescent="0.3">
      <c r="K102" s="8">
        <v>6.2599393208099468</v>
      </c>
      <c r="L102" s="8">
        <v>72.515849236171746</v>
      </c>
      <c r="N102" s="5"/>
      <c r="Q102" s="5"/>
      <c r="R102" s="5"/>
      <c r="S102" s="5"/>
      <c r="W102" s="5"/>
      <c r="X102" s="5"/>
    </row>
    <row r="103" spans="11:24" ht="15.6" x14ac:dyDescent="0.3">
      <c r="K103" s="8">
        <v>6.3766093501406402</v>
      </c>
      <c r="L103" s="8">
        <v>76.876985254765685</v>
      </c>
      <c r="N103" s="5"/>
      <c r="Q103" s="5"/>
      <c r="R103" s="5"/>
      <c r="S103" s="5"/>
      <c r="W103" s="5"/>
      <c r="X103" s="5"/>
    </row>
    <row r="104" spans="11:24" ht="15.6" x14ac:dyDescent="0.3">
      <c r="K104" s="8">
        <v>6.6854827989563237</v>
      </c>
      <c r="L104" s="8">
        <v>14.171520148888211</v>
      </c>
      <c r="Q104" s="5"/>
      <c r="R104" s="5"/>
      <c r="S104" s="5"/>
      <c r="W104" s="5"/>
      <c r="X104" s="5"/>
    </row>
    <row r="105" spans="11:24" ht="15.6" x14ac:dyDescent="0.3">
      <c r="K105" s="8">
        <v>6.7341015369832968</v>
      </c>
      <c r="L105" s="8">
        <v>30.298421321600113</v>
      </c>
      <c r="Q105" s="5"/>
      <c r="R105" s="5"/>
      <c r="S105" s="5"/>
      <c r="W105" s="5"/>
      <c r="X105" s="5"/>
    </row>
    <row r="106" spans="11:24" ht="15.6" x14ac:dyDescent="0.3">
      <c r="K106" s="8">
        <v>6.482489123357575</v>
      </c>
      <c r="L106" s="8">
        <v>44.305567248858821</v>
      </c>
      <c r="N106" s="5"/>
      <c r="Q106" s="5"/>
      <c r="R106" s="5"/>
      <c r="S106" s="5"/>
      <c r="W106" s="5"/>
      <c r="X106" s="5"/>
    </row>
    <row r="107" spans="11:24" ht="15.6" x14ac:dyDescent="0.3">
      <c r="K107" s="8">
        <v>6.4054956694873519</v>
      </c>
      <c r="L107" s="8">
        <v>37.955283865850227</v>
      </c>
      <c r="N107" s="5"/>
      <c r="Q107" s="5"/>
      <c r="R107" s="5"/>
      <c r="S107" s="5"/>
      <c r="W107" s="5"/>
      <c r="X107" s="5"/>
    </row>
    <row r="108" spans="11:24" ht="15.6" x14ac:dyDescent="0.3">
      <c r="K108" s="8">
        <v>6.565124381121838</v>
      </c>
      <c r="L108" s="8">
        <v>84.031478173138311</v>
      </c>
      <c r="Q108" s="5"/>
      <c r="R108" s="5"/>
      <c r="S108" s="5"/>
      <c r="W108" s="5"/>
      <c r="X108" s="5"/>
    </row>
    <row r="109" spans="11:24" ht="15.6" x14ac:dyDescent="0.3">
      <c r="K109" s="8">
        <v>6.4497495632578996</v>
      </c>
      <c r="L109" s="8">
        <v>80.22311478565409</v>
      </c>
      <c r="N109" s="5"/>
      <c r="Q109" s="5"/>
      <c r="R109" s="5"/>
      <c r="S109" s="5"/>
      <c r="W109" s="5"/>
      <c r="X109" s="5"/>
    </row>
    <row r="110" spans="11:24" ht="15.6" x14ac:dyDescent="0.3">
      <c r="K110" s="8">
        <v>6.4096670435249887</v>
      </c>
      <c r="L110" s="8">
        <v>30.081966415824589</v>
      </c>
      <c r="N110" s="5"/>
      <c r="R110" s="5"/>
      <c r="S110" s="5"/>
      <c r="W110" s="5"/>
      <c r="X110" s="5"/>
    </row>
    <row r="111" spans="11:24" ht="15.6" x14ac:dyDescent="0.3">
      <c r="K111" s="8">
        <v>6.5529680415471709</v>
      </c>
      <c r="L111" s="8">
        <v>85.548494362525602</v>
      </c>
      <c r="N111" s="5"/>
      <c r="R111" s="5"/>
      <c r="S111" s="5"/>
      <c r="W111" s="5"/>
      <c r="X111" s="5"/>
    </row>
    <row r="112" spans="11:24" ht="15.6" x14ac:dyDescent="0.3">
      <c r="K112" s="8">
        <v>6.483454782686521</v>
      </c>
      <c r="L112" s="8">
        <v>96.406279995945695</v>
      </c>
      <c r="N112" s="5"/>
      <c r="R112" s="5"/>
      <c r="S112" s="5"/>
      <c r="W112" s="5"/>
      <c r="X112" s="5"/>
    </row>
    <row r="113" spans="11:24" ht="15.6" x14ac:dyDescent="0.3">
      <c r="K113" s="8">
        <v>6.7512415189520549</v>
      </c>
      <c r="L113" s="8">
        <v>29.272721664793107</v>
      </c>
      <c r="N113" s="5"/>
      <c r="R113" s="5"/>
      <c r="S113" s="5"/>
      <c r="W113" s="5"/>
      <c r="X113" s="5"/>
    </row>
    <row r="114" spans="11:24" ht="15.6" x14ac:dyDescent="0.3">
      <c r="N114" s="5"/>
      <c r="R114" s="5"/>
      <c r="S114" s="5"/>
      <c r="W114" s="5"/>
      <c r="X114" s="5"/>
    </row>
    <row r="115" spans="11:24" ht="15.6" x14ac:dyDescent="0.3">
      <c r="N115" s="5"/>
      <c r="R115" s="5"/>
      <c r="S115" s="5"/>
      <c r="W115" s="5"/>
      <c r="X115" s="5"/>
    </row>
    <row r="116" spans="11:24" ht="15.6" x14ac:dyDescent="0.3">
      <c r="N116" s="5"/>
      <c r="R116" s="5"/>
      <c r="S116" s="5"/>
      <c r="W116" s="5"/>
      <c r="X116" s="5"/>
    </row>
    <row r="117" spans="11:24" ht="15.6" x14ac:dyDescent="0.3">
      <c r="N117" s="5"/>
      <c r="R117" s="5"/>
      <c r="S117" s="5"/>
      <c r="W117" s="5"/>
      <c r="X117" s="5"/>
    </row>
    <row r="118" spans="11:24" ht="15.6" x14ac:dyDescent="0.3">
      <c r="N118" s="5"/>
      <c r="Q118" s="5"/>
      <c r="R118" s="5"/>
      <c r="S118" s="5"/>
      <c r="W118" s="5"/>
      <c r="X118" s="5"/>
    </row>
    <row r="119" spans="11:24" ht="15.6" x14ac:dyDescent="0.3">
      <c r="N119" s="5"/>
      <c r="Q119" s="5"/>
      <c r="R119" s="5"/>
      <c r="S119" s="5"/>
      <c r="W119" s="5"/>
      <c r="X119" s="5"/>
    </row>
    <row r="120" spans="11:24" ht="15.6" x14ac:dyDescent="0.3">
      <c r="N120" s="5"/>
      <c r="R120" s="5"/>
      <c r="S120" s="5"/>
      <c r="W120" s="5"/>
      <c r="X120" s="5"/>
    </row>
    <row r="121" spans="11:24" ht="15.6" x14ac:dyDescent="0.3">
      <c r="N121" s="5"/>
      <c r="R121" s="5"/>
      <c r="S121" s="5"/>
      <c r="W121" s="5"/>
      <c r="X121" s="5"/>
    </row>
    <row r="122" spans="11:24" ht="15.6" x14ac:dyDescent="0.3">
      <c r="N122" s="5"/>
      <c r="R122" s="5"/>
      <c r="S122" s="5"/>
      <c r="W122" s="5"/>
      <c r="X122" s="5"/>
    </row>
    <row r="123" spans="11:24" ht="15.6" x14ac:dyDescent="0.3">
      <c r="N123" s="5"/>
      <c r="R123" s="5"/>
      <c r="S123" s="5"/>
      <c r="W123" s="5"/>
      <c r="X123" s="5"/>
    </row>
    <row r="124" spans="11:24" ht="15.6" x14ac:dyDescent="0.3">
      <c r="N124" s="5"/>
      <c r="R124" s="5"/>
      <c r="S124" s="5"/>
      <c r="W124" s="5"/>
      <c r="X124" s="5"/>
    </row>
    <row r="125" spans="11:24" ht="15.6" x14ac:dyDescent="0.3">
      <c r="N125" s="5"/>
      <c r="R125" s="5"/>
      <c r="S125" s="5"/>
      <c r="W125" s="5"/>
      <c r="X125" s="5"/>
    </row>
    <row r="126" spans="11:24" ht="15.6" x14ac:dyDescent="0.3">
      <c r="N126" s="5"/>
      <c r="R126" s="5"/>
      <c r="S126" s="5"/>
      <c r="W126" s="5"/>
      <c r="X126" s="5"/>
    </row>
    <row r="127" spans="11:24" ht="15.6" x14ac:dyDescent="0.3">
      <c r="N127" s="5"/>
      <c r="R127" s="5"/>
      <c r="S127" s="5"/>
      <c r="W127" s="5"/>
      <c r="X127" s="5"/>
    </row>
    <row r="128" spans="11:24" ht="15.6" x14ac:dyDescent="0.3">
      <c r="N128" s="5"/>
      <c r="R128" s="5"/>
      <c r="S128" s="5"/>
      <c r="W128" s="5"/>
      <c r="X128" s="5"/>
    </row>
    <row r="129" spans="14:24" ht="15.6" x14ac:dyDescent="0.3">
      <c r="N129" s="5"/>
      <c r="R129" s="5"/>
      <c r="S129" s="5"/>
      <c r="W129" s="5"/>
      <c r="X129" s="5"/>
    </row>
    <row r="130" spans="14:24" ht="15.6" x14ac:dyDescent="0.3">
      <c r="N130" s="5"/>
      <c r="R130" s="5"/>
      <c r="S130" s="5"/>
      <c r="W130" s="5"/>
      <c r="X130" s="5"/>
    </row>
    <row r="131" spans="14:24" ht="15.6" x14ac:dyDescent="0.3">
      <c r="N131" s="5"/>
      <c r="R131" s="5"/>
      <c r="S131" s="5"/>
      <c r="W131" s="5"/>
      <c r="X131" s="5"/>
    </row>
    <row r="132" spans="14:24" ht="15.6" x14ac:dyDescent="0.3">
      <c r="N132" s="5"/>
      <c r="R132" s="5"/>
      <c r="S132" s="5"/>
      <c r="W132" s="5"/>
      <c r="X132" s="5"/>
    </row>
    <row r="133" spans="14:24" ht="15.6" x14ac:dyDescent="0.3">
      <c r="N133" s="5"/>
      <c r="R133" s="5"/>
      <c r="S133" s="5"/>
      <c r="W133" s="5"/>
      <c r="X133" s="5"/>
    </row>
    <row r="134" spans="14:24" ht="15.6" x14ac:dyDescent="0.3">
      <c r="N134" s="5"/>
      <c r="R134" s="5"/>
      <c r="S134" s="5"/>
      <c r="W134" s="5"/>
      <c r="X134" s="5"/>
    </row>
    <row r="135" spans="14:24" ht="15.6" x14ac:dyDescent="0.3">
      <c r="N135" s="5"/>
      <c r="R135" s="5"/>
      <c r="S135" s="5"/>
      <c r="W135" s="5"/>
      <c r="X135" s="5"/>
    </row>
    <row r="136" spans="14:24" ht="15.6" x14ac:dyDescent="0.3">
      <c r="N136" s="5"/>
      <c r="R136" s="5"/>
      <c r="S136" s="5"/>
      <c r="W136" s="5"/>
      <c r="X136" s="5"/>
    </row>
    <row r="137" spans="14:24" ht="15.6" x14ac:dyDescent="0.3">
      <c r="N137" s="5"/>
      <c r="R137" s="5"/>
      <c r="S137" s="5"/>
      <c r="W137" s="5"/>
      <c r="X137" s="5"/>
    </row>
    <row r="138" spans="14:24" ht="15.6" x14ac:dyDescent="0.3">
      <c r="N138" s="5"/>
      <c r="R138" s="5"/>
      <c r="S138" s="5"/>
      <c r="W138" s="5"/>
      <c r="X138" s="5"/>
    </row>
    <row r="139" spans="14:24" ht="15.6" x14ac:dyDescent="0.3">
      <c r="N139" s="5"/>
      <c r="R139" s="5"/>
      <c r="S139" s="5"/>
      <c r="W139" s="5"/>
      <c r="X139" s="5"/>
    </row>
    <row r="140" spans="14:24" ht="15.6" x14ac:dyDescent="0.3">
      <c r="N140" s="5"/>
      <c r="R140" s="5"/>
      <c r="S140" s="5"/>
      <c r="W140" s="5"/>
      <c r="X140" s="5"/>
    </row>
    <row r="141" spans="14:24" ht="15.6" x14ac:dyDescent="0.3">
      <c r="N141" s="5"/>
      <c r="R141" s="5"/>
      <c r="S141" s="5"/>
      <c r="W141" s="5"/>
      <c r="X141" s="5"/>
    </row>
    <row r="142" spans="14:24" ht="15.6" x14ac:dyDescent="0.3">
      <c r="N142" s="5"/>
      <c r="R142" s="5"/>
      <c r="S142" s="5"/>
      <c r="W142" s="5"/>
      <c r="X142" s="5"/>
    </row>
    <row r="143" spans="14:24" ht="15.6" x14ac:dyDescent="0.3">
      <c r="N143" s="5"/>
      <c r="R143" s="5"/>
      <c r="S143" s="5"/>
      <c r="W143" s="5"/>
      <c r="X143" s="5"/>
    </row>
    <row r="144" spans="14:24" ht="15.6" x14ac:dyDescent="0.3">
      <c r="N144" s="5"/>
      <c r="R144" s="5"/>
      <c r="S144" s="5"/>
      <c r="W144" s="5"/>
      <c r="X144" s="5"/>
    </row>
    <row r="145" spans="14:24" ht="15.6" x14ac:dyDescent="0.3">
      <c r="N145" s="5"/>
      <c r="R145" s="5"/>
      <c r="S145" s="5"/>
      <c r="W145" s="5"/>
      <c r="X145" s="5"/>
    </row>
    <row r="146" spans="14:24" ht="15.6" x14ac:dyDescent="0.3">
      <c r="N146" s="5"/>
      <c r="R146" s="5"/>
      <c r="S146" s="5"/>
      <c r="W146" s="5"/>
      <c r="X146" s="5"/>
    </row>
    <row r="147" spans="14:24" ht="15.6" x14ac:dyDescent="0.3">
      <c r="N147" s="5"/>
      <c r="R147" s="5"/>
      <c r="S147" s="5"/>
      <c r="W147" s="5"/>
      <c r="X147" s="5"/>
    </row>
    <row r="148" spans="14:24" ht="15.6" x14ac:dyDescent="0.3">
      <c r="N148" s="5"/>
      <c r="R148" s="5"/>
      <c r="S148" s="5"/>
      <c r="W148" s="5"/>
      <c r="X148" s="5"/>
    </row>
    <row r="149" spans="14:24" ht="15.6" x14ac:dyDescent="0.3">
      <c r="N149" s="5"/>
      <c r="Q149" s="5"/>
      <c r="R149" s="5"/>
      <c r="S149" s="5"/>
      <c r="W149" s="5"/>
      <c r="X149" s="5"/>
    </row>
    <row r="150" spans="14:24" ht="15.6" x14ac:dyDescent="0.3">
      <c r="N150" s="5"/>
      <c r="Q150" s="5"/>
      <c r="R150" s="5"/>
      <c r="S150" s="5"/>
      <c r="W150" s="5"/>
      <c r="X150" s="5"/>
    </row>
    <row r="151" spans="14:24" ht="15.6" x14ac:dyDescent="0.3">
      <c r="N151" s="5"/>
      <c r="Q151" s="5"/>
      <c r="R151" s="5"/>
      <c r="S151" s="5"/>
      <c r="W151" s="5"/>
      <c r="X151" s="5"/>
    </row>
    <row r="152" spans="14:24" ht="15.6" x14ac:dyDescent="0.3">
      <c r="N152" s="5"/>
      <c r="R152" s="5"/>
      <c r="S152" s="5"/>
      <c r="W152" s="5"/>
      <c r="X152" s="5"/>
    </row>
    <row r="153" spans="14:24" ht="15.6" x14ac:dyDescent="0.3">
      <c r="N153" s="5"/>
      <c r="Q153" s="5"/>
      <c r="R153" s="5"/>
      <c r="S153" s="5"/>
      <c r="W153" s="5"/>
      <c r="X153" s="5"/>
    </row>
    <row r="154" spans="14:24" ht="15.6" x14ac:dyDescent="0.3">
      <c r="N154" s="5"/>
      <c r="Q154" s="5"/>
      <c r="R154" s="5"/>
      <c r="S154" s="5"/>
      <c r="W154" s="5"/>
      <c r="X154" s="5"/>
    </row>
    <row r="155" spans="14:24" ht="15.6" x14ac:dyDescent="0.3">
      <c r="N155" s="5"/>
      <c r="Q155" s="5"/>
      <c r="R155" s="5"/>
      <c r="S155" s="5"/>
      <c r="W155" s="5"/>
      <c r="X155" s="5"/>
    </row>
    <row r="156" spans="14:24" ht="15.6" x14ac:dyDescent="0.3">
      <c r="N156" s="5"/>
      <c r="Q156" s="5"/>
      <c r="R156" s="5"/>
      <c r="S156" s="5"/>
      <c r="W156" s="5"/>
      <c r="X156" s="5"/>
    </row>
    <row r="157" spans="14:24" ht="15.6" x14ac:dyDescent="0.3">
      <c r="N157" s="5"/>
      <c r="Q157" s="5"/>
      <c r="R157" s="5"/>
      <c r="S157" s="5"/>
      <c r="W157" s="5"/>
      <c r="X157" s="5"/>
    </row>
    <row r="158" spans="14:24" ht="15.6" x14ac:dyDescent="0.3">
      <c r="N158" s="5"/>
      <c r="Q158" s="5"/>
      <c r="R158" s="5"/>
      <c r="S158" s="5"/>
      <c r="W158" s="5"/>
      <c r="X158" s="5"/>
    </row>
    <row r="159" spans="14:24" ht="15.6" x14ac:dyDescent="0.3">
      <c r="N159" s="5"/>
      <c r="Q159" s="5"/>
      <c r="R159" s="5"/>
      <c r="S159" s="5"/>
      <c r="W159" s="5"/>
      <c r="X159" s="5"/>
    </row>
    <row r="160" spans="14:24" ht="15.6" x14ac:dyDescent="0.3">
      <c r="N160" s="5"/>
      <c r="Q160" s="5"/>
      <c r="R160" s="5"/>
      <c r="S160" s="5"/>
      <c r="W160" s="5"/>
      <c r="X160" s="5"/>
    </row>
    <row r="161" spans="14:24" ht="15.6" x14ac:dyDescent="0.3">
      <c r="N161" s="5"/>
      <c r="Q161" s="5"/>
      <c r="R161" s="5"/>
      <c r="S161" s="5"/>
      <c r="W161" s="5"/>
      <c r="X161" s="5"/>
    </row>
    <row r="162" spans="14:24" ht="15.6" x14ac:dyDescent="0.3">
      <c r="N162" s="5"/>
      <c r="Q162" s="5"/>
      <c r="R162" s="5"/>
      <c r="S162" s="5"/>
      <c r="W162" s="5"/>
      <c r="X162" s="5"/>
    </row>
    <row r="163" spans="14:24" ht="15.6" x14ac:dyDescent="0.3">
      <c r="N163" s="5"/>
      <c r="Q163" s="5"/>
      <c r="R163" s="5"/>
      <c r="S163" s="5"/>
      <c r="W163" s="5"/>
      <c r="X163" s="5"/>
    </row>
    <row r="164" spans="14:24" ht="15.6" x14ac:dyDescent="0.3">
      <c r="N164" s="5"/>
      <c r="R164" s="5"/>
      <c r="S164" s="5"/>
      <c r="W164" s="5"/>
      <c r="X164" s="5"/>
    </row>
    <row r="165" spans="14:24" ht="15.6" x14ac:dyDescent="0.3">
      <c r="N165" s="5"/>
      <c r="R165" s="5"/>
      <c r="S165" s="5"/>
      <c r="W165" s="5"/>
      <c r="X165" s="5"/>
    </row>
    <row r="166" spans="14:24" ht="15.6" x14ac:dyDescent="0.3">
      <c r="N166" s="5"/>
      <c r="R166" s="5"/>
      <c r="S166" s="5"/>
      <c r="W166" s="5"/>
      <c r="X166" s="5"/>
    </row>
    <row r="167" spans="14:24" ht="15.6" x14ac:dyDescent="0.3">
      <c r="N167" s="5"/>
      <c r="R167" s="5"/>
      <c r="S167" s="5"/>
      <c r="W167" s="5"/>
      <c r="X167" s="5"/>
    </row>
    <row r="168" spans="14:24" ht="15.6" x14ac:dyDescent="0.3">
      <c r="N168" s="5"/>
      <c r="R168" s="5"/>
      <c r="S168" s="5"/>
      <c r="W168" s="5"/>
      <c r="X168" s="5"/>
    </row>
    <row r="169" spans="14:24" ht="15.6" x14ac:dyDescent="0.3">
      <c r="N169" s="5"/>
      <c r="Q169" s="5"/>
      <c r="R169" s="5"/>
      <c r="S169" s="5"/>
      <c r="W169" s="5"/>
      <c r="X169" s="5"/>
    </row>
    <row r="170" spans="14:24" ht="15.6" x14ac:dyDescent="0.3">
      <c r="N170" s="5"/>
      <c r="R170" s="5"/>
      <c r="S170" s="5"/>
      <c r="W170" s="5"/>
      <c r="X170" s="5"/>
    </row>
    <row r="171" spans="14:24" ht="15.6" x14ac:dyDescent="0.3">
      <c r="N171" s="5"/>
      <c r="Q171" s="5"/>
      <c r="R171" s="5"/>
      <c r="S171" s="5"/>
      <c r="W171" s="5"/>
      <c r="X171" s="5"/>
    </row>
    <row r="172" spans="14:24" ht="15.6" x14ac:dyDescent="0.3">
      <c r="N172" s="5"/>
      <c r="Q172" s="5"/>
      <c r="R172" s="5"/>
      <c r="S172" s="5"/>
      <c r="W172" s="5"/>
      <c r="X172" s="5"/>
    </row>
    <row r="173" spans="14:24" ht="15.6" x14ac:dyDescent="0.3">
      <c r="N173" s="5"/>
      <c r="Q173" s="5"/>
      <c r="R173" s="5"/>
      <c r="S173" s="5"/>
      <c r="W173" s="5"/>
      <c r="X173" s="5"/>
    </row>
    <row r="174" spans="14:24" ht="15.6" x14ac:dyDescent="0.3">
      <c r="N174" s="5"/>
      <c r="R174" s="5"/>
      <c r="S174" s="5"/>
      <c r="W174" s="5"/>
      <c r="X174" s="5"/>
    </row>
    <row r="175" spans="14:24" ht="15.6" x14ac:dyDescent="0.3">
      <c r="N175" s="5"/>
      <c r="Q175" s="5"/>
      <c r="R175" s="5"/>
      <c r="S175" s="5"/>
      <c r="W175" s="5"/>
      <c r="X175" s="5"/>
    </row>
    <row r="176" spans="14:24" ht="15.6" x14ac:dyDescent="0.3">
      <c r="N176" s="5"/>
      <c r="R176" s="5"/>
      <c r="S176" s="5"/>
      <c r="W176" s="5"/>
      <c r="X176" s="5"/>
    </row>
    <row r="177" spans="14:24" ht="15.6" x14ac:dyDescent="0.3">
      <c r="N177" s="5"/>
      <c r="Q177" s="5"/>
      <c r="R177" s="5"/>
      <c r="S177" s="5"/>
      <c r="W177" s="5"/>
      <c r="X177" s="5"/>
    </row>
    <row r="178" spans="14:24" ht="15.6" x14ac:dyDescent="0.3">
      <c r="N178" s="5"/>
      <c r="R178" s="5"/>
      <c r="S178" s="5"/>
      <c r="W178" s="5"/>
      <c r="X178" s="5"/>
    </row>
    <row r="179" spans="14:24" ht="15.6" x14ac:dyDescent="0.3">
      <c r="N179" s="5"/>
      <c r="R179" s="5"/>
      <c r="S179" s="5"/>
      <c r="W179" s="5"/>
      <c r="X179" s="5"/>
    </row>
    <row r="180" spans="14:24" ht="15.6" x14ac:dyDescent="0.3">
      <c r="N180" s="5"/>
      <c r="R180" s="5"/>
      <c r="S180" s="5"/>
      <c r="W180" s="5"/>
      <c r="X180" s="5"/>
    </row>
    <row r="181" spans="14:24" ht="15.6" x14ac:dyDescent="0.3">
      <c r="N181" s="5"/>
      <c r="R181" s="5"/>
      <c r="S181" s="5"/>
      <c r="W181" s="5"/>
      <c r="X181" s="5"/>
    </row>
    <row r="182" spans="14:24" ht="15.6" x14ac:dyDescent="0.3">
      <c r="N182" s="5"/>
      <c r="R182" s="5"/>
      <c r="S182" s="5"/>
      <c r="W182" s="5"/>
      <c r="X182" s="5"/>
    </row>
    <row r="183" spans="14:24" ht="15.6" x14ac:dyDescent="0.3">
      <c r="N183" s="5"/>
      <c r="R183" s="5"/>
      <c r="S183" s="5"/>
      <c r="W183" s="5"/>
      <c r="X183" s="5"/>
    </row>
    <row r="184" spans="14:24" ht="15.6" x14ac:dyDescent="0.3">
      <c r="N184" s="5"/>
      <c r="R184" s="5"/>
      <c r="S184" s="5"/>
      <c r="W184" s="5"/>
      <c r="X184" s="5"/>
    </row>
    <row r="185" spans="14:24" ht="15.6" x14ac:dyDescent="0.3">
      <c r="N185" s="5"/>
      <c r="R185" s="5"/>
      <c r="S185" s="5"/>
      <c r="W185" s="5"/>
      <c r="X185" s="5"/>
    </row>
    <row r="186" spans="14:24" ht="15.6" x14ac:dyDescent="0.3">
      <c r="N186" s="5"/>
      <c r="R186" s="5"/>
      <c r="S186" s="5"/>
      <c r="W186" s="5"/>
      <c r="X186" s="5"/>
    </row>
    <row r="187" spans="14:24" ht="15.6" x14ac:dyDescent="0.3">
      <c r="N187" s="5"/>
      <c r="R187" s="5"/>
      <c r="S187" s="5"/>
      <c r="W187" s="5"/>
      <c r="X187" s="5"/>
    </row>
    <row r="188" spans="14:24" ht="15.6" x14ac:dyDescent="0.3">
      <c r="N188" s="5"/>
      <c r="R188" s="5"/>
      <c r="S188" s="5"/>
      <c r="W188" s="5"/>
      <c r="X188" s="5"/>
    </row>
    <row r="189" spans="14:24" ht="15.6" x14ac:dyDescent="0.3">
      <c r="N189" s="5"/>
      <c r="R189" s="5"/>
      <c r="S189" s="5"/>
      <c r="W189" s="5"/>
      <c r="X189" s="5"/>
    </row>
    <row r="190" spans="14:24" ht="15.6" x14ac:dyDescent="0.3">
      <c r="N190" s="5"/>
      <c r="R190" s="5"/>
      <c r="S190" s="5"/>
      <c r="W190" s="5"/>
      <c r="X190" s="5"/>
    </row>
    <row r="191" spans="14:24" ht="15.6" x14ac:dyDescent="0.3">
      <c r="N191" s="5"/>
      <c r="R191" s="5"/>
      <c r="S191" s="5"/>
      <c r="W191" s="5"/>
      <c r="X191" s="5"/>
    </row>
    <row r="192" spans="14:24" ht="15.6" x14ac:dyDescent="0.3">
      <c r="N192" s="5"/>
      <c r="S192" s="5"/>
      <c r="W192" s="5"/>
      <c r="X192" s="5"/>
    </row>
    <row r="193" spans="14:19" ht="15.6" x14ac:dyDescent="0.3">
      <c r="N193" s="5"/>
      <c r="S193" s="5"/>
    </row>
    <row r="194" spans="14:19" ht="15.6" x14ac:dyDescent="0.3">
      <c r="N194" s="5"/>
      <c r="S19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4975-653C-4F74-8DDE-15747CD0B7E7}">
  <dimension ref="A1:B61"/>
  <sheetViews>
    <sheetView topLeftCell="A4" workbookViewId="0">
      <selection activeCell="F20" sqref="F20"/>
    </sheetView>
  </sheetViews>
  <sheetFormatPr defaultRowHeight="14.4" x14ac:dyDescent="0.3"/>
  <sheetData>
    <row r="1" spans="1:2" x14ac:dyDescent="0.3">
      <c r="A1" t="s">
        <v>51</v>
      </c>
      <c r="B1" t="s">
        <v>52</v>
      </c>
    </row>
    <row r="2" spans="1:2" x14ac:dyDescent="0.3">
      <c r="A2">
        <v>101.45811999999999</v>
      </c>
      <c r="B2">
        <v>40.229059999999997</v>
      </c>
    </row>
    <row r="3" spans="1:2" x14ac:dyDescent="0.3">
      <c r="A3">
        <v>116.25548000000001</v>
      </c>
      <c r="B3">
        <v>111.33702</v>
      </c>
    </row>
    <row r="4" spans="1:2" x14ac:dyDescent="0.3">
      <c r="A4">
        <v>85.649789999999996</v>
      </c>
      <c r="B4">
        <v>120.51803</v>
      </c>
    </row>
    <row r="5" spans="1:2" x14ac:dyDescent="0.3">
      <c r="A5">
        <v>101.13455</v>
      </c>
      <c r="B5">
        <v>60.409790000000001</v>
      </c>
    </row>
    <row r="6" spans="1:2" x14ac:dyDescent="0.3">
      <c r="A6">
        <v>103.55568</v>
      </c>
      <c r="B6">
        <v>126.9332</v>
      </c>
    </row>
    <row r="7" spans="1:2" x14ac:dyDescent="0.3">
      <c r="A7">
        <v>130.74091999999999</v>
      </c>
      <c r="B7">
        <v>97.270910000000001</v>
      </c>
    </row>
    <row r="8" spans="1:2" x14ac:dyDescent="0.3">
      <c r="A8">
        <v>74.999099999999999</v>
      </c>
      <c r="B8">
        <v>122.75212000000001</v>
      </c>
    </row>
    <row r="9" spans="1:2" x14ac:dyDescent="0.3">
      <c r="A9">
        <v>79.858429999999998</v>
      </c>
      <c r="B9">
        <v>107.70577</v>
      </c>
    </row>
    <row r="10" spans="1:2" x14ac:dyDescent="0.3">
      <c r="A10">
        <v>118.66049</v>
      </c>
      <c r="B10">
        <v>81.576980000000006</v>
      </c>
    </row>
    <row r="11" spans="1:2" x14ac:dyDescent="0.3">
      <c r="A11">
        <v>120.43673</v>
      </c>
      <c r="B11">
        <v>129.59829999999999</v>
      </c>
    </row>
    <row r="12" spans="1:2" x14ac:dyDescent="0.3">
      <c r="A12">
        <v>120.64922</v>
      </c>
      <c r="B12">
        <v>63.989379999999997</v>
      </c>
    </row>
    <row r="13" spans="1:2" x14ac:dyDescent="0.3">
      <c r="A13">
        <v>95.007099999999994</v>
      </c>
      <c r="B13">
        <v>112.32599</v>
      </c>
    </row>
    <row r="14" spans="1:2" x14ac:dyDescent="0.3">
      <c r="A14">
        <v>122.26385999999999</v>
      </c>
      <c r="B14">
        <v>80.217460000000003</v>
      </c>
    </row>
    <row r="15" spans="1:2" x14ac:dyDescent="0.3">
      <c r="A15">
        <v>100.06249</v>
      </c>
      <c r="B15">
        <v>124.81034</v>
      </c>
    </row>
    <row r="16" spans="1:2" x14ac:dyDescent="0.3">
      <c r="A16">
        <v>86.288679999999999</v>
      </c>
      <c r="B16">
        <v>96.601299999999995</v>
      </c>
    </row>
    <row r="17" spans="1:2" x14ac:dyDescent="0.3">
      <c r="A17">
        <v>63.836320000000001</v>
      </c>
      <c r="B17">
        <v>113.42017</v>
      </c>
    </row>
    <row r="18" spans="1:2" x14ac:dyDescent="0.3">
      <c r="A18">
        <v>125.4085</v>
      </c>
      <c r="B18">
        <v>124.12987</v>
      </c>
    </row>
    <row r="19" spans="1:2" x14ac:dyDescent="0.3">
      <c r="A19">
        <v>149.04481000000001</v>
      </c>
      <c r="B19">
        <v>88.9636</v>
      </c>
    </row>
    <row r="20" spans="1:2" x14ac:dyDescent="0.3">
      <c r="A20">
        <v>121.64606999999999</v>
      </c>
      <c r="B20">
        <v>125.46997</v>
      </c>
    </row>
    <row r="21" spans="1:2" x14ac:dyDescent="0.3">
      <c r="A21">
        <v>100.3</v>
      </c>
      <c r="B21">
        <v>166.19343000000001</v>
      </c>
    </row>
    <row r="22" spans="1:2" x14ac:dyDescent="0.3">
      <c r="A22">
        <v>85.806920000000005</v>
      </c>
      <c r="B22">
        <v>123.19123</v>
      </c>
    </row>
    <row r="23" spans="1:2" x14ac:dyDescent="0.3">
      <c r="A23">
        <v>23.987739999999999</v>
      </c>
      <c r="B23">
        <v>128.20537999999999</v>
      </c>
    </row>
    <row r="24" spans="1:2" x14ac:dyDescent="0.3">
      <c r="A24">
        <v>116.19586</v>
      </c>
      <c r="B24">
        <v>148.86089000000001</v>
      </c>
    </row>
    <row r="25" spans="1:2" x14ac:dyDescent="0.3">
      <c r="A25">
        <v>84.882819999999995</v>
      </c>
      <c r="B25">
        <v>107.95896999999999</v>
      </c>
    </row>
    <row r="26" spans="1:2" x14ac:dyDescent="0.3">
      <c r="A26">
        <v>82.753219999999999</v>
      </c>
      <c r="B26">
        <v>122.43765999999999</v>
      </c>
    </row>
    <row r="27" spans="1:2" x14ac:dyDescent="0.3">
      <c r="A27">
        <v>84.273420000000002</v>
      </c>
      <c r="B27">
        <v>100.07496</v>
      </c>
    </row>
    <row r="28" spans="1:2" x14ac:dyDescent="0.3">
      <c r="A28">
        <v>119.4448</v>
      </c>
      <c r="B28">
        <v>112.06944</v>
      </c>
    </row>
    <row r="29" spans="1:2" x14ac:dyDescent="0.3">
      <c r="A29">
        <v>70.852789999999999</v>
      </c>
      <c r="B29">
        <v>109.83883</v>
      </c>
    </row>
    <row r="30" spans="1:2" x14ac:dyDescent="0.3">
      <c r="A30">
        <v>132.64446000000001</v>
      </c>
      <c r="B30">
        <v>113.50736999999999</v>
      </c>
    </row>
    <row r="31" spans="1:2" x14ac:dyDescent="0.3">
      <c r="A31">
        <v>123.16341</v>
      </c>
      <c r="B31">
        <v>84.963710000000006</v>
      </c>
    </row>
    <row r="32" spans="1:2" x14ac:dyDescent="0.3">
      <c r="A32">
        <v>94.745289999999997</v>
      </c>
      <c r="B32">
        <v>110.5891</v>
      </c>
    </row>
    <row r="33" spans="1:2" x14ac:dyDescent="0.3">
      <c r="A33">
        <v>68.034570000000002</v>
      </c>
      <c r="B33">
        <v>122.98782</v>
      </c>
    </row>
    <row r="34" spans="1:2" x14ac:dyDescent="0.3">
      <c r="A34">
        <v>92.803830000000005</v>
      </c>
      <c r="B34">
        <v>100.19136</v>
      </c>
    </row>
    <row r="35" spans="1:2" x14ac:dyDescent="0.3">
      <c r="A35">
        <v>73.890590000000003</v>
      </c>
      <c r="B35">
        <v>91.969920000000002</v>
      </c>
    </row>
    <row r="36" spans="1:2" x14ac:dyDescent="0.3">
      <c r="A36">
        <v>88.323189999999997</v>
      </c>
      <c r="B36">
        <v>136.21449999999999</v>
      </c>
    </row>
    <row r="37" spans="1:2" x14ac:dyDescent="0.3">
      <c r="A37">
        <v>63.460479999999997</v>
      </c>
      <c r="B37">
        <v>131.52143000000001</v>
      </c>
    </row>
    <row r="38" spans="1:2" x14ac:dyDescent="0.3">
      <c r="A38">
        <v>74.576279999999997</v>
      </c>
      <c r="B38">
        <v>101.2683</v>
      </c>
    </row>
    <row r="39" spans="1:2" x14ac:dyDescent="0.3">
      <c r="A39">
        <v>101.59386000000001</v>
      </c>
      <c r="B39">
        <v>93.764030000000005</v>
      </c>
    </row>
    <row r="40" spans="1:2" x14ac:dyDescent="0.3">
      <c r="A40">
        <v>54.394329999999997</v>
      </c>
      <c r="B40">
        <v>122.23506</v>
      </c>
    </row>
    <row r="41" spans="1:2" x14ac:dyDescent="0.3">
      <c r="A41">
        <v>83.834339999999997</v>
      </c>
      <c r="B41">
        <v>85.971130000000002</v>
      </c>
    </row>
    <row r="42" spans="1:2" x14ac:dyDescent="0.3">
      <c r="A42">
        <v>95.529349999999994</v>
      </c>
      <c r="B42">
        <v>105.86065000000001</v>
      </c>
    </row>
    <row r="43" spans="1:2" x14ac:dyDescent="0.3">
      <c r="A43">
        <v>96.490679999999998</v>
      </c>
      <c r="B43">
        <v>112.71844</v>
      </c>
    </row>
    <row r="44" spans="1:2" x14ac:dyDescent="0.3">
      <c r="A44">
        <v>100.0641</v>
      </c>
      <c r="B44">
        <v>135.09737999999999</v>
      </c>
    </row>
    <row r="45" spans="1:2" x14ac:dyDescent="0.3">
      <c r="A45">
        <v>90.93347</v>
      </c>
      <c r="B45">
        <v>118.96407000000001</v>
      </c>
    </row>
    <row r="46" spans="1:2" x14ac:dyDescent="0.3">
      <c r="A46">
        <v>93.221699999999998</v>
      </c>
      <c r="B46">
        <v>140.17894000000001</v>
      </c>
    </row>
    <row r="47" spans="1:2" x14ac:dyDescent="0.3">
      <c r="A47">
        <v>99.201930000000004</v>
      </c>
      <c r="B47">
        <v>112.77634999999999</v>
      </c>
    </row>
    <row r="48" spans="1:2" x14ac:dyDescent="0.3">
      <c r="A48">
        <v>85.689189999999996</v>
      </c>
      <c r="B48">
        <v>121.03124</v>
      </c>
    </row>
    <row r="49" spans="1:2" x14ac:dyDescent="0.3">
      <c r="A49">
        <v>48.227530000000002</v>
      </c>
      <c r="B49">
        <v>149.27574000000001</v>
      </c>
    </row>
    <row r="50" spans="1:2" x14ac:dyDescent="0.3">
      <c r="A50">
        <v>81.655590000000004</v>
      </c>
      <c r="B50">
        <v>96.968779999999995</v>
      </c>
    </row>
    <row r="51" spans="1:2" x14ac:dyDescent="0.3">
      <c r="A51">
        <v>62.357889999999998</v>
      </c>
      <c r="B51">
        <v>129.86048</v>
      </c>
    </row>
    <row r="52" spans="1:2" x14ac:dyDescent="0.3">
      <c r="A52">
        <v>56.49474</v>
      </c>
      <c r="B52">
        <v>57.830370000000002</v>
      </c>
    </row>
    <row r="53" spans="1:2" x14ac:dyDescent="0.3">
      <c r="A53">
        <v>71.544390000000007</v>
      </c>
      <c r="B53">
        <v>72.622240000000005</v>
      </c>
    </row>
    <row r="54" spans="1:2" x14ac:dyDescent="0.3">
      <c r="A54">
        <v>96.988209999999995</v>
      </c>
      <c r="B54">
        <v>125.22529</v>
      </c>
    </row>
    <row r="55" spans="1:2" x14ac:dyDescent="0.3">
      <c r="A55">
        <v>62.798819999999999</v>
      </c>
      <c r="B55">
        <v>91.999840000000006</v>
      </c>
    </row>
    <row r="56" spans="1:2" x14ac:dyDescent="0.3">
      <c r="A56">
        <v>63.329039999999999</v>
      </c>
      <c r="B56">
        <v>133.60494</v>
      </c>
    </row>
    <row r="57" spans="1:2" x14ac:dyDescent="0.3">
      <c r="A57">
        <v>45.75508</v>
      </c>
      <c r="B57">
        <v>122.55884</v>
      </c>
    </row>
    <row r="58" spans="1:2" x14ac:dyDescent="0.3">
      <c r="A58">
        <v>74.843649999999997</v>
      </c>
    </row>
    <row r="59" spans="1:2" x14ac:dyDescent="0.3">
      <c r="A59">
        <v>93.58466</v>
      </c>
    </row>
    <row r="60" spans="1:2" x14ac:dyDescent="0.3">
      <c r="A60">
        <v>77.382840000000002</v>
      </c>
    </row>
    <row r="61" spans="1:2" x14ac:dyDescent="0.3">
      <c r="A61">
        <v>111.43825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 S1</vt:lpstr>
      <vt:lpstr>Fig S2</vt:lpstr>
      <vt:lpstr>Fig S8</vt:lpstr>
      <vt:lpstr>Fig S9</vt:lpstr>
      <vt:lpstr>Fig S10</vt:lpstr>
      <vt:lpstr>Fig S11B</vt:lpstr>
      <vt:lpstr>Fig S12B</vt:lpstr>
      <vt:lpstr>Fig S13</vt:lpstr>
      <vt:lpstr>Fig S14</vt:lpstr>
      <vt:lpstr>Supplementary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Palapuravan Anees</dc:creator>
  <cp:lastModifiedBy>Palapuravan Anees</cp:lastModifiedBy>
  <dcterms:created xsi:type="dcterms:W3CDTF">2023-07-18T21:36:58Z</dcterms:created>
  <dcterms:modified xsi:type="dcterms:W3CDTF">2023-07-20T02:26:57Z</dcterms:modified>
</cp:coreProperties>
</file>