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章\大菱鲆流行病\一修\"/>
    </mc:Choice>
  </mc:AlternateContent>
  <bookViews>
    <workbookView xWindow="-105" yWindow="-105" windowWidth="21795" windowHeight="12975" activeTab="5"/>
  </bookViews>
  <sheets>
    <sheet name="Figure 2" sheetId="1" r:id="rId1"/>
    <sheet name="Figure 3" sheetId="2" r:id="rId2"/>
    <sheet name="Figure 4" sheetId="3" r:id="rId3"/>
    <sheet name="Figure 5" sheetId="4" r:id="rId4"/>
    <sheet name="Figure 7" sheetId="5" r:id="rId5"/>
    <sheet name="Table S1" sheetId="6" r:id="rId6"/>
  </sheets>
  <definedNames>
    <definedName name="_xlnm._FilterDatabase" localSheetId="5" hidden="1">'Table S1'!$C$1:$C$157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3" i="2"/>
  <c r="B4" i="1"/>
  <c r="B5" i="1"/>
  <c r="B6" i="1"/>
  <c r="B7" i="1"/>
  <c r="B8" i="1"/>
  <c r="B3" i="1"/>
</calcChain>
</file>

<file path=xl/sharedStrings.xml><?xml version="1.0" encoding="utf-8"?>
<sst xmlns="http://schemas.openxmlformats.org/spreadsheetml/2006/main" count="816" uniqueCount="462">
  <si>
    <t>Figure 2. The percentage of pathogens isolated from turbot farm cases from 2016-2019.</t>
    <phoneticPr fontId="3" type="noConversion"/>
  </si>
  <si>
    <t>Edwardsiella piscicida</t>
  </si>
  <si>
    <t>Aeromonas salmonicida</t>
  </si>
  <si>
    <t>Streptococcus parauberis</t>
  </si>
  <si>
    <t>Vibrio anguillarum</t>
  </si>
  <si>
    <r>
      <t xml:space="preserve">Vibrio </t>
    </r>
    <r>
      <rPr>
        <sz val="12"/>
        <color theme="1"/>
        <rFont val="Times New Roman"/>
        <family val="1"/>
      </rPr>
      <t>spp</t>
    </r>
    <r>
      <rPr>
        <i/>
        <sz val="12"/>
        <color theme="1"/>
        <rFont val="Times New Roman"/>
        <family val="1"/>
      </rPr>
      <t>.</t>
    </r>
  </si>
  <si>
    <t>Other bacteria</t>
  </si>
  <si>
    <t>No bacteria</t>
  </si>
  <si>
    <t>Figure 3. The percentage of pathogens isolated from turbots between 2016 and 2019.</t>
  </si>
  <si>
    <t>2016-2017</t>
  </si>
  <si>
    <t>Figure 4. Comparison of disease etiologies of turbot farm cases from 2016-2019.</t>
  </si>
  <si>
    <t>Figure 5. Comparison of the number of diseased turbots from 2016-2019.</t>
    <phoneticPr fontId="3" type="noConversion"/>
  </si>
  <si>
    <r>
      <rPr>
        <i/>
        <sz val="12"/>
        <color theme="1"/>
        <rFont val="Times New Roman"/>
        <family val="1"/>
      </rPr>
      <t>Vibrio</t>
    </r>
    <r>
      <rPr>
        <sz val="12"/>
        <color theme="1"/>
        <rFont val="Times New Roman"/>
        <family val="1"/>
      </rPr>
      <t xml:space="preserve"> spp.</t>
    </r>
    <phoneticPr fontId="3" type="noConversion"/>
  </si>
  <si>
    <t>12,82</t>
  </si>
  <si>
    <t>Ceftriaxone</t>
  </si>
  <si>
    <t>Doxycycline</t>
  </si>
  <si>
    <t>Ofloxacin</t>
  </si>
  <si>
    <t>Florfenicol</t>
  </si>
  <si>
    <t>Enrofloxacin</t>
  </si>
  <si>
    <t>SMZ/TMP</t>
  </si>
  <si>
    <t>Date</t>
  </si>
  <si>
    <t>Sampling Site</t>
  </si>
  <si>
    <t>Bacterial Disease Fish/ Fish Sampled</t>
  </si>
  <si>
    <t>2016.10.12</t>
  </si>
  <si>
    <t>Yantai, Shandong</t>
  </si>
  <si>
    <r>
      <t>Edwardsiella piscicida</t>
    </r>
    <r>
      <rPr>
        <sz val="11"/>
        <color theme="1"/>
        <rFont val="Times New Roman"/>
        <family val="1"/>
      </rPr>
      <t>3/4</t>
    </r>
  </si>
  <si>
    <t>OM836799</t>
  </si>
  <si>
    <t>OM836800</t>
  </si>
  <si>
    <r>
      <t>Aeromonas salmonicida</t>
    </r>
    <r>
      <rPr>
        <sz val="11"/>
        <color theme="1"/>
        <rFont val="Times New Roman"/>
        <family val="1"/>
      </rPr>
      <t>3/3</t>
    </r>
  </si>
  <si>
    <t>OM836795</t>
  </si>
  <si>
    <t>OM836797</t>
  </si>
  <si>
    <t>OM836798</t>
  </si>
  <si>
    <t>2016.12.4</t>
  </si>
  <si>
    <r>
      <t>Vibrio anguillarum</t>
    </r>
    <r>
      <rPr>
        <sz val="11"/>
        <color theme="1"/>
        <rFont val="Times New Roman"/>
        <family val="1"/>
      </rPr>
      <t>5/5</t>
    </r>
  </si>
  <si>
    <t>OM836824</t>
  </si>
  <si>
    <t>OM836825</t>
  </si>
  <si>
    <t>OM836826</t>
  </si>
  <si>
    <t>OM836827</t>
  </si>
  <si>
    <t>OM836842</t>
  </si>
  <si>
    <t>2016.12.13</t>
  </si>
  <si>
    <t>Weifang, Shandong</t>
  </si>
  <si>
    <r>
      <t>Aeromonas salmonicida</t>
    </r>
    <r>
      <rPr>
        <sz val="11"/>
        <color theme="1"/>
        <rFont val="Times New Roman"/>
        <family val="1"/>
      </rPr>
      <t>2/4</t>
    </r>
  </si>
  <si>
    <t>OM836801</t>
  </si>
  <si>
    <t>OM836802</t>
  </si>
  <si>
    <r>
      <t xml:space="preserve">Edwardsiella piscicida </t>
    </r>
    <r>
      <rPr>
        <sz val="11"/>
        <color theme="1"/>
        <rFont val="Times New Roman"/>
        <family val="1"/>
      </rPr>
      <t>4/4</t>
    </r>
  </si>
  <si>
    <t>OM836807</t>
  </si>
  <si>
    <t>OM836808</t>
  </si>
  <si>
    <t>OM836813</t>
  </si>
  <si>
    <t>OM836818</t>
  </si>
  <si>
    <r>
      <t>Aeromonas salmonicida</t>
    </r>
    <r>
      <rPr>
        <sz val="11"/>
        <color theme="1"/>
        <rFont val="Times New Roman"/>
        <family val="1"/>
      </rPr>
      <t>3/4</t>
    </r>
  </si>
  <si>
    <t>OM836804</t>
  </si>
  <si>
    <t>OM836805</t>
  </si>
  <si>
    <t>OM836806</t>
  </si>
  <si>
    <r>
      <t>Aeromonas salmonicida</t>
    </r>
    <r>
      <rPr>
        <sz val="11"/>
        <color theme="1"/>
        <rFont val="Times New Roman"/>
        <family val="1"/>
      </rPr>
      <t>2/3</t>
    </r>
  </si>
  <si>
    <t>OM836810</t>
  </si>
  <si>
    <t>OM836811</t>
  </si>
  <si>
    <t>2016.12.28</t>
  </si>
  <si>
    <t>Rizhao, Shandong</t>
  </si>
  <si>
    <r>
      <t xml:space="preserve">Edwardsiella piscicida </t>
    </r>
    <r>
      <rPr>
        <sz val="11"/>
        <color theme="1"/>
        <rFont val="Times New Roman"/>
        <family val="1"/>
      </rPr>
      <t>11/18</t>
    </r>
    <r>
      <rPr>
        <i/>
        <sz val="11"/>
        <color theme="1"/>
        <rFont val="Times New Roman"/>
        <family val="1"/>
      </rPr>
      <t xml:space="preserve">, Aeromonas salmonicida </t>
    </r>
    <r>
      <rPr>
        <sz val="11"/>
        <color theme="1"/>
        <rFont val="Times New Roman"/>
        <family val="1"/>
      </rPr>
      <t>5/18</t>
    </r>
  </si>
  <si>
    <t>OM836819</t>
  </si>
  <si>
    <t>OM836828</t>
  </si>
  <si>
    <t>OM836855</t>
  </si>
  <si>
    <t>OM836858</t>
  </si>
  <si>
    <t>OM836859</t>
  </si>
  <si>
    <t>OM836860</t>
  </si>
  <si>
    <t>OM836861</t>
  </si>
  <si>
    <t>OM836862</t>
  </si>
  <si>
    <t>OM836863</t>
  </si>
  <si>
    <t>OM836864</t>
  </si>
  <si>
    <t>OM836866</t>
  </si>
  <si>
    <t>OM836814</t>
  </si>
  <si>
    <t>OM836815</t>
  </si>
  <si>
    <t>OM836817</t>
  </si>
  <si>
    <t>OM836820</t>
  </si>
  <si>
    <t>OM836821</t>
  </si>
  <si>
    <t>2017.1.11</t>
  </si>
  <si>
    <r>
      <t>Vibrio</t>
    </r>
    <r>
      <rPr>
        <sz val="11"/>
        <color theme="1"/>
        <rFont val="Times New Roman"/>
        <family val="1"/>
      </rPr>
      <t xml:space="preserve"> spp. 1/2</t>
    </r>
  </si>
  <si>
    <t>OM836803</t>
  </si>
  <si>
    <r>
      <t>Edwardsiella piscicida</t>
    </r>
    <r>
      <rPr>
        <sz val="11"/>
        <color theme="1"/>
        <rFont val="Times New Roman"/>
        <family val="1"/>
      </rPr>
      <t>2/2</t>
    </r>
  </si>
  <si>
    <t>OM836876</t>
  </si>
  <si>
    <t>OM836877</t>
  </si>
  <si>
    <r>
      <t>Aeromonas salmonicida</t>
    </r>
    <r>
      <rPr>
        <sz val="11"/>
        <color theme="1"/>
        <rFont val="Times New Roman"/>
        <family val="1"/>
      </rPr>
      <t>1/2</t>
    </r>
  </si>
  <si>
    <t>OM836822</t>
  </si>
  <si>
    <t>0/2</t>
  </si>
  <si>
    <r>
      <t>Edwardsiella piscicida</t>
    </r>
    <r>
      <rPr>
        <sz val="11"/>
        <color theme="1"/>
        <rFont val="Times New Roman"/>
        <family val="1"/>
      </rPr>
      <t xml:space="preserve">2/4, </t>
    </r>
    <r>
      <rPr>
        <i/>
        <sz val="11"/>
        <color theme="1"/>
        <rFont val="Times New Roman"/>
        <family val="1"/>
      </rPr>
      <t>Aeromonas salmonicida</t>
    </r>
    <r>
      <rPr>
        <sz val="11"/>
        <color theme="1"/>
        <rFont val="Times New Roman"/>
        <family val="1"/>
      </rPr>
      <t>2/4</t>
    </r>
  </si>
  <si>
    <t>OM836878</t>
  </si>
  <si>
    <t>OM836879</t>
  </si>
  <si>
    <t>OM836830</t>
  </si>
  <si>
    <t>OM836833</t>
  </si>
  <si>
    <t>OM836834</t>
  </si>
  <si>
    <t>OM836835</t>
  </si>
  <si>
    <r>
      <t>Edwardsiella piscicida</t>
    </r>
    <r>
      <rPr>
        <sz val="11"/>
        <color theme="1"/>
        <rFont val="Times New Roman"/>
        <family val="1"/>
      </rPr>
      <t>1/4</t>
    </r>
  </si>
  <si>
    <t>OM836880</t>
  </si>
  <si>
    <r>
      <t>Edwardsiella piscicida</t>
    </r>
    <r>
      <rPr>
        <sz val="11"/>
        <color theme="1"/>
        <rFont val="Times New Roman"/>
        <family val="1"/>
      </rPr>
      <t>1/2</t>
    </r>
  </si>
  <si>
    <t>OM836881</t>
  </si>
  <si>
    <t>OM836836</t>
  </si>
  <si>
    <t>OM836838</t>
  </si>
  <si>
    <t>OM836840</t>
  </si>
  <si>
    <t>OM836841</t>
  </si>
  <si>
    <t>2017.5.21</t>
  </si>
  <si>
    <r>
      <t>Edwardsiella piscicida</t>
    </r>
    <r>
      <rPr>
        <sz val="11"/>
        <color theme="1"/>
        <rFont val="Times New Roman"/>
        <family val="1"/>
      </rPr>
      <t>5/5</t>
    </r>
  </si>
  <si>
    <t>OM836882</t>
  </si>
  <si>
    <t>OM836883</t>
  </si>
  <si>
    <t>OM836884</t>
  </si>
  <si>
    <t>OM836885</t>
  </si>
  <si>
    <t>OM836886</t>
  </si>
  <si>
    <t>2017.6.7</t>
  </si>
  <si>
    <r>
      <t>Edwardsiella piscicida</t>
    </r>
    <r>
      <rPr>
        <sz val="11"/>
        <color theme="1"/>
        <rFont val="Times New Roman"/>
        <family val="1"/>
      </rPr>
      <t>6/6</t>
    </r>
  </si>
  <si>
    <t>OM836887</t>
  </si>
  <si>
    <t>OM836888</t>
  </si>
  <si>
    <t>OM836889</t>
  </si>
  <si>
    <t>OM836890</t>
  </si>
  <si>
    <t>OM836891</t>
  </si>
  <si>
    <t>OM836892</t>
  </si>
  <si>
    <t>2017.6.12</t>
  </si>
  <si>
    <r>
      <t>Edwardsiella piscicida</t>
    </r>
    <r>
      <rPr>
        <sz val="11"/>
        <color theme="1"/>
        <rFont val="Times New Roman"/>
        <family val="1"/>
      </rPr>
      <t>3/3</t>
    </r>
  </si>
  <si>
    <t>OM836893</t>
  </si>
  <si>
    <t>OM836894</t>
  </si>
  <si>
    <t>OM836895</t>
  </si>
  <si>
    <t>OM836896</t>
  </si>
  <si>
    <t>OM836897</t>
  </si>
  <si>
    <t>OM836898</t>
  </si>
  <si>
    <t>OM836899</t>
  </si>
  <si>
    <t>OM836900</t>
  </si>
  <si>
    <r>
      <t>Edwardsiella piscicida</t>
    </r>
    <r>
      <rPr>
        <sz val="11"/>
        <color theme="1"/>
        <rFont val="Times New Roman"/>
        <family val="1"/>
      </rPr>
      <t>1/1</t>
    </r>
  </si>
  <si>
    <t>OM836901</t>
  </si>
  <si>
    <t>OM836902</t>
  </si>
  <si>
    <r>
      <t>Edwardsiella piscicida</t>
    </r>
    <r>
      <rPr>
        <sz val="11"/>
        <color theme="1"/>
        <rFont val="Times New Roman"/>
        <family val="1"/>
      </rPr>
      <t>4/4</t>
    </r>
  </si>
  <si>
    <t>OM836903</t>
  </si>
  <si>
    <t>OM836904</t>
  </si>
  <si>
    <t>OM836905</t>
  </si>
  <si>
    <t>OM836906</t>
  </si>
  <si>
    <t>2017.10.3</t>
  </si>
  <si>
    <t>Lianyungang, Jiangsu</t>
  </si>
  <si>
    <r>
      <t>Mycobacterium marinum</t>
    </r>
    <r>
      <rPr>
        <sz val="11"/>
        <color theme="1"/>
        <rFont val="Times New Roman"/>
        <family val="1"/>
      </rPr>
      <t>5/5</t>
    </r>
  </si>
  <si>
    <t>OM836816</t>
  </si>
  <si>
    <t>OM836870</t>
  </si>
  <si>
    <t>OM836871</t>
  </si>
  <si>
    <t>OM836872</t>
  </si>
  <si>
    <t>OM836873</t>
  </si>
  <si>
    <t>2018.1.22</t>
  </si>
  <si>
    <t>Huludao, Liaoning</t>
  </si>
  <si>
    <r>
      <t>Vibrio anguillarum</t>
    </r>
    <r>
      <rPr>
        <sz val="11"/>
        <color theme="1"/>
        <rFont val="Times New Roman"/>
        <family val="1"/>
      </rPr>
      <t>3/3</t>
    </r>
  </si>
  <si>
    <t>OM837028</t>
  </si>
  <si>
    <t>OM837029</t>
  </si>
  <si>
    <t>OM837030</t>
  </si>
  <si>
    <t>OM836843</t>
  </si>
  <si>
    <t>OM836849</t>
  </si>
  <si>
    <t>OM836850</t>
  </si>
  <si>
    <t>OM836851</t>
  </si>
  <si>
    <t>OM836852</t>
  </si>
  <si>
    <t>OM836853</t>
  </si>
  <si>
    <t>OM836854</t>
  </si>
  <si>
    <t>OM836856</t>
  </si>
  <si>
    <t>OM836857</t>
  </si>
  <si>
    <t>2018.3.27</t>
  </si>
  <si>
    <r>
      <t>Aeromonas salmonicida</t>
    </r>
    <r>
      <rPr>
        <sz val="11"/>
        <color theme="1"/>
        <rFont val="Times New Roman"/>
        <family val="1"/>
      </rPr>
      <t>2/2</t>
    </r>
  </si>
  <si>
    <t>OM836865</t>
  </si>
  <si>
    <t>OM837061</t>
  </si>
  <si>
    <t>OM836907</t>
  </si>
  <si>
    <t>OM836908</t>
  </si>
  <si>
    <t>OM836909</t>
  </si>
  <si>
    <t>OM836910</t>
  </si>
  <si>
    <t>OM836911</t>
  </si>
  <si>
    <t>OM836912</t>
  </si>
  <si>
    <t>OM836913</t>
  </si>
  <si>
    <t>2018.4.3</t>
  </si>
  <si>
    <r>
      <t>Aeromonas salmonicida</t>
    </r>
    <r>
      <rPr>
        <sz val="11"/>
        <color theme="1"/>
        <rFont val="Times New Roman"/>
        <family val="1"/>
      </rPr>
      <t>7/7</t>
    </r>
  </si>
  <si>
    <t>OM837062</t>
  </si>
  <si>
    <t>OM837063</t>
  </si>
  <si>
    <t>OM837064</t>
  </si>
  <si>
    <t>OM837065</t>
  </si>
  <si>
    <t>OM837066</t>
  </si>
  <si>
    <t>OM837067</t>
  </si>
  <si>
    <t>OM837068</t>
  </si>
  <si>
    <t>2018.6.13</t>
  </si>
  <si>
    <t>OM836914</t>
  </si>
  <si>
    <t>OM836915</t>
  </si>
  <si>
    <t>OM836916</t>
  </si>
  <si>
    <t>OM836917</t>
  </si>
  <si>
    <t>OM836918</t>
  </si>
  <si>
    <t>2018.6.14</t>
  </si>
  <si>
    <t>OM836919</t>
  </si>
  <si>
    <t>OM836920</t>
  </si>
  <si>
    <t>OM836921</t>
  </si>
  <si>
    <t>OM836922</t>
  </si>
  <si>
    <t>OM836923</t>
  </si>
  <si>
    <t>OM836924</t>
  </si>
  <si>
    <t>OM836925</t>
  </si>
  <si>
    <t>0/1</t>
  </si>
  <si>
    <t>OM836926</t>
  </si>
  <si>
    <t>OM836927</t>
  </si>
  <si>
    <t>OM837069</t>
  </si>
  <si>
    <t>OM837070</t>
  </si>
  <si>
    <t>OM837071</t>
  </si>
  <si>
    <t>OM837072</t>
  </si>
  <si>
    <t>OM837073</t>
  </si>
  <si>
    <t>2018.9.6</t>
  </si>
  <si>
    <t>OM836928</t>
  </si>
  <si>
    <t>OM836929</t>
  </si>
  <si>
    <t>OM836930</t>
  </si>
  <si>
    <t>OM836931</t>
  </si>
  <si>
    <t>OM836932</t>
  </si>
  <si>
    <t>2018.10.17</t>
  </si>
  <si>
    <t>OM836933</t>
  </si>
  <si>
    <t>OM836934</t>
  </si>
  <si>
    <t>OM836935</t>
  </si>
  <si>
    <t>OM836936</t>
  </si>
  <si>
    <t>OM836937</t>
  </si>
  <si>
    <t>2018.11.1</t>
  </si>
  <si>
    <t>Weihai, Shandong</t>
  </si>
  <si>
    <r>
      <t>Vibrio</t>
    </r>
    <r>
      <rPr>
        <sz val="11"/>
        <color theme="1"/>
        <rFont val="Times New Roman"/>
        <family val="1"/>
      </rPr>
      <t xml:space="preserve"> spp. 1/8</t>
    </r>
  </si>
  <si>
    <t>OM836848</t>
  </si>
  <si>
    <t>2018.11.3</t>
  </si>
  <si>
    <t>OM836938</t>
  </si>
  <si>
    <t>OM836939</t>
  </si>
  <si>
    <t>OM836940</t>
  </si>
  <si>
    <t>OM836941</t>
  </si>
  <si>
    <t>OM836942</t>
  </si>
  <si>
    <t>OM836943</t>
  </si>
  <si>
    <t>OM836944</t>
  </si>
  <si>
    <t>2018.11.10</t>
  </si>
  <si>
    <t>OM836945</t>
  </si>
  <si>
    <t>OM836946</t>
  </si>
  <si>
    <t>OM836947</t>
  </si>
  <si>
    <t>OM836948</t>
  </si>
  <si>
    <t>OM836949</t>
  </si>
  <si>
    <t>OM836950</t>
  </si>
  <si>
    <t>2018.11.29</t>
  </si>
  <si>
    <t>OM836951</t>
  </si>
  <si>
    <t>OM836952</t>
  </si>
  <si>
    <t>2018.11.30</t>
  </si>
  <si>
    <t>OM836953</t>
  </si>
  <si>
    <t>OM836954</t>
  </si>
  <si>
    <t>OM836955</t>
  </si>
  <si>
    <t>OM836956</t>
  </si>
  <si>
    <t>OM836957</t>
  </si>
  <si>
    <t>OM836958</t>
  </si>
  <si>
    <t>OM836959</t>
  </si>
  <si>
    <r>
      <t>Aeromonas salmonicida</t>
    </r>
    <r>
      <rPr>
        <sz val="11"/>
        <color theme="1"/>
        <rFont val="Times New Roman"/>
        <family val="1"/>
      </rPr>
      <t xml:space="preserve">1/2, </t>
    </r>
    <r>
      <rPr>
        <i/>
        <sz val="11"/>
        <color theme="1"/>
        <rFont val="Times New Roman"/>
        <family val="1"/>
      </rPr>
      <t>Edwardsiella piscicida</t>
    </r>
    <r>
      <rPr>
        <sz val="11"/>
        <color theme="1"/>
        <rFont val="Times New Roman"/>
        <family val="1"/>
      </rPr>
      <t>1/2</t>
    </r>
  </si>
  <si>
    <t>OM837074</t>
  </si>
  <si>
    <t>OM836960</t>
  </si>
  <si>
    <t>2018.12.10</t>
  </si>
  <si>
    <r>
      <t>Aeromonas salmonicida</t>
    </r>
    <r>
      <rPr>
        <sz val="11"/>
        <color theme="1"/>
        <rFont val="Times New Roman"/>
        <family val="1"/>
      </rPr>
      <t xml:space="preserve">2/3, </t>
    </r>
    <r>
      <rPr>
        <i/>
        <sz val="11"/>
        <color theme="1"/>
        <rFont val="Times New Roman"/>
        <family val="1"/>
      </rPr>
      <t>Edwardsiella piscicida</t>
    </r>
    <r>
      <rPr>
        <sz val="11"/>
        <color theme="1"/>
        <rFont val="Times New Roman"/>
        <family val="1"/>
      </rPr>
      <t>1/3</t>
    </r>
  </si>
  <si>
    <t>OM837075</t>
  </si>
  <si>
    <t>OM837076</t>
  </si>
  <si>
    <t>OM836961</t>
  </si>
  <si>
    <t>OM836962</t>
  </si>
  <si>
    <t>OM836963</t>
  </si>
  <si>
    <t>OM837077</t>
  </si>
  <si>
    <t>OM837078</t>
  </si>
  <si>
    <t>OM837079</t>
  </si>
  <si>
    <t>OM837080</t>
  </si>
  <si>
    <t>2018.12.11</t>
  </si>
  <si>
    <t>OM837081</t>
  </si>
  <si>
    <t>OM837082</t>
  </si>
  <si>
    <t>OM837083</t>
  </si>
  <si>
    <t>OM837084</t>
  </si>
  <si>
    <r>
      <t>Edwardsiella piscicida</t>
    </r>
    <r>
      <rPr>
        <sz val="11"/>
        <color theme="1"/>
        <rFont val="Times New Roman"/>
        <family val="1"/>
      </rPr>
      <t xml:space="preserve">1/2, </t>
    </r>
    <r>
      <rPr>
        <i/>
        <sz val="11"/>
        <color theme="1"/>
        <rFont val="Times New Roman"/>
        <family val="1"/>
      </rPr>
      <t xml:space="preserve">Vibrio </t>
    </r>
    <r>
      <rPr>
        <sz val="11"/>
        <color theme="1"/>
        <rFont val="Times New Roman"/>
        <family val="1"/>
      </rPr>
      <t>spp. 1/2</t>
    </r>
  </si>
  <si>
    <t>OM836964</t>
  </si>
  <si>
    <t>OM836832</t>
  </si>
  <si>
    <t>OM836965</t>
  </si>
  <si>
    <t>OM836966</t>
  </si>
  <si>
    <r>
      <t xml:space="preserve">Vibrio </t>
    </r>
    <r>
      <rPr>
        <sz val="11"/>
        <color theme="1"/>
        <rFont val="Times New Roman"/>
        <family val="1"/>
      </rPr>
      <t>spp. 1/2</t>
    </r>
  </si>
  <si>
    <t>OM836844</t>
  </si>
  <si>
    <t>OM837085</t>
  </si>
  <si>
    <t>OM837086</t>
  </si>
  <si>
    <r>
      <t xml:space="preserve">Virbio </t>
    </r>
    <r>
      <rPr>
        <sz val="11"/>
        <color theme="1"/>
        <rFont val="Times New Roman"/>
        <family val="1"/>
      </rPr>
      <t>spp. 1/2</t>
    </r>
  </si>
  <si>
    <t>OM836839</t>
  </si>
  <si>
    <r>
      <t>Edwardsiella piscicida</t>
    </r>
    <r>
      <rPr>
        <sz val="11"/>
        <color theme="1"/>
        <rFont val="Times New Roman"/>
        <family val="1"/>
      </rPr>
      <t>1/5</t>
    </r>
  </si>
  <si>
    <t>OM836967</t>
  </si>
  <si>
    <r>
      <t>Edwardsiella piscicida</t>
    </r>
    <r>
      <rPr>
        <sz val="11"/>
        <color theme="1"/>
        <rFont val="Times New Roman"/>
        <family val="1"/>
      </rPr>
      <t>1/3</t>
    </r>
    <r>
      <rPr>
        <i/>
        <sz val="11"/>
        <color theme="1"/>
        <rFont val="Times New Roman"/>
        <family val="1"/>
      </rPr>
      <t>, Aeromonas salmonicida</t>
    </r>
    <r>
      <rPr>
        <sz val="11"/>
        <color theme="1"/>
        <rFont val="Times New Roman"/>
        <family val="1"/>
      </rPr>
      <t>2/3</t>
    </r>
  </si>
  <si>
    <t>OM836968</t>
  </si>
  <si>
    <t>OM837087</t>
  </si>
  <si>
    <t>OM837088</t>
  </si>
  <si>
    <r>
      <t>Edwardsiella piscicida</t>
    </r>
    <r>
      <rPr>
        <sz val="11"/>
        <color theme="1"/>
        <rFont val="Times New Roman"/>
        <family val="1"/>
      </rPr>
      <t>2/3</t>
    </r>
    <r>
      <rPr>
        <i/>
        <sz val="11"/>
        <color theme="1"/>
        <rFont val="Times New Roman"/>
        <family val="1"/>
      </rPr>
      <t>, Aeromonas salmonicida</t>
    </r>
    <r>
      <rPr>
        <sz val="11"/>
        <color theme="1"/>
        <rFont val="Times New Roman"/>
        <family val="1"/>
      </rPr>
      <t>1/3</t>
    </r>
  </si>
  <si>
    <t>OM836969</t>
  </si>
  <si>
    <t>OM836970</t>
  </si>
  <si>
    <t>OM837089</t>
  </si>
  <si>
    <t>OM837090</t>
  </si>
  <si>
    <t>OM837091</t>
  </si>
  <si>
    <t>OM837092</t>
  </si>
  <si>
    <t>OM837093</t>
  </si>
  <si>
    <t>OM837094</t>
  </si>
  <si>
    <t>OM837095</t>
  </si>
  <si>
    <t>OM837096</t>
  </si>
  <si>
    <t>OM837097</t>
  </si>
  <si>
    <t>OM837098</t>
  </si>
  <si>
    <t>OM837099</t>
  </si>
  <si>
    <t>OM837100</t>
  </si>
  <si>
    <r>
      <t>Aeromonas salmonicida</t>
    </r>
    <r>
      <rPr>
        <sz val="11"/>
        <color theme="1"/>
        <rFont val="Times New Roman"/>
        <family val="1"/>
      </rPr>
      <t>1/1</t>
    </r>
  </si>
  <si>
    <t>OM837101</t>
  </si>
  <si>
    <t>OM837102</t>
  </si>
  <si>
    <t>OM837103</t>
  </si>
  <si>
    <t>OM837104</t>
  </si>
  <si>
    <t>OM837031</t>
  </si>
  <si>
    <t>OM837032</t>
  </si>
  <si>
    <t>OM837033</t>
  </si>
  <si>
    <r>
      <t>Streptococcus parauberis</t>
    </r>
    <r>
      <rPr>
        <sz val="11"/>
        <color theme="1"/>
        <rFont val="Times New Roman"/>
        <family val="1"/>
      </rPr>
      <t>3/3</t>
    </r>
  </si>
  <si>
    <t>OM836847</t>
  </si>
  <si>
    <t>OM837053</t>
  </si>
  <si>
    <t>OM837054</t>
  </si>
  <si>
    <r>
      <t>Edwardsiella piscicida</t>
    </r>
    <r>
      <rPr>
        <sz val="11"/>
        <color theme="1"/>
        <rFont val="Times New Roman"/>
        <family val="1"/>
      </rPr>
      <t>1/3</t>
    </r>
    <r>
      <rPr>
        <i/>
        <sz val="11"/>
        <color theme="1"/>
        <rFont val="Times New Roman"/>
        <family val="1"/>
      </rPr>
      <t>, Aeromonas salmonicida</t>
    </r>
    <r>
      <rPr>
        <sz val="11"/>
        <color theme="1"/>
        <rFont val="Times New Roman"/>
        <family val="1"/>
      </rPr>
      <t>1/3</t>
    </r>
    <r>
      <rPr>
        <i/>
        <sz val="11"/>
        <color theme="1"/>
        <rFont val="Times New Roman"/>
        <family val="1"/>
      </rPr>
      <t>, Streptococcus parauberis</t>
    </r>
    <r>
      <rPr>
        <sz val="11"/>
        <color theme="1"/>
        <rFont val="Times New Roman"/>
        <family val="1"/>
      </rPr>
      <t>1/3</t>
    </r>
  </si>
  <si>
    <t>OM836971</t>
  </si>
  <si>
    <t>OM837105</t>
  </si>
  <si>
    <t>OM837055</t>
  </si>
  <si>
    <t>OM836972</t>
  </si>
  <si>
    <t>OM836973</t>
  </si>
  <si>
    <t>OM836974</t>
  </si>
  <si>
    <t>OM837106</t>
  </si>
  <si>
    <t>OM837107</t>
  </si>
  <si>
    <t>OM837108</t>
  </si>
  <si>
    <t>OM837109</t>
  </si>
  <si>
    <t>OM837110</t>
  </si>
  <si>
    <t>OM837111</t>
  </si>
  <si>
    <r>
      <t xml:space="preserve">Vibrio </t>
    </r>
    <r>
      <rPr>
        <sz val="11"/>
        <color theme="1"/>
        <rFont val="Times New Roman"/>
        <family val="1"/>
      </rPr>
      <t>spp. 3/3</t>
    </r>
  </si>
  <si>
    <t>OM836809</t>
  </si>
  <si>
    <t>OM836812</t>
  </si>
  <si>
    <t>OM836868</t>
  </si>
  <si>
    <t>OM837112</t>
  </si>
  <si>
    <t>OM837034</t>
  </si>
  <si>
    <t>OM837035</t>
  </si>
  <si>
    <t>OM837036</t>
  </si>
  <si>
    <t>OM837037</t>
  </si>
  <si>
    <t>OM837038</t>
  </si>
  <si>
    <t>OM837113</t>
  </si>
  <si>
    <t>OM837114</t>
  </si>
  <si>
    <t>OM837115</t>
  </si>
  <si>
    <r>
      <t>Streptococcus parauberis</t>
    </r>
    <r>
      <rPr>
        <sz val="11"/>
        <color theme="1"/>
        <rFont val="Times New Roman"/>
        <family val="1"/>
      </rPr>
      <t>1/1</t>
    </r>
  </si>
  <si>
    <t>OM837056</t>
  </si>
  <si>
    <t>OM837116</t>
  </si>
  <si>
    <r>
      <t>Streptococcus parauberis</t>
    </r>
    <r>
      <rPr>
        <sz val="11"/>
        <color theme="1"/>
        <rFont val="Times New Roman"/>
        <family val="1"/>
      </rPr>
      <t>2/2</t>
    </r>
  </si>
  <si>
    <t>OM837057</t>
  </si>
  <si>
    <t>OM837058</t>
  </si>
  <si>
    <r>
      <t xml:space="preserve">Vibrio </t>
    </r>
    <r>
      <rPr>
        <sz val="11"/>
        <color theme="1"/>
        <rFont val="Times New Roman"/>
        <family val="1"/>
      </rPr>
      <t>spp. 1/8</t>
    </r>
  </si>
  <si>
    <t>OM836837</t>
  </si>
  <si>
    <t>OM836975</t>
  </si>
  <si>
    <t>OM836867</t>
  </si>
  <si>
    <t>OM836976</t>
  </si>
  <si>
    <t>OM836977</t>
  </si>
  <si>
    <t>OM836978</t>
  </si>
  <si>
    <t>0/4</t>
  </si>
  <si>
    <t>OM837010</t>
  </si>
  <si>
    <t>OM836979</t>
  </si>
  <si>
    <t>OM836980</t>
  </si>
  <si>
    <r>
      <t>Edwardsiella piscicida</t>
    </r>
    <r>
      <rPr>
        <sz val="11"/>
        <color theme="1"/>
        <rFont val="Times New Roman"/>
        <family val="1"/>
      </rPr>
      <t>1/3</t>
    </r>
  </si>
  <si>
    <t>OM836981</t>
  </si>
  <si>
    <r>
      <t>Edwardsiella piscicida</t>
    </r>
    <r>
      <rPr>
        <sz val="11"/>
        <color theme="1"/>
        <rFont val="Times New Roman"/>
        <family val="1"/>
      </rPr>
      <t>2/4</t>
    </r>
    <r>
      <rPr>
        <i/>
        <sz val="11"/>
        <color theme="1"/>
        <rFont val="Times New Roman"/>
        <family val="1"/>
      </rPr>
      <t>, Aeromonas salmonicida</t>
    </r>
    <r>
      <rPr>
        <sz val="11"/>
        <color theme="1"/>
        <rFont val="Times New Roman"/>
        <family val="1"/>
      </rPr>
      <t>2/4</t>
    </r>
  </si>
  <si>
    <t>OM836982</t>
  </si>
  <si>
    <t>OM836983</t>
  </si>
  <si>
    <t>OM837117</t>
  </si>
  <si>
    <t>OM837118</t>
  </si>
  <si>
    <r>
      <t>Edwardsiella piscicida</t>
    </r>
    <r>
      <rPr>
        <sz val="11"/>
        <color theme="1"/>
        <rFont val="Times New Roman"/>
        <family val="1"/>
      </rPr>
      <t>1/2</t>
    </r>
    <r>
      <rPr>
        <i/>
        <sz val="11"/>
        <color theme="1"/>
        <rFont val="Times New Roman"/>
        <family val="1"/>
      </rPr>
      <t>, Vibrio anguillarum</t>
    </r>
    <r>
      <rPr>
        <sz val="11"/>
        <color theme="1"/>
        <rFont val="Times New Roman"/>
        <family val="1"/>
      </rPr>
      <t>1/2</t>
    </r>
  </si>
  <si>
    <t>OM836984</t>
  </si>
  <si>
    <t>OM837039</t>
  </si>
  <si>
    <r>
      <t xml:space="preserve">Vibrio </t>
    </r>
    <r>
      <rPr>
        <sz val="11"/>
        <color theme="1"/>
        <rFont val="Times New Roman"/>
        <family val="1"/>
      </rPr>
      <t>spp.1/2</t>
    </r>
  </si>
  <si>
    <t>OM837011</t>
  </si>
  <si>
    <r>
      <t>Vibrio</t>
    </r>
    <r>
      <rPr>
        <sz val="11"/>
        <color theme="1"/>
        <rFont val="Times New Roman"/>
        <family val="1"/>
      </rPr>
      <t xml:space="preserve"> spp. 1/2</t>
    </r>
    <r>
      <rPr>
        <i/>
        <sz val="11"/>
        <color theme="1"/>
        <rFont val="Times New Roman"/>
        <family val="1"/>
      </rPr>
      <t>, Photobacterium damselae</t>
    </r>
    <r>
      <rPr>
        <sz val="11"/>
        <color theme="1"/>
        <rFont val="Times New Roman"/>
        <family val="1"/>
      </rPr>
      <t>1/2</t>
    </r>
  </si>
  <si>
    <t>OM837012</t>
  </si>
  <si>
    <t>OM837145</t>
  </si>
  <si>
    <r>
      <t>Edwardsiella piscicida</t>
    </r>
    <r>
      <rPr>
        <sz val="11"/>
        <color theme="1"/>
        <rFont val="Times New Roman"/>
        <family val="1"/>
      </rPr>
      <t>5/7</t>
    </r>
  </si>
  <si>
    <t>OM836985</t>
  </si>
  <si>
    <t>OM836986</t>
  </si>
  <si>
    <t>OM836987</t>
  </si>
  <si>
    <t>OM836988</t>
  </si>
  <si>
    <t>OM836989</t>
  </si>
  <si>
    <r>
      <t>Edwardsiella piscicida</t>
    </r>
    <r>
      <rPr>
        <sz val="11"/>
        <color theme="1"/>
        <rFont val="Times New Roman"/>
        <family val="1"/>
      </rPr>
      <t>3/4</t>
    </r>
    <r>
      <rPr>
        <i/>
        <sz val="11"/>
        <color theme="1"/>
        <rFont val="Times New Roman"/>
        <family val="1"/>
      </rPr>
      <t>, Vibrio</t>
    </r>
    <r>
      <rPr>
        <sz val="11"/>
        <color theme="1"/>
        <rFont val="Times New Roman"/>
        <family val="1"/>
      </rPr>
      <t xml:space="preserve"> spp. 1/4</t>
    </r>
  </si>
  <si>
    <t>OM836990</t>
  </si>
  <si>
    <t>OM836991</t>
  </si>
  <si>
    <t>OM836992</t>
  </si>
  <si>
    <t>OM836869</t>
  </si>
  <si>
    <t>OM836993</t>
  </si>
  <si>
    <t>OM836994</t>
  </si>
  <si>
    <t>OM836995</t>
  </si>
  <si>
    <t>OM836996</t>
  </si>
  <si>
    <t>OM837119</t>
  </si>
  <si>
    <t>OM837120</t>
  </si>
  <si>
    <t>OM837121</t>
  </si>
  <si>
    <t>OM837122</t>
  </si>
  <si>
    <t>OM837059</t>
  </si>
  <si>
    <t>OM837060</t>
  </si>
  <si>
    <t>OM837040</t>
  </si>
  <si>
    <t>OM837041</t>
  </si>
  <si>
    <t>OM837042</t>
  </si>
  <si>
    <t>OM837043</t>
  </si>
  <si>
    <t>OM837044</t>
  </si>
  <si>
    <t>OM837045</t>
  </si>
  <si>
    <r>
      <t>Vibrio anguillarum</t>
    </r>
    <r>
      <rPr>
        <sz val="11"/>
        <color theme="1"/>
        <rFont val="Times New Roman"/>
        <family val="1"/>
      </rPr>
      <t>4/4</t>
    </r>
  </si>
  <si>
    <t>OM837046</t>
  </si>
  <si>
    <t>OM837047</t>
  </si>
  <si>
    <t>OM837048</t>
  </si>
  <si>
    <t>OM837049</t>
  </si>
  <si>
    <r>
      <t>Mycobacterium marinum</t>
    </r>
    <r>
      <rPr>
        <sz val="11"/>
        <color theme="1"/>
        <rFont val="Times New Roman"/>
        <family val="1"/>
      </rPr>
      <t>2/2</t>
    </r>
  </si>
  <si>
    <t>OM836874</t>
  </si>
  <si>
    <t>OM836875</t>
  </si>
  <si>
    <r>
      <t xml:space="preserve">Vibrio </t>
    </r>
    <r>
      <rPr>
        <sz val="11"/>
        <color theme="1"/>
        <rFont val="Times New Roman"/>
        <family val="1"/>
      </rPr>
      <t>spp. 2/2</t>
    </r>
  </si>
  <si>
    <t>OM837013</t>
  </si>
  <si>
    <t>OM837014</t>
  </si>
  <si>
    <r>
      <t>Vibrio anguillarum</t>
    </r>
    <r>
      <rPr>
        <sz val="11"/>
        <color theme="1"/>
        <rFont val="Times New Roman"/>
        <family val="1"/>
      </rPr>
      <t>2/2</t>
    </r>
  </si>
  <si>
    <t>OM836997</t>
  </si>
  <si>
    <t>OM836998</t>
  </si>
  <si>
    <t>OM836999</t>
  </si>
  <si>
    <t>OM837000</t>
  </si>
  <si>
    <r>
      <t>Lianyungang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>Jiangsu</t>
    </r>
  </si>
  <si>
    <r>
      <t xml:space="preserve">Vibrio </t>
    </r>
    <r>
      <rPr>
        <sz val="11"/>
        <color theme="1"/>
        <rFont val="Times New Roman"/>
        <family val="1"/>
      </rPr>
      <t>spp. 1/1</t>
    </r>
  </si>
  <si>
    <t>OM837015</t>
  </si>
  <si>
    <r>
      <t>Edwardsiella piscicida</t>
    </r>
    <r>
      <rPr>
        <sz val="11"/>
        <color theme="1"/>
        <rFont val="Times New Roman"/>
        <family val="1"/>
      </rPr>
      <t>2/3</t>
    </r>
    <r>
      <rPr>
        <i/>
        <sz val="11"/>
        <color theme="1"/>
        <rFont val="Times New Roman"/>
        <family val="1"/>
      </rPr>
      <t>,Vibrio</t>
    </r>
    <r>
      <rPr>
        <sz val="11"/>
        <color theme="1"/>
        <rFont val="Times New Roman"/>
        <family val="1"/>
      </rPr>
      <t xml:space="preserve"> spp.1/3</t>
    </r>
  </si>
  <si>
    <t>OM837001</t>
  </si>
  <si>
    <t>OM837002</t>
  </si>
  <si>
    <t>OM837144</t>
  </si>
  <si>
    <r>
      <t>Aeromonas salmonicida</t>
    </r>
    <r>
      <rPr>
        <sz val="11"/>
        <color theme="1"/>
        <rFont val="Times New Roman"/>
        <family val="1"/>
      </rPr>
      <t>1/4</t>
    </r>
  </si>
  <si>
    <t>OM837123</t>
  </si>
  <si>
    <r>
      <t xml:space="preserve">Vibrio </t>
    </r>
    <r>
      <rPr>
        <sz val="11"/>
        <color theme="1"/>
        <rFont val="Times New Roman"/>
        <family val="1"/>
      </rPr>
      <t>spp. 10/10</t>
    </r>
  </si>
  <si>
    <t>OM837016</t>
  </si>
  <si>
    <t>OM837017</t>
  </si>
  <si>
    <t>OM837018</t>
  </si>
  <si>
    <t>OM837019</t>
  </si>
  <si>
    <t>OM837020</t>
  </si>
  <si>
    <t>OM837021</t>
  </si>
  <si>
    <t>OM837022</t>
  </si>
  <si>
    <t>OM837023</t>
  </si>
  <si>
    <t>OM837024</t>
  </si>
  <si>
    <t>OM837025</t>
  </si>
  <si>
    <t>OM837124</t>
  </si>
  <si>
    <r>
      <t xml:space="preserve">Vibrio </t>
    </r>
    <r>
      <rPr>
        <sz val="11"/>
        <color theme="1"/>
        <rFont val="Times New Roman"/>
        <family val="1"/>
      </rPr>
      <t>spp. 1/4</t>
    </r>
  </si>
  <si>
    <t>OM837026</t>
  </si>
  <si>
    <t>OM837125</t>
  </si>
  <si>
    <t>OM837126</t>
  </si>
  <si>
    <t>OM837127</t>
  </si>
  <si>
    <t>OM837128</t>
  </si>
  <si>
    <t>OM837129</t>
  </si>
  <si>
    <t>OM837130</t>
  </si>
  <si>
    <t>OM837131</t>
  </si>
  <si>
    <t>OM837027</t>
  </si>
  <si>
    <r>
      <t>Aeromonas salmonicida</t>
    </r>
    <r>
      <rPr>
        <sz val="11"/>
        <color theme="1"/>
        <rFont val="Times New Roman"/>
        <family val="1"/>
      </rPr>
      <t>4/6</t>
    </r>
  </si>
  <si>
    <t>OM837132</t>
  </si>
  <si>
    <t>OM837133</t>
  </si>
  <si>
    <t>OM837134</t>
  </si>
  <si>
    <t>OM837135</t>
  </si>
  <si>
    <r>
      <t>Edwardsiella piscicida</t>
    </r>
    <r>
      <rPr>
        <sz val="11"/>
        <color theme="1"/>
        <rFont val="Times New Roman"/>
        <family val="1"/>
      </rPr>
      <t>2/3</t>
    </r>
  </si>
  <si>
    <t>OM837003</t>
  </si>
  <si>
    <t>OM837004</t>
  </si>
  <si>
    <t>OM837136</t>
  </si>
  <si>
    <t>OM837137</t>
  </si>
  <si>
    <t>OM837005</t>
  </si>
  <si>
    <t>OM837006</t>
  </si>
  <si>
    <r>
      <t>Aeromonas salmonicida</t>
    </r>
    <r>
      <rPr>
        <sz val="11"/>
        <color theme="1"/>
        <rFont val="Times New Roman"/>
        <family val="1"/>
      </rPr>
      <t>4/4</t>
    </r>
  </si>
  <si>
    <t>OM837138</t>
  </si>
  <si>
    <t>OM837139</t>
  </si>
  <si>
    <t>OM837140</t>
  </si>
  <si>
    <t>OM837141</t>
  </si>
  <si>
    <t>OM837007</t>
  </si>
  <si>
    <t>OM837008</t>
  </si>
  <si>
    <t>OM837009</t>
  </si>
  <si>
    <t>OM837142</t>
  </si>
  <si>
    <t>cases</t>
    <phoneticPr fontId="3" type="noConversion"/>
  </si>
  <si>
    <r>
      <rPr>
        <i/>
        <sz val="11"/>
        <color theme="1"/>
        <rFont val="Times New Roman"/>
        <family val="1"/>
      </rPr>
      <t>Vibrio</t>
    </r>
    <r>
      <rPr>
        <sz val="11"/>
        <color theme="1"/>
        <rFont val="Times New Roman"/>
        <family val="1"/>
      </rPr>
      <t xml:space="preserve"> spp.</t>
    </r>
    <phoneticPr fontId="3" type="noConversion"/>
  </si>
  <si>
    <r>
      <t xml:space="preserve">Vibrio </t>
    </r>
    <r>
      <rPr>
        <sz val="11"/>
        <color theme="1"/>
        <rFont val="Times New Roman"/>
        <family val="1"/>
      </rPr>
      <t>spp</t>
    </r>
    <r>
      <rPr>
        <i/>
        <sz val="11"/>
        <color theme="1"/>
        <rFont val="Times New Roman"/>
        <family val="1"/>
      </rPr>
      <t>.</t>
    </r>
    <phoneticPr fontId="3" type="noConversion"/>
  </si>
  <si>
    <r>
      <t xml:space="preserve">Figure 7. Antibiotic resistance of </t>
    </r>
    <r>
      <rPr>
        <i/>
        <sz val="11"/>
        <color theme="1"/>
        <rFont val="Times New Roman"/>
        <family val="1"/>
      </rPr>
      <t>Edwardsiella piscicida</t>
    </r>
    <r>
      <rPr>
        <sz val="11"/>
        <color theme="1"/>
        <rFont val="Times New Roman"/>
        <family val="1"/>
      </rPr>
      <t xml:space="preserve"> strains isolated in Weifang city from October 2016 to June 2018.</t>
    </r>
    <phoneticPr fontId="3" type="noConversion"/>
  </si>
  <si>
    <t>OM836796</t>
    <phoneticPr fontId="3" type="noConversion"/>
  </si>
  <si>
    <t>GenBank</t>
    <phoneticPr fontId="3" type="noConversion"/>
  </si>
  <si>
    <r>
      <t>Edwardsiella piscicida</t>
    </r>
    <r>
      <rPr>
        <sz val="11"/>
        <color theme="1"/>
        <rFont val="Times New Roman"/>
        <family val="1"/>
      </rPr>
      <t>4/8</t>
    </r>
    <r>
      <rPr>
        <i/>
        <sz val="11"/>
        <color theme="1"/>
        <rFont val="Times New Roman"/>
        <family val="1"/>
      </rPr>
      <t>, Aeromonas salmonicida</t>
    </r>
    <r>
      <rPr>
        <sz val="11"/>
        <color theme="1"/>
        <rFont val="Times New Roman"/>
        <family val="1"/>
      </rPr>
      <t>4/8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</si>
</sst>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12"/>
      <color theme="1"/>
      <name val="Times New Roman"/>
      <family val="1"/>
    </font>
    <font>
      <sz val="9"/>
      <name val="Tahoma"/>
      <family val="2"/>
      <charset val="134"/>
    </font>
    <font>
      <i/>
      <sz val="12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FF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</cellStyleXfs>
  <cellXfs count="56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0" xfId="18" applyFont="1" applyAlignment="1">
      <alignment horizontal="center"/>
    </xf>
    <xf numFmtId="0" fontId="2" fillId="0" borderId="1" xfId="17" applyFont="1" applyBorder="1" applyAlignment="1">
      <alignment horizontal="center" vertical="center"/>
    </xf>
    <xf numFmtId="0" fontId="4" fillId="0" borderId="1" xfId="17" applyFont="1" applyBorder="1" applyAlignment="1">
      <alignment horizontal="center" vertical="center"/>
    </xf>
    <xf numFmtId="0" fontId="7" fillId="0" borderId="0" xfId="19" applyFont="1" applyAlignment="1">
      <alignment horizontal="center"/>
    </xf>
    <xf numFmtId="0" fontId="7" fillId="0" borderId="0" xfId="20" applyFont="1" applyAlignment="1">
      <alignment horizontal="center"/>
    </xf>
    <xf numFmtId="0" fontId="11" fillId="0" borderId="0" xfId="18" applyFont="1" applyAlignment="1">
      <alignment horizontal="center"/>
    </xf>
    <xf numFmtId="0" fontId="1" fillId="0" borderId="0" xfId="21">
      <alignment vertical="center"/>
    </xf>
    <xf numFmtId="0" fontId="7" fillId="0" borderId="0" xfId="21" applyFont="1">
      <alignment vertical="center"/>
    </xf>
    <xf numFmtId="0" fontId="7" fillId="0" borderId="1" xfId="9" applyFont="1" applyBorder="1" applyAlignment="1">
      <alignment horizontal="center" vertical="center" wrapText="1"/>
    </xf>
    <xf numFmtId="0" fontId="9" fillId="0" borderId="0" xfId="21" applyFont="1">
      <alignment vertical="center"/>
    </xf>
    <xf numFmtId="0" fontId="8" fillId="0" borderId="0" xfId="21" applyFont="1">
      <alignment vertical="center"/>
    </xf>
    <xf numFmtId="0" fontId="7" fillId="0" borderId="2" xfId="21" applyFont="1" applyBorder="1" applyAlignment="1">
      <alignment horizontal="center" vertical="center"/>
    </xf>
    <xf numFmtId="0" fontId="7" fillId="0" borderId="0" xfId="21" applyFont="1" applyAlignment="1">
      <alignment horizontal="center" vertical="center"/>
    </xf>
    <xf numFmtId="0" fontId="8" fillId="0" borderId="0" xfId="21" applyFont="1" applyAlignment="1">
      <alignment horizontal="center" vertical="center"/>
    </xf>
    <xf numFmtId="0" fontId="7" fillId="0" borderId="3" xfId="9" applyFont="1" applyBorder="1" applyAlignment="1">
      <alignment horizontal="center" vertical="center" wrapText="1"/>
    </xf>
    <xf numFmtId="0" fontId="7" fillId="0" borderId="4" xfId="22" applyFont="1" applyBorder="1" applyAlignment="1">
      <alignment horizontal="center" vertical="center" wrapText="1"/>
    </xf>
    <xf numFmtId="0" fontId="7" fillId="0" borderId="3" xfId="22" applyFont="1" applyBorder="1" applyAlignment="1">
      <alignment horizontal="center" vertical="center" wrapText="1"/>
    </xf>
    <xf numFmtId="0" fontId="7" fillId="0" borderId="1" xfId="22" applyFont="1" applyBorder="1" applyAlignment="1">
      <alignment horizontal="center" vertical="center" wrapText="1"/>
    </xf>
    <xf numFmtId="0" fontId="7" fillId="0" borderId="3" xfId="22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 wrapText="1"/>
    </xf>
    <xf numFmtId="0" fontId="7" fillId="0" borderId="3" xfId="10" applyFont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3" xfId="11" applyFont="1" applyBorder="1" applyAlignment="1">
      <alignment horizontal="center" vertical="center"/>
    </xf>
    <xf numFmtId="0" fontId="7" fillId="0" borderId="4" xfId="11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 wrapText="1"/>
    </xf>
    <xf numFmtId="0" fontId="7" fillId="0" borderId="4" xfId="8" applyFont="1" applyBorder="1" applyAlignment="1">
      <alignment horizontal="center" vertical="center" wrapText="1"/>
    </xf>
    <xf numFmtId="0" fontId="7" fillId="0" borderId="5" xfId="11" applyFont="1" applyBorder="1" applyAlignment="1">
      <alignment horizontal="center" vertical="center"/>
    </xf>
    <xf numFmtId="0" fontId="10" fillId="0" borderId="4" xfId="22" applyFont="1" applyBorder="1" applyAlignment="1">
      <alignment horizontal="center" vertical="center" wrapText="1"/>
    </xf>
    <xf numFmtId="58" fontId="10" fillId="0" borderId="4" xfId="22" applyNumberFormat="1" applyFont="1" applyBorder="1" applyAlignment="1">
      <alignment horizontal="center" vertical="center" wrapText="1"/>
    </xf>
    <xf numFmtId="0" fontId="10" fillId="0" borderId="4" xfId="9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0" fillId="0" borderId="4" xfId="10" applyFont="1" applyBorder="1" applyAlignment="1">
      <alignment horizontal="center" vertical="center" wrapText="1"/>
    </xf>
    <xf numFmtId="0" fontId="10" fillId="0" borderId="4" xfId="11" applyFont="1" applyBorder="1" applyAlignment="1">
      <alignment horizontal="center" vertical="center"/>
    </xf>
    <xf numFmtId="0" fontId="10" fillId="0" borderId="4" xfId="8" applyFont="1" applyBorder="1" applyAlignment="1">
      <alignment horizontal="center" vertical="center" wrapText="1"/>
    </xf>
    <xf numFmtId="0" fontId="10" fillId="0" borderId="6" xfId="11" applyFont="1" applyBorder="1" applyAlignment="1">
      <alignment horizontal="center" vertical="center"/>
    </xf>
    <xf numFmtId="10" fontId="7" fillId="0" borderId="1" xfId="1" applyNumberFormat="1" applyFont="1" applyBorder="1">
      <alignment vertical="center"/>
    </xf>
    <xf numFmtId="0" fontId="7" fillId="0" borderId="0" xfId="0" applyFont="1"/>
    <xf numFmtId="0" fontId="7" fillId="0" borderId="1" xfId="0" applyFont="1" applyBorder="1"/>
    <xf numFmtId="0" fontId="7" fillId="0" borderId="1" xfId="12" applyFont="1" applyBorder="1">
      <alignment vertical="center"/>
    </xf>
    <xf numFmtId="0" fontId="7" fillId="0" borderId="0" xfId="0" applyFont="1" applyAlignment="1">
      <alignment horizontal="center"/>
    </xf>
    <xf numFmtId="0" fontId="7" fillId="0" borderId="1" xfId="17" applyFont="1" applyBorder="1" applyAlignment="1">
      <alignment horizontal="center" vertical="center"/>
    </xf>
    <xf numFmtId="10" fontId="7" fillId="0" borderId="1" xfId="17" applyNumberFormat="1" applyFont="1" applyBorder="1" applyAlignment="1">
      <alignment horizontal="center" vertical="center"/>
    </xf>
    <xf numFmtId="0" fontId="10" fillId="0" borderId="1" xfId="15" applyFont="1" applyBorder="1" applyAlignment="1">
      <alignment horizontal="center" vertical="center"/>
    </xf>
    <xf numFmtId="0" fontId="7" fillId="0" borderId="1" xfId="15" applyFont="1" applyBorder="1" applyAlignment="1">
      <alignment horizontal="center" vertical="center"/>
    </xf>
    <xf numFmtId="0" fontId="10" fillId="0" borderId="1" xfId="12" applyFont="1" applyBorder="1" applyAlignment="1">
      <alignment horizontal="center" vertical="center"/>
    </xf>
    <xf numFmtId="10" fontId="7" fillId="0" borderId="1" xfId="12" applyNumberFormat="1" applyFont="1" applyBorder="1" applyAlignment="1">
      <alignment horizontal="center" vertical="center"/>
    </xf>
    <xf numFmtId="0" fontId="7" fillId="0" borderId="1" xfId="12" applyFont="1" applyBorder="1" applyAlignment="1">
      <alignment horizontal="center" vertical="center"/>
    </xf>
    <xf numFmtId="10" fontId="7" fillId="0" borderId="1" xfId="15" applyNumberFormat="1" applyFont="1" applyBorder="1" applyAlignment="1">
      <alignment horizontal="center" vertical="center"/>
    </xf>
    <xf numFmtId="0" fontId="2" fillId="0" borderId="0" xfId="2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21" applyFont="1" applyAlignment="1">
      <alignment horizontal="center" vertical="center"/>
    </xf>
  </cellXfs>
  <cellStyles count="23">
    <cellStyle name="常规" xfId="0" builtinId="0"/>
    <cellStyle name="常规 10" xfId="2"/>
    <cellStyle name="常规 11" xfId="3"/>
    <cellStyle name="常规 12" xfId="12"/>
    <cellStyle name="常规 13" xfId="15"/>
    <cellStyle name="常规 14" xfId="17"/>
    <cellStyle name="常规 15" xfId="18"/>
    <cellStyle name="常规 16" xfId="19"/>
    <cellStyle name="常规 17" xfId="20"/>
    <cellStyle name="常规 18" xfId="21"/>
    <cellStyle name="常规 2" xfId="1"/>
    <cellStyle name="常规 2 2" xfId="4"/>
    <cellStyle name="常规 2 3" xfId="13"/>
    <cellStyle name="常规 2 4" xfId="14"/>
    <cellStyle name="常规 2 5" xfId="16"/>
    <cellStyle name="常规 2 6" xfId="22"/>
    <cellStyle name="常规 3" xfId="5"/>
    <cellStyle name="常规 4" xfId="6"/>
    <cellStyle name="常规 5" xfId="7"/>
    <cellStyle name="常规 6" xfId="8"/>
    <cellStyle name="常规 7" xfId="9"/>
    <cellStyle name="常规 8" xfId="10"/>
    <cellStyle name="常规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84044</xdr:colOff>
      <xdr:row>4</xdr:row>
      <xdr:rowOff>72839</xdr:rowOff>
    </xdr:from>
    <xdr:to>
      <xdr:col>18</xdr:col>
      <xdr:colOff>341779</xdr:colOff>
      <xdr:row>32</xdr:row>
      <xdr:rowOff>54484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B8B858EC-E9C2-0B8E-08B0-9F3BEFEA6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6485" y="812427"/>
          <a:ext cx="9144000" cy="49570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1200149</xdr:colOff>
      <xdr:row>10</xdr:row>
      <xdr:rowOff>14496</xdr:rowOff>
    </xdr:from>
    <xdr:to>
      <xdr:col>7</xdr:col>
      <xdr:colOff>371474</xdr:colOff>
      <xdr:row>29</xdr:row>
      <xdr:rowOff>73396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id="{E2D24FCC-6777-F831-1863-3CF4E590B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4" y="1767096"/>
          <a:ext cx="4924425" cy="3316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14</xdr:row>
      <xdr:rowOff>0</xdr:rowOff>
    </xdr:from>
    <xdr:to>
      <xdr:col>6</xdr:col>
      <xdr:colOff>614363</xdr:colOff>
      <xdr:row>15</xdr:row>
      <xdr:rowOff>4762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B6B07AB0-238B-54EC-2D17-49520F99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433638"/>
          <a:ext cx="1919288" cy="1762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728383</xdr:colOff>
      <xdr:row>14</xdr:row>
      <xdr:rowOff>110050</xdr:rowOff>
    </xdr:from>
    <xdr:to>
      <xdr:col>4</xdr:col>
      <xdr:colOff>840442</xdr:colOff>
      <xdr:row>36</xdr:row>
      <xdr:rowOff>130313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9EE731E9-19D1-C650-9695-7A30B8E26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383" y="2547330"/>
          <a:ext cx="6118412" cy="3841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1411941</xdr:colOff>
      <xdr:row>13</xdr:row>
      <xdr:rowOff>156881</xdr:rowOff>
    </xdr:from>
    <xdr:to>
      <xdr:col>7</xdr:col>
      <xdr:colOff>169560</xdr:colOff>
      <xdr:row>41</xdr:row>
      <xdr:rowOff>61631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C8E226A2-F452-C5FA-4961-A018BD826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8427" y="2459690"/>
          <a:ext cx="7274089" cy="47681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122958</xdr:colOff>
      <xdr:row>9</xdr:row>
      <xdr:rowOff>10821</xdr:rowOff>
    </xdr:from>
    <xdr:to>
      <xdr:col>20</xdr:col>
      <xdr:colOff>407412</xdr:colOff>
      <xdr:row>38</xdr:row>
      <xdr:rowOff>113185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13FAEE2D-29BB-1398-8ED3-2FD93A41F7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4891" y="1630072"/>
          <a:ext cx="9177339" cy="5167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="85" zoomScaleNormal="85" workbookViewId="0">
      <selection activeCell="C23" sqref="C23"/>
    </sheetView>
  </sheetViews>
  <sheetFormatPr defaultRowHeight="15"/>
  <cols>
    <col min="1" max="1" width="26.5" style="39" customWidth="1"/>
    <col min="2" max="2" width="15.5" style="39" customWidth="1"/>
    <col min="3" max="3" width="11.125" style="39" customWidth="1"/>
    <col min="4" max="16384" width="9" style="39"/>
  </cols>
  <sheetData>
    <row r="1" spans="1:3">
      <c r="A1" s="39" t="s">
        <v>0</v>
      </c>
    </row>
    <row r="2" spans="1:3">
      <c r="C2" s="42" t="s">
        <v>455</v>
      </c>
    </row>
    <row r="3" spans="1:3" ht="15.75">
      <c r="A3" s="2" t="s">
        <v>1</v>
      </c>
      <c r="B3" s="38">
        <f>C3/155</f>
        <v>0.4</v>
      </c>
      <c r="C3" s="40">
        <v>62</v>
      </c>
    </row>
    <row r="4" spans="1:3" ht="15.75">
      <c r="A4" s="2" t="s">
        <v>2</v>
      </c>
      <c r="B4" s="38">
        <f t="shared" ref="B4:B8" si="0">C4/155</f>
        <v>0.36774193548387096</v>
      </c>
      <c r="C4" s="40">
        <v>57</v>
      </c>
    </row>
    <row r="5" spans="1:3" ht="15.75">
      <c r="A5" s="2" t="s">
        <v>3</v>
      </c>
      <c r="B5" s="38">
        <f t="shared" si="0"/>
        <v>3.2258064516129031E-2</v>
      </c>
      <c r="C5" s="40">
        <v>5</v>
      </c>
    </row>
    <row r="6" spans="1:3" ht="15.75">
      <c r="A6" s="2" t="s">
        <v>4</v>
      </c>
      <c r="B6" s="38">
        <f t="shared" si="0"/>
        <v>5.8064516129032261E-2</v>
      </c>
      <c r="C6" s="40">
        <v>9</v>
      </c>
    </row>
    <row r="7" spans="1:3" ht="15.75">
      <c r="A7" s="2" t="s">
        <v>5</v>
      </c>
      <c r="B7" s="38">
        <f t="shared" si="0"/>
        <v>9.6774193548387094E-2</v>
      </c>
      <c r="C7" s="40">
        <v>15</v>
      </c>
    </row>
    <row r="8" spans="1:3" ht="15.75">
      <c r="A8" s="1" t="s">
        <v>6</v>
      </c>
      <c r="B8" s="38">
        <f t="shared" si="0"/>
        <v>1.935483870967742E-2</v>
      </c>
      <c r="C8" s="40">
        <v>3</v>
      </c>
    </row>
    <row r="9" spans="1:3" ht="15.75">
      <c r="A9" s="1" t="s">
        <v>7</v>
      </c>
      <c r="B9" s="38">
        <v>0.1032</v>
      </c>
      <c r="C9" s="40">
        <v>16</v>
      </c>
    </row>
  </sheetData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3" sqref="A23"/>
    </sheetView>
  </sheetViews>
  <sheetFormatPr defaultRowHeight="14.25"/>
  <cols>
    <col min="1" max="1" width="29.875" customWidth="1"/>
    <col min="2" max="2" width="17.5" customWidth="1"/>
    <col min="3" max="3" width="22" customWidth="1"/>
  </cols>
  <sheetData>
    <row r="1" spans="1:3" ht="15">
      <c r="A1" s="54" t="s">
        <v>8</v>
      </c>
      <c r="B1" s="54"/>
      <c r="C1" s="54"/>
    </row>
    <row r="3" spans="1:3" ht="15">
      <c r="A3" s="47" t="s">
        <v>1</v>
      </c>
      <c r="B3" s="48">
        <f>C3/446</f>
        <v>0.33856502242152464</v>
      </c>
      <c r="C3" s="41">
        <v>151</v>
      </c>
    </row>
    <row r="4" spans="1:3" ht="15">
      <c r="A4" s="47" t="s">
        <v>2</v>
      </c>
      <c r="B4" s="48">
        <f t="shared" ref="B4:B9" si="0">C4/446</f>
        <v>0.26008968609865468</v>
      </c>
      <c r="C4" s="41">
        <v>116</v>
      </c>
    </row>
    <row r="5" spans="1:3" ht="15">
      <c r="A5" s="47" t="s">
        <v>3</v>
      </c>
      <c r="B5" s="48">
        <f t="shared" si="0"/>
        <v>2.0179372197309416E-2</v>
      </c>
      <c r="C5" s="41">
        <v>9</v>
      </c>
    </row>
    <row r="6" spans="1:3" ht="15">
      <c r="A6" s="47" t="s">
        <v>4</v>
      </c>
      <c r="B6" s="48">
        <f t="shared" si="0"/>
        <v>6.5022421524663671E-2</v>
      </c>
      <c r="C6" s="41">
        <v>29</v>
      </c>
    </row>
    <row r="7" spans="1:3" ht="15">
      <c r="A7" s="47" t="s">
        <v>457</v>
      </c>
      <c r="B7" s="48">
        <f t="shared" si="0"/>
        <v>6.9506726457399109E-2</v>
      </c>
      <c r="C7" s="41">
        <v>31</v>
      </c>
    </row>
    <row r="8" spans="1:3" ht="15">
      <c r="A8" s="49" t="s">
        <v>6</v>
      </c>
      <c r="B8" s="48">
        <f t="shared" si="0"/>
        <v>1.7937219730941704E-2</v>
      </c>
      <c r="C8" s="41">
        <v>8</v>
      </c>
    </row>
    <row r="9" spans="1:3" ht="15">
      <c r="A9" s="49" t="s">
        <v>7</v>
      </c>
      <c r="B9" s="48">
        <f t="shared" si="0"/>
        <v>0.22869955156950672</v>
      </c>
      <c r="C9" s="41">
        <v>102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85" zoomScaleNormal="85" workbookViewId="0">
      <selection activeCell="K21" sqref="K21"/>
    </sheetView>
  </sheetViews>
  <sheetFormatPr defaultRowHeight="14.25"/>
  <cols>
    <col min="1" max="1" width="17.625" customWidth="1"/>
    <col min="2" max="2" width="22.75" customWidth="1"/>
    <col min="3" max="3" width="21.125" customWidth="1"/>
    <col min="4" max="4" width="17.375" customWidth="1"/>
    <col min="5" max="5" width="25.125" customWidth="1"/>
    <col min="6" max="6" width="17.125" customWidth="1"/>
    <col min="7" max="7" width="17.625" customWidth="1"/>
    <col min="8" max="8" width="14.25" customWidth="1"/>
  </cols>
  <sheetData>
    <row r="1" spans="1:8" ht="14.25" customHeight="1">
      <c r="A1" s="54" t="s">
        <v>10</v>
      </c>
      <c r="B1" s="54"/>
      <c r="C1" s="54"/>
    </row>
    <row r="3" spans="1:8" ht="15">
      <c r="A3" s="50"/>
      <c r="B3" s="45" t="s">
        <v>1</v>
      </c>
      <c r="C3" s="45" t="s">
        <v>2</v>
      </c>
      <c r="D3" s="45" t="s">
        <v>4</v>
      </c>
      <c r="E3" s="45" t="s">
        <v>3</v>
      </c>
      <c r="F3" s="46" t="s">
        <v>456</v>
      </c>
      <c r="G3" s="46" t="s">
        <v>6</v>
      </c>
      <c r="H3" s="46" t="s">
        <v>7</v>
      </c>
    </row>
    <row r="4" spans="1:8" ht="15">
      <c r="A4" s="46" t="s">
        <v>9</v>
      </c>
      <c r="B4" s="50">
        <v>0.4838709677419355</v>
      </c>
      <c r="C4" s="50">
        <v>0.35483870967741937</v>
      </c>
      <c r="D4" s="50">
        <v>3.2258064516129031E-2</v>
      </c>
      <c r="E4" s="50">
        <v>0</v>
      </c>
      <c r="F4" s="50">
        <v>0</v>
      </c>
      <c r="G4" s="50">
        <v>3.2258064516129031E-2</v>
      </c>
      <c r="H4" s="50">
        <v>9.6774193548387094E-2</v>
      </c>
    </row>
    <row r="5" spans="1:8" ht="15">
      <c r="A5" s="46">
        <v>2018</v>
      </c>
      <c r="B5" s="50">
        <v>0.51020408163265307</v>
      </c>
      <c r="C5" s="50">
        <v>0.2857142857142857</v>
      </c>
      <c r="D5" s="50">
        <v>2.0408163265306121E-2</v>
      </c>
      <c r="E5" s="50">
        <v>0</v>
      </c>
      <c r="F5" s="50">
        <v>4.0816326530612242E-2</v>
      </c>
      <c r="G5" s="50">
        <v>0</v>
      </c>
      <c r="H5" s="50">
        <v>0.14285714285714285</v>
      </c>
    </row>
    <row r="6" spans="1:8" ht="15">
      <c r="A6" s="46">
        <v>2019</v>
      </c>
      <c r="B6" s="50">
        <v>0.24175824175824176</v>
      </c>
      <c r="C6" s="50">
        <v>0.35164835164835168</v>
      </c>
      <c r="D6" s="50">
        <v>7.6923076923076927E-2</v>
      </c>
      <c r="E6" s="50">
        <v>5.4945054945054944E-2</v>
      </c>
      <c r="F6" s="50">
        <v>0.15384615384615385</v>
      </c>
      <c r="G6" s="50">
        <v>2.197802197802198E-2</v>
      </c>
      <c r="H6" s="50">
        <v>9.8901098901098897E-2</v>
      </c>
    </row>
    <row r="7" spans="1:8" ht="15">
      <c r="B7" s="39"/>
      <c r="C7" s="39"/>
      <c r="D7" s="39"/>
      <c r="E7" s="39"/>
      <c r="F7" s="39"/>
      <c r="G7" s="39"/>
      <c r="H7" s="39"/>
    </row>
    <row r="9" spans="1:8" ht="15">
      <c r="A9" s="50"/>
      <c r="B9" s="45" t="s">
        <v>1</v>
      </c>
      <c r="C9" s="45" t="s">
        <v>2</v>
      </c>
      <c r="D9" s="45" t="s">
        <v>4</v>
      </c>
      <c r="E9" s="45" t="s">
        <v>3</v>
      </c>
      <c r="F9" s="46" t="s">
        <v>456</v>
      </c>
      <c r="G9" s="46" t="s">
        <v>6</v>
      </c>
      <c r="H9" s="46" t="s">
        <v>7</v>
      </c>
    </row>
    <row r="10" spans="1:8" ht="15">
      <c r="A10" s="46" t="s">
        <v>9</v>
      </c>
      <c r="B10" s="52">
        <v>15</v>
      </c>
      <c r="C10" s="52">
        <v>11</v>
      </c>
      <c r="D10" s="52">
        <v>1</v>
      </c>
      <c r="E10" s="52">
        <v>0</v>
      </c>
      <c r="F10" s="52">
        <v>0</v>
      </c>
      <c r="G10" s="52">
        <v>1</v>
      </c>
      <c r="H10" s="52">
        <v>2</v>
      </c>
    </row>
    <row r="11" spans="1:8" ht="15">
      <c r="A11" s="46">
        <v>2018</v>
      </c>
      <c r="B11" s="52">
        <v>25</v>
      </c>
      <c r="C11" s="52">
        <v>14</v>
      </c>
      <c r="D11" s="52">
        <v>1</v>
      </c>
      <c r="E11" s="52">
        <v>0</v>
      </c>
      <c r="F11" s="52">
        <v>2</v>
      </c>
      <c r="G11" s="52">
        <v>0</v>
      </c>
      <c r="H11" s="52">
        <v>5</v>
      </c>
    </row>
    <row r="12" spans="1:8" ht="15">
      <c r="A12" s="46">
        <v>2019</v>
      </c>
      <c r="B12" s="52">
        <v>22</v>
      </c>
      <c r="C12" s="52">
        <v>32</v>
      </c>
      <c r="D12" s="52">
        <v>7</v>
      </c>
      <c r="E12" s="52">
        <v>5</v>
      </c>
      <c r="F12" s="52">
        <v>14</v>
      </c>
      <c r="G12" s="52">
        <v>2</v>
      </c>
      <c r="H12" s="52">
        <v>9</v>
      </c>
    </row>
  </sheetData>
  <mergeCells count="1">
    <mergeCell ref="A1:C1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="85" zoomScaleNormal="85" workbookViewId="0">
      <selection activeCell="M14" sqref="M14"/>
    </sheetView>
  </sheetViews>
  <sheetFormatPr defaultRowHeight="15"/>
  <cols>
    <col min="1" max="1" width="22.125" style="39" customWidth="1"/>
    <col min="2" max="2" width="23.875" style="39" customWidth="1"/>
    <col min="3" max="3" width="21.125" style="39" customWidth="1"/>
    <col min="4" max="4" width="15.625" style="39" customWidth="1"/>
    <col min="5" max="5" width="21.125" style="39" customWidth="1"/>
    <col min="6" max="6" width="16.25" style="39" customWidth="1"/>
    <col min="7" max="7" width="13.75" style="39" customWidth="1"/>
    <col min="8" max="8" width="16.375" style="39" customWidth="1"/>
    <col min="9" max="16384" width="9" style="39"/>
  </cols>
  <sheetData>
    <row r="1" spans="1:8">
      <c r="A1" s="54" t="s">
        <v>11</v>
      </c>
      <c r="B1" s="54"/>
      <c r="C1" s="54"/>
    </row>
    <row r="3" spans="1:8" ht="15.75">
      <c r="A3" s="43"/>
      <c r="B3" s="5" t="s">
        <v>1</v>
      </c>
      <c r="C3" s="5" t="s">
        <v>2</v>
      </c>
      <c r="D3" s="5" t="s">
        <v>4</v>
      </c>
      <c r="E3" s="5" t="s">
        <v>3</v>
      </c>
      <c r="F3" s="4" t="s">
        <v>12</v>
      </c>
      <c r="G3" s="4" t="s">
        <v>6</v>
      </c>
      <c r="H3" s="4" t="s">
        <v>7</v>
      </c>
    </row>
    <row r="4" spans="1:8">
      <c r="A4" s="43" t="s">
        <v>9</v>
      </c>
      <c r="B4" s="44">
        <v>0.44954128440366975</v>
      </c>
      <c r="C4" s="44">
        <v>0.22018348623853212</v>
      </c>
      <c r="D4" s="44">
        <v>4.5871559633027525E-2</v>
      </c>
      <c r="E4" s="44">
        <v>0</v>
      </c>
      <c r="F4" s="44">
        <v>0</v>
      </c>
      <c r="G4" s="44">
        <v>4.5871559633027525E-2</v>
      </c>
      <c r="H4" s="44">
        <v>0.23853211009174313</v>
      </c>
    </row>
    <row r="5" spans="1:8">
      <c r="A5" s="43">
        <v>2018</v>
      </c>
      <c r="B5" s="44">
        <v>0.48780487804878048</v>
      </c>
      <c r="C5" s="44">
        <v>0.29268292682926828</v>
      </c>
      <c r="D5" s="44">
        <v>2.4390243902439025E-2</v>
      </c>
      <c r="E5" s="44">
        <v>0</v>
      </c>
      <c r="F5" s="44">
        <v>1.6260162601626018E-2</v>
      </c>
      <c r="G5" s="44">
        <v>0</v>
      </c>
      <c r="H5" s="44">
        <v>0.17886178861788618</v>
      </c>
    </row>
    <row r="6" spans="1:8">
      <c r="A6" s="43">
        <v>2019</v>
      </c>
      <c r="B6" s="44">
        <v>0.19626168224299065</v>
      </c>
      <c r="C6" s="44">
        <v>0.26168224299065418</v>
      </c>
      <c r="D6" s="44">
        <v>9.8130841121495324E-2</v>
      </c>
      <c r="E6" s="44">
        <v>4.2056074766355138E-2</v>
      </c>
      <c r="F6" s="44">
        <v>0.13551401869158877</v>
      </c>
      <c r="G6" s="44">
        <v>1.4018691588785047E-2</v>
      </c>
      <c r="H6" s="44">
        <v>0.25233644859813081</v>
      </c>
    </row>
    <row r="10" spans="1:8" ht="15.75">
      <c r="A10" s="43"/>
      <c r="B10" s="5" t="s">
        <v>1</v>
      </c>
      <c r="C10" s="5" t="s">
        <v>2</v>
      </c>
      <c r="D10" s="5" t="s">
        <v>4</v>
      </c>
      <c r="E10" s="5" t="s">
        <v>3</v>
      </c>
      <c r="F10" s="4" t="s">
        <v>12</v>
      </c>
      <c r="G10" s="4" t="s">
        <v>6</v>
      </c>
      <c r="H10" s="4" t="s">
        <v>7</v>
      </c>
    </row>
    <row r="11" spans="1:8">
      <c r="A11" s="43" t="s">
        <v>9</v>
      </c>
      <c r="B11" s="53">
        <v>49</v>
      </c>
      <c r="C11" s="53">
        <v>24</v>
      </c>
      <c r="D11" s="53">
        <v>5</v>
      </c>
      <c r="E11" s="53">
        <v>0</v>
      </c>
      <c r="F11" s="53">
        <v>0</v>
      </c>
      <c r="G11" s="53">
        <v>5</v>
      </c>
      <c r="H11" s="53">
        <v>26</v>
      </c>
    </row>
    <row r="12" spans="1:8">
      <c r="A12" s="43">
        <v>2018</v>
      </c>
      <c r="B12" s="53">
        <v>60</v>
      </c>
      <c r="C12" s="53">
        <v>36</v>
      </c>
      <c r="D12" s="53">
        <v>3</v>
      </c>
      <c r="E12" s="53">
        <v>0</v>
      </c>
      <c r="F12" s="53">
        <v>2</v>
      </c>
      <c r="G12" s="53">
        <v>0</v>
      </c>
      <c r="H12" s="53">
        <v>22</v>
      </c>
    </row>
    <row r="13" spans="1:8">
      <c r="A13" s="43">
        <v>2019</v>
      </c>
      <c r="B13" s="53">
        <v>42</v>
      </c>
      <c r="C13" s="53">
        <v>56</v>
      </c>
      <c r="D13" s="53">
        <v>21</v>
      </c>
      <c r="E13" s="53">
        <v>9</v>
      </c>
      <c r="F13" s="53">
        <v>29</v>
      </c>
      <c r="G13" s="53">
        <v>3</v>
      </c>
      <c r="H13" s="53">
        <v>54</v>
      </c>
    </row>
  </sheetData>
  <mergeCells count="1">
    <mergeCell ref="A1:C1"/>
  </mergeCells>
  <phoneticPr fontId="3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zoomScale="70" zoomScaleNormal="70" workbookViewId="0">
      <selection activeCell="I47" sqref="I47"/>
    </sheetView>
  </sheetViews>
  <sheetFormatPr defaultRowHeight="15"/>
  <cols>
    <col min="1" max="1" width="17.125" style="42" customWidth="1"/>
    <col min="2" max="16384" width="9" style="42"/>
  </cols>
  <sheetData>
    <row r="1" spans="1:14">
      <c r="A1" s="54" t="s">
        <v>458</v>
      </c>
      <c r="B1" s="54"/>
      <c r="C1" s="54"/>
      <c r="D1" s="54"/>
      <c r="E1" s="54"/>
      <c r="F1" s="54"/>
      <c r="G1" s="54"/>
      <c r="H1" s="54"/>
      <c r="I1" s="54"/>
      <c r="J1" s="54"/>
      <c r="K1" s="39"/>
      <c r="L1" s="39"/>
      <c r="M1" s="39"/>
      <c r="N1" s="39"/>
    </row>
    <row r="3" spans="1:14">
      <c r="A3" s="3"/>
      <c r="B3" s="8">
        <v>2016.12</v>
      </c>
      <c r="C3" s="3"/>
      <c r="D3" s="3"/>
      <c r="E3" s="3"/>
      <c r="F3" s="3"/>
    </row>
    <row r="4" spans="1:14">
      <c r="A4" s="6" t="s">
        <v>14</v>
      </c>
      <c r="B4" s="3">
        <v>34.840000000000003</v>
      </c>
      <c r="C4" s="3">
        <v>30.17</v>
      </c>
      <c r="D4" s="3">
        <v>31.35</v>
      </c>
      <c r="E4" s="3"/>
      <c r="F4" s="3"/>
    </row>
    <row r="5" spans="1:14">
      <c r="A5" s="6" t="s">
        <v>15</v>
      </c>
      <c r="B5" s="3">
        <v>23.39</v>
      </c>
      <c r="C5" s="3">
        <v>19.55</v>
      </c>
      <c r="D5" s="3">
        <v>22.09</v>
      </c>
      <c r="E5" s="3"/>
      <c r="F5" s="3"/>
    </row>
    <row r="6" spans="1:14">
      <c r="A6" s="6" t="s">
        <v>16</v>
      </c>
      <c r="B6" s="3">
        <v>23.4</v>
      </c>
      <c r="C6" s="3">
        <v>21.09</v>
      </c>
      <c r="D6" s="3">
        <v>20.350000000000001</v>
      </c>
      <c r="E6" s="3"/>
      <c r="F6" s="3"/>
    </row>
    <row r="7" spans="1:14">
      <c r="A7" s="6" t="s">
        <v>17</v>
      </c>
      <c r="B7" s="3">
        <v>29.32</v>
      </c>
      <c r="C7" s="3">
        <v>25.14</v>
      </c>
      <c r="D7" s="3">
        <v>16.190000000000001</v>
      </c>
      <c r="E7" s="3"/>
      <c r="F7" s="3"/>
    </row>
    <row r="8" spans="1:14">
      <c r="A8" s="6" t="s">
        <v>18</v>
      </c>
      <c r="B8" s="3">
        <v>16.43</v>
      </c>
      <c r="C8" s="3">
        <v>18.7</v>
      </c>
      <c r="D8" s="3">
        <v>22.63</v>
      </c>
      <c r="E8" s="3"/>
      <c r="F8" s="3"/>
    </row>
    <row r="9" spans="1:14">
      <c r="A9" s="6" t="s">
        <v>19</v>
      </c>
      <c r="B9" s="3">
        <v>22.11</v>
      </c>
      <c r="C9" s="3">
        <v>26.82</v>
      </c>
      <c r="D9" s="3">
        <v>29.76</v>
      </c>
      <c r="E9" s="3"/>
      <c r="F9" s="3"/>
    </row>
    <row r="12" spans="1:14">
      <c r="A12" s="3"/>
      <c r="B12" s="8">
        <v>2017.1</v>
      </c>
      <c r="C12" s="3"/>
      <c r="D12" s="3"/>
      <c r="E12" s="3"/>
      <c r="F12" s="3"/>
    </row>
    <row r="13" spans="1:14">
      <c r="A13" s="6" t="s">
        <v>14</v>
      </c>
      <c r="B13" s="3">
        <v>34.270000000000003</v>
      </c>
      <c r="C13" s="3">
        <v>36.26</v>
      </c>
      <c r="D13" s="3">
        <v>25.48</v>
      </c>
      <c r="E13" s="3">
        <v>32.43</v>
      </c>
      <c r="F13" s="3">
        <v>34.92</v>
      </c>
    </row>
    <row r="14" spans="1:14">
      <c r="A14" s="6" t="s">
        <v>15</v>
      </c>
      <c r="B14" s="3">
        <v>20.96</v>
      </c>
      <c r="C14" s="3">
        <v>23.74</v>
      </c>
      <c r="D14" s="3">
        <v>20.37</v>
      </c>
      <c r="E14" s="3">
        <v>20.51</v>
      </c>
      <c r="F14" s="3">
        <v>25.5</v>
      </c>
    </row>
    <row r="15" spans="1:14">
      <c r="A15" s="6" t="s">
        <v>16</v>
      </c>
      <c r="B15" s="3">
        <v>23.42</v>
      </c>
      <c r="C15" s="3">
        <v>20.85</v>
      </c>
      <c r="D15" s="3">
        <v>24.5</v>
      </c>
      <c r="E15" s="3">
        <v>20.36</v>
      </c>
      <c r="F15" s="3">
        <v>20.29</v>
      </c>
    </row>
    <row r="16" spans="1:14">
      <c r="A16" s="6" t="s">
        <v>17</v>
      </c>
      <c r="B16" s="3">
        <v>28.83</v>
      </c>
      <c r="C16" s="3">
        <v>26.17</v>
      </c>
      <c r="D16" s="3">
        <v>27.42</v>
      </c>
      <c r="E16" s="3">
        <v>22.98</v>
      </c>
      <c r="F16" s="3">
        <v>26.02</v>
      </c>
    </row>
    <row r="17" spans="1:6">
      <c r="A17" s="6" t="s">
        <v>18</v>
      </c>
      <c r="B17" s="3">
        <v>23.5</v>
      </c>
      <c r="C17" s="3">
        <v>18.57</v>
      </c>
      <c r="D17" s="3">
        <v>18.59</v>
      </c>
      <c r="E17" s="3">
        <v>18.62</v>
      </c>
      <c r="F17" s="3">
        <v>17.38</v>
      </c>
    </row>
    <row r="18" spans="1:6">
      <c r="A18" s="6" t="s">
        <v>19</v>
      </c>
      <c r="B18" s="3">
        <v>27.37</v>
      </c>
      <c r="C18" s="3">
        <v>28.36</v>
      </c>
      <c r="D18" s="3">
        <v>22.76</v>
      </c>
      <c r="E18" s="3">
        <v>26.27</v>
      </c>
      <c r="F18" s="3">
        <v>32.020000000000003</v>
      </c>
    </row>
    <row r="19" spans="1:6">
      <c r="A19" s="3"/>
      <c r="B19" s="3"/>
      <c r="C19" s="3"/>
      <c r="D19" s="3"/>
      <c r="E19" s="3"/>
      <c r="F19" s="3"/>
    </row>
    <row r="20" spans="1:6">
      <c r="A20" s="3"/>
      <c r="B20" s="8">
        <v>2017.6</v>
      </c>
      <c r="C20" s="3"/>
      <c r="D20" s="3"/>
      <c r="E20" s="3"/>
      <c r="F20" s="3"/>
    </row>
    <row r="21" spans="1:6">
      <c r="A21" s="7" t="s">
        <v>14</v>
      </c>
      <c r="B21" s="3">
        <v>28.59</v>
      </c>
      <c r="C21" s="3">
        <v>34.4</v>
      </c>
      <c r="D21" s="3">
        <v>25.71</v>
      </c>
      <c r="E21" s="3"/>
      <c r="F21" s="3"/>
    </row>
    <row r="22" spans="1:6">
      <c r="A22" s="7" t="s">
        <v>15</v>
      </c>
      <c r="B22" s="3">
        <v>21.63</v>
      </c>
      <c r="C22" s="3">
        <v>14.82</v>
      </c>
      <c r="D22" s="3">
        <v>17.27</v>
      </c>
      <c r="E22" s="3"/>
      <c r="F22" s="3"/>
    </row>
    <row r="23" spans="1:6">
      <c r="A23" s="7" t="s">
        <v>16</v>
      </c>
      <c r="B23" s="3">
        <v>23.6</v>
      </c>
      <c r="C23" s="3">
        <v>15.73</v>
      </c>
      <c r="D23" s="3">
        <v>14.22</v>
      </c>
      <c r="E23" s="3"/>
      <c r="F23" s="3"/>
    </row>
    <row r="24" spans="1:6">
      <c r="A24" s="7" t="s">
        <v>17</v>
      </c>
      <c r="B24" s="3">
        <v>24.72</v>
      </c>
      <c r="C24" s="3">
        <v>19.25</v>
      </c>
      <c r="D24" s="3">
        <v>22.64</v>
      </c>
      <c r="E24" s="3"/>
      <c r="F24" s="3"/>
    </row>
    <row r="25" spans="1:6">
      <c r="A25" s="7" t="s">
        <v>18</v>
      </c>
      <c r="B25" s="3">
        <v>22.41</v>
      </c>
      <c r="C25" s="3">
        <v>16.25</v>
      </c>
      <c r="D25" s="3">
        <v>17.36</v>
      </c>
      <c r="E25" s="3"/>
      <c r="F25" s="3"/>
    </row>
    <row r="26" spans="1:6">
      <c r="A26" s="7" t="s">
        <v>19</v>
      </c>
      <c r="B26" s="3">
        <v>27.86</v>
      </c>
      <c r="C26" s="3">
        <v>14.5</v>
      </c>
      <c r="D26" s="3">
        <v>26.65</v>
      </c>
      <c r="E26" s="3"/>
      <c r="F26" s="3"/>
    </row>
    <row r="27" spans="1:6">
      <c r="A27" s="3"/>
      <c r="B27" s="3"/>
      <c r="C27" s="3"/>
      <c r="D27" s="3"/>
      <c r="E27" s="3"/>
      <c r="F27" s="3"/>
    </row>
    <row r="28" spans="1:6">
      <c r="A28" s="3"/>
      <c r="B28" s="8">
        <v>2018.3</v>
      </c>
      <c r="C28" s="3"/>
      <c r="D28" s="3"/>
      <c r="E28" s="3"/>
      <c r="F28" s="3"/>
    </row>
    <row r="29" spans="1:6">
      <c r="A29" s="7" t="s">
        <v>14</v>
      </c>
      <c r="B29" s="3">
        <v>18.579999999999998</v>
      </c>
      <c r="C29" s="3">
        <v>42.07</v>
      </c>
      <c r="D29" s="3">
        <v>47.37</v>
      </c>
      <c r="E29" s="3"/>
      <c r="F29" s="3"/>
    </row>
    <row r="30" spans="1:6">
      <c r="A30" s="7" t="s">
        <v>15</v>
      </c>
      <c r="B30" s="3">
        <v>12.01</v>
      </c>
      <c r="C30" s="3">
        <v>14.94</v>
      </c>
      <c r="D30" s="3">
        <v>13.5</v>
      </c>
      <c r="E30" s="3"/>
      <c r="F30" s="3"/>
    </row>
    <row r="31" spans="1:6">
      <c r="A31" s="7" t="s">
        <v>16</v>
      </c>
      <c r="B31" s="3">
        <v>12.24</v>
      </c>
      <c r="C31" s="3">
        <v>13.52</v>
      </c>
      <c r="D31" s="3">
        <v>27.16</v>
      </c>
      <c r="E31" s="3"/>
      <c r="F31" s="3"/>
    </row>
    <row r="32" spans="1:6">
      <c r="A32" s="7" t="s">
        <v>17</v>
      </c>
      <c r="B32" s="3">
        <v>17.600000000000001</v>
      </c>
      <c r="C32" s="3">
        <v>16.12</v>
      </c>
      <c r="D32" s="3">
        <v>10.26</v>
      </c>
      <c r="E32" s="3"/>
      <c r="F32" s="3"/>
    </row>
    <row r="33" spans="1:6">
      <c r="A33" s="7" t="s">
        <v>18</v>
      </c>
      <c r="B33" s="3">
        <v>16.16</v>
      </c>
      <c r="C33" s="3">
        <v>15.67</v>
      </c>
      <c r="D33" s="3">
        <v>12.65</v>
      </c>
      <c r="E33" s="3"/>
      <c r="F33" s="3"/>
    </row>
    <row r="34" spans="1:6">
      <c r="A34" s="7" t="s">
        <v>19</v>
      </c>
      <c r="B34" s="3">
        <v>0</v>
      </c>
      <c r="C34" s="3">
        <v>0</v>
      </c>
      <c r="D34" s="3">
        <v>0</v>
      </c>
      <c r="E34" s="3"/>
      <c r="F34" s="3"/>
    </row>
    <row r="36" spans="1:6">
      <c r="A36" s="3"/>
      <c r="B36" s="8">
        <v>2018.6</v>
      </c>
      <c r="C36" s="3"/>
      <c r="D36" s="3"/>
      <c r="E36" s="3"/>
      <c r="F36" s="3"/>
    </row>
    <row r="37" spans="1:6">
      <c r="A37" s="7" t="s">
        <v>14</v>
      </c>
      <c r="B37" s="3">
        <v>0</v>
      </c>
      <c r="C37" s="3">
        <v>0</v>
      </c>
      <c r="D37" s="3">
        <v>27.41</v>
      </c>
      <c r="E37" s="3">
        <v>22.26</v>
      </c>
      <c r="F37" s="3">
        <v>0</v>
      </c>
    </row>
    <row r="38" spans="1:6">
      <c r="A38" s="7" t="s">
        <v>15</v>
      </c>
      <c r="B38" s="3">
        <v>17.52</v>
      </c>
      <c r="C38" s="3">
        <v>22.56</v>
      </c>
      <c r="D38" s="3">
        <v>14.97</v>
      </c>
      <c r="E38" s="3">
        <v>10.71</v>
      </c>
      <c r="F38" s="3">
        <v>11.3</v>
      </c>
    </row>
    <row r="39" spans="1:6">
      <c r="A39" s="7" t="s">
        <v>16</v>
      </c>
      <c r="B39" s="3" t="s">
        <v>13</v>
      </c>
      <c r="C39" s="3">
        <v>20.28</v>
      </c>
      <c r="D39" s="3">
        <v>17.059999999999999</v>
      </c>
      <c r="E39" s="3">
        <v>12.82</v>
      </c>
      <c r="F39" s="3">
        <v>12.86</v>
      </c>
    </row>
    <row r="40" spans="1:6">
      <c r="A40" s="7" t="s">
        <v>17</v>
      </c>
      <c r="B40" s="3">
        <v>18.260000000000002</v>
      </c>
      <c r="C40" s="3">
        <v>25.7</v>
      </c>
      <c r="D40" s="3">
        <v>25.64</v>
      </c>
      <c r="E40" s="3">
        <v>17.86</v>
      </c>
      <c r="F40" s="3">
        <v>17.07</v>
      </c>
    </row>
    <row r="41" spans="1:6">
      <c r="A41" s="7" t="s">
        <v>18</v>
      </c>
      <c r="B41" s="3">
        <v>13.21</v>
      </c>
      <c r="C41" s="3">
        <v>16.940000000000001</v>
      </c>
      <c r="D41" s="3">
        <v>17.510000000000002</v>
      </c>
      <c r="E41" s="3">
        <v>15.7</v>
      </c>
      <c r="F41" s="3">
        <v>12.16</v>
      </c>
    </row>
    <row r="42" spans="1:6">
      <c r="A42" s="7" t="s">
        <v>19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</row>
  </sheetData>
  <mergeCells count="1">
    <mergeCell ref="A1:J1"/>
  </mergeCells>
  <phoneticPr fontId="3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7"/>
  <sheetViews>
    <sheetView tabSelected="1" workbookViewId="0">
      <selection activeCell="M16" sqref="M16"/>
    </sheetView>
  </sheetViews>
  <sheetFormatPr defaultRowHeight="14.25"/>
  <cols>
    <col min="1" max="1" width="12" customWidth="1"/>
    <col min="2" max="2" width="18.875" customWidth="1"/>
    <col min="3" max="3" width="45.25" customWidth="1"/>
  </cols>
  <sheetData>
    <row r="1" spans="1:26" ht="15.75">
      <c r="A1" s="14" t="s">
        <v>20</v>
      </c>
      <c r="B1" s="15" t="s">
        <v>21</v>
      </c>
      <c r="C1" s="51" t="s">
        <v>22</v>
      </c>
      <c r="D1" s="55" t="s">
        <v>460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9"/>
      <c r="U1" s="9"/>
      <c r="V1" s="9"/>
      <c r="W1" s="9"/>
      <c r="X1" s="9"/>
      <c r="Y1" s="9"/>
      <c r="Z1" s="9"/>
    </row>
    <row r="2" spans="1:26" ht="15">
      <c r="A2" s="17" t="s">
        <v>23</v>
      </c>
      <c r="B2" s="11" t="s">
        <v>24</v>
      </c>
      <c r="C2" s="30" t="s">
        <v>25</v>
      </c>
      <c r="D2" s="16" t="s">
        <v>459</v>
      </c>
      <c r="E2" s="16" t="s">
        <v>26</v>
      </c>
      <c r="F2" s="16" t="s">
        <v>27</v>
      </c>
      <c r="G2" s="9"/>
      <c r="H2" s="9"/>
      <c r="I2" s="13"/>
      <c r="J2" s="13"/>
      <c r="K2" s="9"/>
      <c r="L2" s="9"/>
      <c r="M2" s="9"/>
      <c r="N2" s="9"/>
      <c r="O2" s="9"/>
      <c r="P2" s="9"/>
      <c r="Q2" s="9"/>
      <c r="R2" s="9"/>
      <c r="S2" s="9"/>
      <c r="T2" s="12"/>
      <c r="U2" s="12"/>
      <c r="V2" s="12"/>
      <c r="W2" s="12"/>
      <c r="X2" s="12"/>
      <c r="Y2" s="10"/>
      <c r="Z2" s="10"/>
    </row>
    <row r="3" spans="1:26" ht="15">
      <c r="A3" s="17" t="s">
        <v>23</v>
      </c>
      <c r="B3" s="11" t="s">
        <v>24</v>
      </c>
      <c r="C3" s="30" t="s">
        <v>28</v>
      </c>
      <c r="D3" s="16" t="s">
        <v>29</v>
      </c>
      <c r="E3" s="16" t="s">
        <v>30</v>
      </c>
      <c r="F3" s="16" t="s">
        <v>31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">
      <c r="A4" s="17" t="s">
        <v>32</v>
      </c>
      <c r="B4" s="11" t="s">
        <v>24</v>
      </c>
      <c r="C4" s="30" t="s">
        <v>33</v>
      </c>
      <c r="D4" s="16" t="s">
        <v>34</v>
      </c>
      <c r="E4" s="16" t="s">
        <v>35</v>
      </c>
      <c r="F4" s="16" t="s">
        <v>36</v>
      </c>
      <c r="G4" s="16" t="s">
        <v>37</v>
      </c>
      <c r="H4" s="16" t="s">
        <v>38</v>
      </c>
      <c r="I4" s="13"/>
      <c r="J4" s="13"/>
      <c r="K4" s="9"/>
      <c r="L4" s="9"/>
      <c r="M4" s="9"/>
      <c r="N4" s="9"/>
      <c r="O4" s="9"/>
      <c r="P4" s="9"/>
      <c r="Q4" s="9"/>
      <c r="R4" s="9"/>
      <c r="S4" s="9"/>
      <c r="T4" s="10"/>
      <c r="U4" s="10"/>
      <c r="V4" s="10"/>
      <c r="W4" s="10"/>
      <c r="X4" s="10"/>
      <c r="Y4" s="10"/>
      <c r="Z4" s="10"/>
    </row>
    <row r="5" spans="1:26" ht="15">
      <c r="A5" s="17" t="s">
        <v>39</v>
      </c>
      <c r="B5" s="11" t="s">
        <v>40</v>
      </c>
      <c r="C5" s="30" t="s">
        <v>41</v>
      </c>
      <c r="D5" s="16" t="s">
        <v>42</v>
      </c>
      <c r="E5" s="16" t="s">
        <v>43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17" t="s">
        <v>39</v>
      </c>
      <c r="B6" s="11" t="s">
        <v>40</v>
      </c>
      <c r="C6" s="30" t="s">
        <v>44</v>
      </c>
      <c r="D6" s="16" t="s">
        <v>45</v>
      </c>
      <c r="E6" s="16" t="s">
        <v>46</v>
      </c>
      <c r="F6" s="16" t="s">
        <v>47</v>
      </c>
      <c r="G6" s="16" t="s">
        <v>48</v>
      </c>
      <c r="H6" s="9"/>
      <c r="I6" s="13"/>
      <c r="J6" s="13"/>
      <c r="K6" s="9"/>
      <c r="L6" s="9"/>
      <c r="M6" s="9"/>
      <c r="N6" s="9"/>
      <c r="O6" s="9"/>
      <c r="P6" s="9"/>
      <c r="Q6" s="9"/>
      <c r="R6" s="9"/>
      <c r="S6" s="9"/>
      <c r="T6" s="12"/>
      <c r="U6" s="12"/>
      <c r="V6" s="12"/>
      <c r="W6" s="12"/>
      <c r="X6" s="12"/>
      <c r="Y6" s="10"/>
      <c r="Z6" s="10"/>
    </row>
    <row r="7" spans="1:26" ht="15">
      <c r="A7" s="17" t="s">
        <v>39</v>
      </c>
      <c r="B7" s="11" t="s">
        <v>40</v>
      </c>
      <c r="C7" s="30" t="s">
        <v>49</v>
      </c>
      <c r="D7" s="16" t="s">
        <v>50</v>
      </c>
      <c r="E7" s="16" t="s">
        <v>51</v>
      </c>
      <c r="F7" s="16" t="s">
        <v>52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>
      <c r="A8" s="17" t="s">
        <v>39</v>
      </c>
      <c r="B8" s="11" t="s">
        <v>40</v>
      </c>
      <c r="C8" s="30" t="s">
        <v>53</v>
      </c>
      <c r="D8" s="16" t="s">
        <v>54</v>
      </c>
      <c r="E8" s="16" t="s">
        <v>55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0">
      <c r="A9" s="17" t="s">
        <v>56</v>
      </c>
      <c r="B9" s="11" t="s">
        <v>57</v>
      </c>
      <c r="C9" s="30" t="s">
        <v>58</v>
      </c>
      <c r="D9" s="16" t="s">
        <v>59</v>
      </c>
      <c r="E9" s="16" t="s">
        <v>60</v>
      </c>
      <c r="F9" s="16" t="s">
        <v>61</v>
      </c>
      <c r="G9" s="16" t="s">
        <v>62</v>
      </c>
      <c r="H9" s="16" t="s">
        <v>63</v>
      </c>
      <c r="I9" s="16" t="s">
        <v>64</v>
      </c>
      <c r="J9" s="16" t="s">
        <v>65</v>
      </c>
      <c r="K9" s="16" t="s">
        <v>66</v>
      </c>
      <c r="L9" s="16" t="s">
        <v>67</v>
      </c>
      <c r="M9" s="16" t="s">
        <v>68</v>
      </c>
      <c r="N9" s="16" t="s">
        <v>69</v>
      </c>
      <c r="O9" s="16" t="s">
        <v>70</v>
      </c>
      <c r="P9" s="16" t="s">
        <v>71</v>
      </c>
      <c r="Q9" s="16" t="s">
        <v>72</v>
      </c>
      <c r="R9" s="16" t="s">
        <v>73</v>
      </c>
      <c r="S9" s="16" t="s">
        <v>74</v>
      </c>
      <c r="T9" s="13"/>
      <c r="U9" s="9"/>
      <c r="V9" s="9"/>
      <c r="W9" s="9"/>
      <c r="X9" s="9"/>
      <c r="Y9" s="9"/>
      <c r="Z9" s="9"/>
    </row>
    <row r="10" spans="1:26" ht="15">
      <c r="A10" s="19" t="s">
        <v>75</v>
      </c>
      <c r="B10" s="11" t="s">
        <v>40</v>
      </c>
      <c r="C10" s="31" t="s">
        <v>76</v>
      </c>
      <c r="D10" s="15" t="s">
        <v>77</v>
      </c>
      <c r="E10" s="9"/>
      <c r="F10" s="9"/>
      <c r="G10" s="9"/>
      <c r="H10" s="9"/>
      <c r="I10" s="13"/>
      <c r="J10" s="13"/>
      <c r="K10" s="9"/>
      <c r="L10" s="9"/>
      <c r="M10" s="9"/>
      <c r="N10" s="9"/>
      <c r="O10" s="9"/>
      <c r="P10" s="9"/>
      <c r="Q10" s="9"/>
      <c r="R10" s="9"/>
      <c r="S10" s="9"/>
      <c r="T10" s="10"/>
      <c r="U10" s="10"/>
      <c r="V10" s="10"/>
      <c r="W10" s="10"/>
      <c r="X10" s="10"/>
      <c r="Y10" s="10"/>
      <c r="Z10" s="10"/>
    </row>
    <row r="11" spans="1:26" ht="15">
      <c r="A11" s="19" t="s">
        <v>75</v>
      </c>
      <c r="B11" s="11" t="s">
        <v>40</v>
      </c>
      <c r="C11" s="30" t="s">
        <v>78</v>
      </c>
      <c r="D11" s="16" t="s">
        <v>79</v>
      </c>
      <c r="E11" s="16" t="s">
        <v>80</v>
      </c>
      <c r="F11" s="9"/>
      <c r="G11" s="9"/>
      <c r="H11" s="9"/>
      <c r="I11" s="13"/>
      <c r="J11" s="13"/>
      <c r="K11" s="9"/>
      <c r="L11" s="9"/>
      <c r="M11" s="9"/>
      <c r="N11" s="9"/>
      <c r="O11" s="9"/>
      <c r="P11" s="9"/>
      <c r="Q11" s="9"/>
      <c r="R11" s="9"/>
      <c r="S11" s="9"/>
      <c r="T11" s="12"/>
      <c r="U11" s="12"/>
      <c r="V11" s="12"/>
      <c r="W11" s="12"/>
      <c r="X11" s="12"/>
      <c r="Y11" s="10"/>
      <c r="Z11" s="10"/>
    </row>
    <row r="12" spans="1:26" ht="15">
      <c r="A12" s="19" t="s">
        <v>75</v>
      </c>
      <c r="B12" s="11" t="s">
        <v>40</v>
      </c>
      <c r="C12" s="30" t="s">
        <v>81</v>
      </c>
      <c r="D12" s="16" t="s">
        <v>82</v>
      </c>
      <c r="E12" s="1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>
      <c r="A13" s="19" t="s">
        <v>75</v>
      </c>
      <c r="B13" s="11" t="s">
        <v>40</v>
      </c>
      <c r="C13" s="18" t="s">
        <v>83</v>
      </c>
      <c r="D13" s="9"/>
      <c r="E13" s="9"/>
      <c r="F13" s="9"/>
      <c r="G13" s="9"/>
      <c r="H13" s="9"/>
      <c r="I13" s="13"/>
      <c r="J13" s="13"/>
      <c r="K13" s="9"/>
      <c r="L13" s="9"/>
      <c r="M13" s="9"/>
      <c r="N13" s="9"/>
      <c r="O13" s="9"/>
      <c r="P13" s="9"/>
      <c r="Q13" s="9"/>
      <c r="R13" s="9"/>
      <c r="S13" s="9"/>
      <c r="T13" s="10"/>
      <c r="U13" s="10"/>
      <c r="V13" s="10"/>
      <c r="W13" s="10"/>
      <c r="X13" s="10"/>
      <c r="Y13" s="10"/>
      <c r="Z13" s="10"/>
    </row>
    <row r="14" spans="1:26" ht="15">
      <c r="A14" s="19" t="s">
        <v>75</v>
      </c>
      <c r="B14" s="11" t="s">
        <v>40</v>
      </c>
      <c r="C14" s="30" t="s">
        <v>84</v>
      </c>
      <c r="D14" s="16" t="s">
        <v>85</v>
      </c>
      <c r="E14" s="16" t="s">
        <v>86</v>
      </c>
      <c r="F14" s="16" t="s">
        <v>87</v>
      </c>
      <c r="G14" s="16" t="s">
        <v>88</v>
      </c>
      <c r="H14" s="9"/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>
      <c r="A15" s="19" t="s">
        <v>75</v>
      </c>
      <c r="B15" s="11" t="s">
        <v>40</v>
      </c>
      <c r="C15" s="30" t="s">
        <v>53</v>
      </c>
      <c r="D15" s="16" t="s">
        <v>89</v>
      </c>
      <c r="E15" s="16" t="s">
        <v>90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s="19" t="s">
        <v>75</v>
      </c>
      <c r="B16" s="11" t="s">
        <v>40</v>
      </c>
      <c r="C16" s="30" t="s">
        <v>91</v>
      </c>
      <c r="D16" s="16" t="s">
        <v>92</v>
      </c>
      <c r="E16" s="9"/>
      <c r="F16" s="9"/>
      <c r="G16" s="9"/>
      <c r="H16" s="9"/>
      <c r="I16" s="13"/>
      <c r="J16" s="13"/>
      <c r="K16" s="9"/>
      <c r="L16" s="9"/>
      <c r="M16" s="9"/>
      <c r="N16" s="9"/>
      <c r="O16" s="9"/>
      <c r="P16" s="9"/>
      <c r="Q16" s="9"/>
      <c r="R16" s="9"/>
      <c r="S16" s="9"/>
      <c r="T16" s="12"/>
      <c r="U16" s="12"/>
      <c r="V16" s="12"/>
      <c r="W16" s="12"/>
      <c r="X16" s="12"/>
      <c r="Y16" s="10"/>
      <c r="Z16" s="10"/>
    </row>
    <row r="17" spans="1:26" ht="15">
      <c r="A17" s="19" t="s">
        <v>75</v>
      </c>
      <c r="B17" s="11" t="s">
        <v>40</v>
      </c>
      <c r="C17" s="18" t="s">
        <v>83</v>
      </c>
      <c r="D17" s="9"/>
      <c r="E17" s="9"/>
      <c r="F17" s="9"/>
      <c r="G17" s="9"/>
      <c r="H17" s="9"/>
      <c r="I17" s="13"/>
      <c r="J17" s="13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10"/>
      <c r="W17" s="10"/>
      <c r="X17" s="10"/>
      <c r="Y17" s="10"/>
      <c r="Z17" s="10"/>
    </row>
    <row r="18" spans="1:26" ht="15">
      <c r="A18" s="19" t="s">
        <v>75</v>
      </c>
      <c r="B18" s="11" t="s">
        <v>40</v>
      </c>
      <c r="C18" s="30" t="s">
        <v>93</v>
      </c>
      <c r="D18" s="16" t="s">
        <v>94</v>
      </c>
      <c r="E18" s="9"/>
      <c r="F18" s="9"/>
      <c r="G18" s="9"/>
      <c r="H18" s="9"/>
      <c r="I18" s="13"/>
      <c r="J18" s="13"/>
      <c r="K18" s="9"/>
      <c r="L18" s="9"/>
      <c r="M18" s="9"/>
      <c r="N18" s="9"/>
      <c r="O18" s="9"/>
      <c r="P18" s="9"/>
      <c r="Q18" s="9"/>
      <c r="R18" s="9"/>
      <c r="S18" s="9"/>
      <c r="T18" s="12"/>
      <c r="U18" s="12"/>
      <c r="V18" s="12"/>
      <c r="W18" s="12"/>
      <c r="X18" s="12"/>
      <c r="Y18" s="10"/>
      <c r="Z18" s="10"/>
    </row>
    <row r="19" spans="1:26" ht="15">
      <c r="A19" s="19" t="s">
        <v>75</v>
      </c>
      <c r="B19" s="11" t="s">
        <v>40</v>
      </c>
      <c r="C19" s="30" t="s">
        <v>81</v>
      </c>
      <c r="D19" s="16" t="s">
        <v>95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>
      <c r="A20" s="19" t="s">
        <v>75</v>
      </c>
      <c r="B20" s="11" t="s">
        <v>40</v>
      </c>
      <c r="C20" s="30" t="s">
        <v>81</v>
      </c>
      <c r="D20" s="16" t="s">
        <v>96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>
      <c r="A21" s="19" t="s">
        <v>75</v>
      </c>
      <c r="B21" s="11" t="s">
        <v>24</v>
      </c>
      <c r="C21" s="30" t="s">
        <v>41</v>
      </c>
      <c r="D21" s="16" t="s">
        <v>97</v>
      </c>
      <c r="E21" s="16" t="s">
        <v>98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>
      <c r="A22" s="19" t="s">
        <v>99</v>
      </c>
      <c r="B22" s="11" t="s">
        <v>24</v>
      </c>
      <c r="C22" s="30" t="s">
        <v>100</v>
      </c>
      <c r="D22" s="16" t="s">
        <v>101</v>
      </c>
      <c r="E22" s="16" t="s">
        <v>102</v>
      </c>
      <c r="F22" s="16" t="s">
        <v>103</v>
      </c>
      <c r="G22" s="16" t="s">
        <v>104</v>
      </c>
      <c r="H22" s="16" t="s">
        <v>105</v>
      </c>
      <c r="I22" s="13"/>
      <c r="J22" s="13"/>
      <c r="K22" s="9"/>
      <c r="L22" s="9"/>
      <c r="M22" s="9"/>
      <c r="N22" s="9"/>
      <c r="O22" s="9"/>
      <c r="P22" s="9"/>
      <c r="Q22" s="9"/>
      <c r="R22" s="9"/>
      <c r="S22" s="9"/>
      <c r="T22" s="12"/>
      <c r="U22" s="12"/>
      <c r="V22" s="12"/>
      <c r="W22" s="12"/>
      <c r="X22" s="12"/>
      <c r="Y22" s="10"/>
      <c r="Z22" s="10"/>
    </row>
    <row r="23" spans="1:26" ht="15">
      <c r="A23" s="19" t="s">
        <v>106</v>
      </c>
      <c r="B23" s="11" t="s">
        <v>24</v>
      </c>
      <c r="C23" s="30" t="s">
        <v>107</v>
      </c>
      <c r="D23" s="16" t="s">
        <v>108</v>
      </c>
      <c r="E23" s="16" t="s">
        <v>109</v>
      </c>
      <c r="F23" s="16" t="s">
        <v>110</v>
      </c>
      <c r="G23" s="16" t="s">
        <v>111</v>
      </c>
      <c r="H23" s="16" t="s">
        <v>112</v>
      </c>
      <c r="I23" s="16" t="s">
        <v>113</v>
      </c>
      <c r="J23" s="13"/>
      <c r="K23" s="9"/>
      <c r="L23" s="9"/>
      <c r="M23" s="9"/>
      <c r="N23" s="9"/>
      <c r="O23" s="9"/>
      <c r="P23" s="9"/>
      <c r="Q23" s="9"/>
      <c r="R23" s="9"/>
      <c r="S23" s="9"/>
      <c r="T23" s="12"/>
      <c r="U23" s="12"/>
      <c r="V23" s="12"/>
      <c r="W23" s="12"/>
      <c r="X23" s="12"/>
      <c r="Y23" s="10"/>
      <c r="Z23" s="10"/>
    </row>
    <row r="24" spans="1:26" ht="15">
      <c r="A24" s="19" t="s">
        <v>114</v>
      </c>
      <c r="B24" s="11" t="s">
        <v>40</v>
      </c>
      <c r="C24" s="30" t="s">
        <v>115</v>
      </c>
      <c r="D24" s="16" t="s">
        <v>116</v>
      </c>
      <c r="E24" s="16" t="s">
        <v>117</v>
      </c>
      <c r="F24" s="16" t="s">
        <v>118</v>
      </c>
      <c r="G24" s="9"/>
      <c r="H24" s="9"/>
      <c r="I24" s="13"/>
      <c r="J24" s="13"/>
      <c r="K24" s="9"/>
      <c r="L24" s="9"/>
      <c r="M24" s="9"/>
      <c r="N24" s="9"/>
      <c r="O24" s="9"/>
      <c r="P24" s="9"/>
      <c r="Q24" s="9"/>
      <c r="R24" s="9"/>
      <c r="S24" s="9"/>
      <c r="T24" s="12"/>
      <c r="U24" s="12"/>
      <c r="V24" s="12"/>
      <c r="W24" s="12"/>
      <c r="X24" s="12"/>
      <c r="Y24" s="10"/>
      <c r="Z24" s="10"/>
    </row>
    <row r="25" spans="1:26" ht="15">
      <c r="A25" s="19" t="s">
        <v>114</v>
      </c>
      <c r="B25" s="11" t="s">
        <v>40</v>
      </c>
      <c r="C25" s="30" t="s">
        <v>78</v>
      </c>
      <c r="D25" s="16" t="s">
        <v>119</v>
      </c>
      <c r="E25" s="16" t="s">
        <v>120</v>
      </c>
      <c r="F25" s="9"/>
      <c r="G25" s="9"/>
      <c r="H25" s="9"/>
      <c r="I25" s="13"/>
      <c r="J25" s="13"/>
      <c r="K25" s="9"/>
      <c r="L25" s="9"/>
      <c r="M25" s="9"/>
      <c r="N25" s="9"/>
      <c r="O25" s="9"/>
      <c r="P25" s="9"/>
      <c r="Q25" s="9"/>
      <c r="R25" s="9"/>
      <c r="S25" s="9"/>
      <c r="T25" s="12"/>
      <c r="U25" s="12"/>
      <c r="V25" s="12"/>
      <c r="W25" s="12"/>
      <c r="X25" s="12"/>
      <c r="Y25" s="10"/>
      <c r="Z25" s="10"/>
    </row>
    <row r="26" spans="1:26" ht="15">
      <c r="A26" s="19" t="s">
        <v>114</v>
      </c>
      <c r="B26" s="11" t="s">
        <v>40</v>
      </c>
      <c r="C26" s="30" t="s">
        <v>115</v>
      </c>
      <c r="D26" s="16" t="s">
        <v>121</v>
      </c>
      <c r="E26" s="16" t="s">
        <v>122</v>
      </c>
      <c r="F26" s="16" t="s">
        <v>123</v>
      </c>
      <c r="G26" s="9"/>
      <c r="H26" s="9"/>
      <c r="I26" s="13"/>
      <c r="J26" s="13"/>
      <c r="K26" s="9"/>
      <c r="L26" s="9"/>
      <c r="M26" s="9"/>
      <c r="N26" s="9"/>
      <c r="O26" s="9"/>
      <c r="P26" s="9"/>
      <c r="Q26" s="9"/>
      <c r="R26" s="9"/>
      <c r="S26" s="9"/>
      <c r="T26" s="12"/>
      <c r="U26" s="12"/>
      <c r="V26" s="12"/>
      <c r="W26" s="12"/>
      <c r="X26" s="12"/>
      <c r="Y26" s="10"/>
      <c r="Z26" s="10"/>
    </row>
    <row r="27" spans="1:26" ht="15">
      <c r="A27" s="19" t="s">
        <v>114</v>
      </c>
      <c r="B27" s="11" t="s">
        <v>40</v>
      </c>
      <c r="C27" s="30" t="s">
        <v>124</v>
      </c>
      <c r="D27" s="16" t="s">
        <v>125</v>
      </c>
      <c r="E27" s="9"/>
      <c r="F27" s="9"/>
      <c r="G27" s="9"/>
      <c r="H27" s="9"/>
      <c r="I27" s="13"/>
      <c r="J27" s="13"/>
      <c r="K27" s="9"/>
      <c r="L27" s="9"/>
      <c r="M27" s="9"/>
      <c r="N27" s="9"/>
      <c r="O27" s="9"/>
      <c r="P27" s="9"/>
      <c r="Q27" s="9"/>
      <c r="R27" s="9"/>
      <c r="S27" s="9"/>
      <c r="T27" s="12"/>
      <c r="U27" s="12"/>
      <c r="V27" s="12"/>
      <c r="W27" s="12"/>
      <c r="X27" s="12"/>
      <c r="Y27" s="10"/>
      <c r="Z27" s="10"/>
    </row>
    <row r="28" spans="1:26" ht="15">
      <c r="A28" s="19" t="s">
        <v>114</v>
      </c>
      <c r="B28" s="11" t="s">
        <v>40</v>
      </c>
      <c r="C28" s="30" t="s">
        <v>124</v>
      </c>
      <c r="D28" s="16" t="s">
        <v>126</v>
      </c>
      <c r="E28" s="9"/>
      <c r="F28" s="9"/>
      <c r="G28" s="9"/>
      <c r="H28" s="9"/>
      <c r="I28" s="13"/>
      <c r="J28" s="13"/>
      <c r="K28" s="9"/>
      <c r="L28" s="9"/>
      <c r="M28" s="9"/>
      <c r="N28" s="9"/>
      <c r="O28" s="9"/>
      <c r="P28" s="9"/>
      <c r="Q28" s="9"/>
      <c r="R28" s="9"/>
      <c r="S28" s="9"/>
      <c r="T28" s="12"/>
      <c r="U28" s="12"/>
      <c r="V28" s="12"/>
      <c r="W28" s="12"/>
      <c r="X28" s="12"/>
      <c r="Y28" s="10"/>
      <c r="Z28" s="10"/>
    </row>
    <row r="29" spans="1:26" ht="15">
      <c r="A29" s="19" t="s">
        <v>114</v>
      </c>
      <c r="B29" s="11" t="s">
        <v>24</v>
      </c>
      <c r="C29" s="30" t="s">
        <v>127</v>
      </c>
      <c r="D29" s="16" t="s">
        <v>128</v>
      </c>
      <c r="E29" s="16" t="s">
        <v>129</v>
      </c>
      <c r="F29" s="16" t="s">
        <v>130</v>
      </c>
      <c r="G29" s="16" t="s">
        <v>131</v>
      </c>
      <c r="H29" s="9"/>
      <c r="I29" s="13"/>
      <c r="J29" s="13"/>
      <c r="K29" s="9"/>
      <c r="L29" s="9"/>
      <c r="M29" s="9"/>
      <c r="N29" s="9"/>
      <c r="O29" s="9"/>
      <c r="P29" s="9"/>
      <c r="Q29" s="9"/>
      <c r="R29" s="9"/>
      <c r="S29" s="9"/>
      <c r="T29" s="12"/>
      <c r="U29" s="12"/>
      <c r="V29" s="12"/>
      <c r="W29" s="12"/>
      <c r="X29" s="12"/>
      <c r="Y29" s="10"/>
      <c r="Z29" s="10"/>
    </row>
    <row r="30" spans="1:26" ht="15">
      <c r="A30" s="17" t="s">
        <v>132</v>
      </c>
      <c r="B30" s="11" t="s">
        <v>133</v>
      </c>
      <c r="C30" s="32" t="s">
        <v>134</v>
      </c>
      <c r="D30" s="16" t="s">
        <v>135</v>
      </c>
      <c r="E30" s="16" t="s">
        <v>136</v>
      </c>
      <c r="F30" s="16" t="s">
        <v>137</v>
      </c>
      <c r="G30" s="16" t="s">
        <v>138</v>
      </c>
      <c r="H30" s="16" t="s">
        <v>139</v>
      </c>
      <c r="I30" s="13"/>
      <c r="J30" s="13"/>
      <c r="K30" s="9"/>
      <c r="L30" s="9"/>
      <c r="M30" s="9"/>
      <c r="N30" s="9"/>
      <c r="O30" s="9"/>
      <c r="P30" s="9"/>
      <c r="Q30" s="9"/>
      <c r="R30" s="9"/>
      <c r="S30" s="9"/>
      <c r="T30" s="10"/>
      <c r="U30" s="10"/>
      <c r="V30" s="10"/>
      <c r="W30" s="10"/>
      <c r="X30" s="10"/>
      <c r="Y30" s="10"/>
      <c r="Z30" s="10"/>
    </row>
    <row r="31" spans="1:26" ht="15">
      <c r="A31" s="19" t="s">
        <v>140</v>
      </c>
      <c r="B31" s="20" t="s">
        <v>141</v>
      </c>
      <c r="C31" s="30" t="s">
        <v>142</v>
      </c>
      <c r="D31" s="16" t="s">
        <v>143</v>
      </c>
      <c r="E31" s="16" t="s">
        <v>144</v>
      </c>
      <c r="F31" s="16" t="s">
        <v>145</v>
      </c>
      <c r="G31" s="9"/>
      <c r="H31" s="9"/>
      <c r="I31" s="13"/>
      <c r="J31" s="13"/>
      <c r="K31" s="9"/>
      <c r="L31" s="9"/>
      <c r="M31" s="9"/>
      <c r="N31" s="9"/>
      <c r="O31" s="9"/>
      <c r="P31" s="9"/>
      <c r="Q31" s="9"/>
      <c r="R31" s="9"/>
      <c r="S31" s="9"/>
      <c r="T31" s="10"/>
      <c r="U31" s="10"/>
      <c r="V31" s="10"/>
      <c r="W31" s="10"/>
      <c r="X31" s="10"/>
      <c r="Y31" s="10"/>
      <c r="Z31" s="10"/>
    </row>
    <row r="32" spans="1:26" ht="15">
      <c r="A32" s="19" t="s">
        <v>140</v>
      </c>
      <c r="B32" s="20" t="s">
        <v>141</v>
      </c>
      <c r="C32" s="30" t="s">
        <v>28</v>
      </c>
      <c r="D32" s="16" t="s">
        <v>146</v>
      </c>
      <c r="E32" s="16" t="s">
        <v>147</v>
      </c>
      <c r="F32" s="16" t="s">
        <v>148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>
      <c r="A33" s="19" t="s">
        <v>140</v>
      </c>
      <c r="B33" s="20" t="s">
        <v>141</v>
      </c>
      <c r="C33" s="30" t="s">
        <v>28</v>
      </c>
      <c r="D33" s="16" t="s">
        <v>149</v>
      </c>
      <c r="E33" s="16" t="s">
        <v>150</v>
      </c>
      <c r="F33" s="16" t="s">
        <v>151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>
      <c r="A34" s="19" t="s">
        <v>140</v>
      </c>
      <c r="B34" s="20" t="s">
        <v>141</v>
      </c>
      <c r="C34" s="30" t="s">
        <v>28</v>
      </c>
      <c r="D34" s="16" t="s">
        <v>152</v>
      </c>
      <c r="E34" s="16" t="s">
        <v>153</v>
      </c>
      <c r="F34" s="16" t="s">
        <v>154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>
      <c r="A35" s="19" t="s">
        <v>155</v>
      </c>
      <c r="B35" s="11" t="s">
        <v>40</v>
      </c>
      <c r="C35" s="30" t="s">
        <v>156</v>
      </c>
      <c r="D35" s="16" t="s">
        <v>157</v>
      </c>
      <c r="E35" s="16" t="s">
        <v>158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>
      <c r="A36" s="19" t="s">
        <v>155</v>
      </c>
      <c r="B36" s="11" t="s">
        <v>40</v>
      </c>
      <c r="C36" s="30" t="s">
        <v>127</v>
      </c>
      <c r="D36" s="16" t="s">
        <v>159</v>
      </c>
      <c r="E36" s="16" t="s">
        <v>160</v>
      </c>
      <c r="F36" s="16" t="s">
        <v>161</v>
      </c>
      <c r="G36" s="16" t="s">
        <v>162</v>
      </c>
      <c r="H36" s="9"/>
      <c r="I36" s="13"/>
      <c r="J36" s="13"/>
      <c r="K36" s="9"/>
      <c r="L36" s="9"/>
      <c r="M36" s="9"/>
      <c r="N36" s="9"/>
      <c r="O36" s="9"/>
      <c r="P36" s="9"/>
      <c r="Q36" s="9"/>
      <c r="R36" s="9"/>
      <c r="S36" s="9"/>
      <c r="T36" s="12"/>
      <c r="U36" s="12"/>
      <c r="V36" s="12"/>
      <c r="W36" s="12"/>
      <c r="X36" s="12"/>
      <c r="Y36" s="10"/>
      <c r="Z36" s="10"/>
    </row>
    <row r="37" spans="1:26" ht="15">
      <c r="A37" s="19" t="s">
        <v>155</v>
      </c>
      <c r="B37" s="11" t="s">
        <v>40</v>
      </c>
      <c r="C37" s="30" t="s">
        <v>115</v>
      </c>
      <c r="D37" s="16" t="s">
        <v>163</v>
      </c>
      <c r="E37" s="16" t="s">
        <v>164</v>
      </c>
      <c r="F37" s="16" t="s">
        <v>165</v>
      </c>
      <c r="G37" s="9"/>
      <c r="H37" s="9"/>
      <c r="I37" s="13"/>
      <c r="J37" s="13"/>
      <c r="K37" s="9"/>
      <c r="L37" s="9"/>
      <c r="M37" s="9"/>
      <c r="N37" s="9"/>
      <c r="O37" s="9"/>
      <c r="P37" s="9"/>
      <c r="Q37" s="9"/>
      <c r="R37" s="9"/>
      <c r="S37" s="9"/>
      <c r="T37" s="12"/>
      <c r="U37" s="12"/>
      <c r="V37" s="12"/>
      <c r="W37" s="12"/>
      <c r="X37" s="12"/>
      <c r="Y37" s="10"/>
      <c r="Z37" s="10"/>
    </row>
    <row r="38" spans="1:26" ht="15">
      <c r="A38" s="19" t="s">
        <v>166</v>
      </c>
      <c r="B38" s="11" t="s">
        <v>24</v>
      </c>
      <c r="C38" s="30" t="s">
        <v>167</v>
      </c>
      <c r="D38" s="16" t="s">
        <v>168</v>
      </c>
      <c r="E38" s="16" t="s">
        <v>169</v>
      </c>
      <c r="F38" s="16" t="s">
        <v>170</v>
      </c>
      <c r="G38" s="16" t="s">
        <v>171</v>
      </c>
      <c r="H38" s="16" t="s">
        <v>172</v>
      </c>
      <c r="I38" s="16" t="s">
        <v>173</v>
      </c>
      <c r="J38" s="16" t="s">
        <v>174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>
      <c r="A39" s="19" t="s">
        <v>175</v>
      </c>
      <c r="B39" s="11" t="s">
        <v>24</v>
      </c>
      <c r="C39" s="30" t="s">
        <v>115</v>
      </c>
      <c r="D39" s="16" t="s">
        <v>176</v>
      </c>
      <c r="E39" s="16" t="s">
        <v>177</v>
      </c>
      <c r="F39" s="16" t="s">
        <v>178</v>
      </c>
      <c r="G39" s="9"/>
      <c r="H39" s="9"/>
      <c r="I39" s="13"/>
      <c r="J39" s="13"/>
      <c r="K39" s="9"/>
      <c r="L39" s="9"/>
      <c r="M39" s="9"/>
      <c r="N39" s="9"/>
      <c r="O39" s="9"/>
      <c r="P39" s="9"/>
      <c r="Q39" s="9"/>
      <c r="R39" s="9"/>
      <c r="S39" s="9"/>
      <c r="T39" s="12"/>
      <c r="U39" s="12"/>
      <c r="V39" s="12"/>
      <c r="W39" s="12"/>
      <c r="X39" s="12"/>
      <c r="Y39" s="10"/>
      <c r="Z39" s="10"/>
    </row>
    <row r="40" spans="1:26" ht="15">
      <c r="A40" s="19" t="s">
        <v>175</v>
      </c>
      <c r="B40" s="11" t="s">
        <v>24</v>
      </c>
      <c r="C40" s="30" t="s">
        <v>78</v>
      </c>
      <c r="D40" s="16" t="s">
        <v>179</v>
      </c>
      <c r="E40" s="16" t="s">
        <v>180</v>
      </c>
      <c r="F40" s="9"/>
      <c r="G40" s="9"/>
      <c r="H40" s="9"/>
      <c r="I40" s="13"/>
      <c r="J40" s="13"/>
      <c r="K40" s="9"/>
      <c r="L40" s="9"/>
      <c r="M40" s="9"/>
      <c r="N40" s="9"/>
      <c r="O40" s="9"/>
      <c r="P40" s="9"/>
      <c r="Q40" s="9"/>
      <c r="R40" s="9"/>
      <c r="S40" s="9"/>
      <c r="T40" s="12"/>
      <c r="U40" s="12"/>
      <c r="V40" s="12"/>
      <c r="W40" s="12"/>
      <c r="X40" s="12"/>
      <c r="Y40" s="10"/>
      <c r="Z40" s="10"/>
    </row>
    <row r="41" spans="1:26" ht="15">
      <c r="A41" s="19" t="s">
        <v>181</v>
      </c>
      <c r="B41" s="11" t="s">
        <v>40</v>
      </c>
      <c r="C41" s="30" t="s">
        <v>78</v>
      </c>
      <c r="D41" s="16" t="s">
        <v>182</v>
      </c>
      <c r="E41" s="16" t="s">
        <v>183</v>
      </c>
      <c r="F41" s="9"/>
      <c r="G41" s="9"/>
      <c r="H41" s="9"/>
      <c r="I41" s="13"/>
      <c r="J41" s="13"/>
      <c r="K41" s="9"/>
      <c r="L41" s="9"/>
      <c r="M41" s="9"/>
      <c r="N41" s="9"/>
      <c r="O41" s="9"/>
      <c r="P41" s="9"/>
      <c r="Q41" s="9"/>
      <c r="R41" s="9"/>
      <c r="S41" s="9"/>
      <c r="T41" s="12"/>
      <c r="U41" s="12"/>
      <c r="V41" s="12"/>
      <c r="W41" s="12"/>
      <c r="X41" s="12"/>
      <c r="Y41" s="10"/>
      <c r="Z41" s="10"/>
    </row>
    <row r="42" spans="1:26" ht="15">
      <c r="A42" s="19" t="s">
        <v>181</v>
      </c>
      <c r="B42" s="11" t="s">
        <v>40</v>
      </c>
      <c r="C42" s="30" t="s">
        <v>78</v>
      </c>
      <c r="D42" s="16" t="s">
        <v>184</v>
      </c>
      <c r="E42" s="16" t="s">
        <v>185</v>
      </c>
      <c r="F42" s="9"/>
      <c r="G42" s="9"/>
      <c r="H42" s="9"/>
      <c r="I42" s="13"/>
      <c r="J42" s="13"/>
      <c r="K42" s="9"/>
      <c r="L42" s="9"/>
      <c r="M42" s="9"/>
      <c r="N42" s="9"/>
      <c r="O42" s="9"/>
      <c r="P42" s="9"/>
      <c r="Q42" s="9"/>
      <c r="R42" s="9"/>
      <c r="S42" s="9"/>
      <c r="T42" s="12"/>
      <c r="U42" s="12"/>
      <c r="V42" s="12"/>
      <c r="W42" s="12"/>
      <c r="X42" s="12"/>
      <c r="Y42" s="10"/>
      <c r="Z42" s="10"/>
    </row>
    <row r="43" spans="1:26" ht="15">
      <c r="A43" s="19" t="s">
        <v>181</v>
      </c>
      <c r="B43" s="11" t="s">
        <v>40</v>
      </c>
      <c r="C43" s="30" t="s">
        <v>78</v>
      </c>
      <c r="D43" s="16" t="s">
        <v>186</v>
      </c>
      <c r="E43" s="16" t="s">
        <v>187</v>
      </c>
      <c r="F43" s="9"/>
      <c r="G43" s="9"/>
      <c r="H43" s="9"/>
      <c r="I43" s="13"/>
      <c r="J43" s="13"/>
      <c r="K43" s="9"/>
      <c r="L43" s="9"/>
      <c r="M43" s="9"/>
      <c r="N43" s="9"/>
      <c r="O43" s="9"/>
      <c r="P43" s="9"/>
      <c r="Q43" s="9"/>
      <c r="R43" s="9"/>
      <c r="S43" s="9"/>
      <c r="T43" s="12"/>
      <c r="U43" s="12"/>
      <c r="V43" s="12"/>
      <c r="W43" s="12"/>
      <c r="X43" s="12"/>
      <c r="Y43" s="10"/>
      <c r="Z43" s="10"/>
    </row>
    <row r="44" spans="1:26" ht="15">
      <c r="A44" s="19" t="s">
        <v>181</v>
      </c>
      <c r="B44" s="11" t="s">
        <v>40</v>
      </c>
      <c r="C44" s="30" t="s">
        <v>124</v>
      </c>
      <c r="D44" s="16" t="s">
        <v>188</v>
      </c>
      <c r="E44" s="9"/>
      <c r="F44" s="9"/>
      <c r="G44" s="9"/>
      <c r="H44" s="9"/>
      <c r="I44" s="13"/>
      <c r="J44" s="13"/>
      <c r="K44" s="9"/>
      <c r="L44" s="9"/>
      <c r="M44" s="9"/>
      <c r="N44" s="9"/>
      <c r="O44" s="9"/>
      <c r="P44" s="9"/>
      <c r="Q44" s="9"/>
      <c r="R44" s="9"/>
      <c r="S44" s="9"/>
      <c r="T44" s="12"/>
      <c r="U44" s="12"/>
      <c r="V44" s="12"/>
      <c r="W44" s="12"/>
      <c r="X44" s="12"/>
      <c r="Y44" s="10"/>
      <c r="Z44" s="10"/>
    </row>
    <row r="45" spans="1:26" ht="15">
      <c r="A45" s="19" t="s">
        <v>181</v>
      </c>
      <c r="B45" s="11" t="s">
        <v>40</v>
      </c>
      <c r="C45" s="18" t="s">
        <v>83</v>
      </c>
      <c r="D45" s="9"/>
      <c r="E45" s="9"/>
      <c r="F45" s="9"/>
      <c r="G45" s="9"/>
      <c r="H45" s="9"/>
      <c r="I45" s="13"/>
      <c r="J45" s="13"/>
      <c r="K45" s="9"/>
      <c r="L45" s="9"/>
      <c r="M45" s="9"/>
      <c r="N45" s="9"/>
      <c r="O45" s="9"/>
      <c r="P45" s="9"/>
      <c r="Q45" s="9"/>
      <c r="R45" s="9"/>
      <c r="S45" s="9"/>
      <c r="T45" s="10"/>
      <c r="U45" s="10"/>
      <c r="V45" s="10"/>
      <c r="W45" s="10"/>
      <c r="X45" s="10"/>
      <c r="Y45" s="10"/>
      <c r="Z45" s="10"/>
    </row>
    <row r="46" spans="1:26" ht="15">
      <c r="A46" s="19" t="s">
        <v>181</v>
      </c>
      <c r="B46" s="11" t="s">
        <v>40</v>
      </c>
      <c r="C46" s="18" t="s">
        <v>189</v>
      </c>
      <c r="D46" s="9"/>
      <c r="E46" s="9"/>
      <c r="F46" s="9"/>
      <c r="G46" s="9"/>
      <c r="H46" s="9"/>
      <c r="I46" s="13"/>
      <c r="J46" s="13"/>
      <c r="K46" s="9"/>
      <c r="L46" s="9"/>
      <c r="M46" s="9"/>
      <c r="N46" s="9"/>
      <c r="O46" s="9"/>
      <c r="P46" s="9"/>
      <c r="Q46" s="9"/>
      <c r="R46" s="9"/>
      <c r="S46" s="9"/>
      <c r="T46" s="10"/>
      <c r="U46" s="10"/>
      <c r="V46" s="10"/>
      <c r="W46" s="10"/>
      <c r="X46" s="10"/>
      <c r="Y46" s="10"/>
      <c r="Z46" s="10"/>
    </row>
    <row r="47" spans="1:26" ht="15">
      <c r="A47" s="19" t="s">
        <v>181</v>
      </c>
      <c r="B47" s="11" t="s">
        <v>40</v>
      </c>
      <c r="C47" s="30" t="s">
        <v>78</v>
      </c>
      <c r="D47" s="16" t="s">
        <v>190</v>
      </c>
      <c r="E47" s="16" t="s">
        <v>191</v>
      </c>
      <c r="F47" s="9"/>
      <c r="G47" s="9"/>
      <c r="H47" s="9"/>
      <c r="I47" s="13"/>
      <c r="J47" s="13"/>
      <c r="K47" s="9"/>
      <c r="L47" s="9"/>
      <c r="M47" s="9"/>
      <c r="N47" s="9"/>
      <c r="O47" s="9"/>
      <c r="P47" s="9"/>
      <c r="Q47" s="9"/>
      <c r="R47" s="9"/>
      <c r="S47" s="9"/>
      <c r="T47" s="12"/>
      <c r="U47" s="12"/>
      <c r="V47" s="12"/>
      <c r="W47" s="12"/>
      <c r="X47" s="12"/>
      <c r="Y47" s="10"/>
      <c r="Z47" s="10"/>
    </row>
    <row r="48" spans="1:26" ht="15">
      <c r="A48" s="19" t="s">
        <v>181</v>
      </c>
      <c r="B48" s="11" t="s">
        <v>40</v>
      </c>
      <c r="C48" s="30" t="s">
        <v>156</v>
      </c>
      <c r="D48" s="16" t="s">
        <v>192</v>
      </c>
      <c r="E48" s="16" t="s">
        <v>193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>
      <c r="A49" s="19" t="s">
        <v>181</v>
      </c>
      <c r="B49" s="11" t="s">
        <v>24</v>
      </c>
      <c r="C49" s="30" t="s">
        <v>28</v>
      </c>
      <c r="D49" s="16" t="s">
        <v>194</v>
      </c>
      <c r="E49" s="16" t="s">
        <v>195</v>
      </c>
      <c r="F49" s="16" t="s">
        <v>196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19" t="s">
        <v>197</v>
      </c>
      <c r="B50" s="11" t="s">
        <v>24</v>
      </c>
      <c r="C50" s="30" t="s">
        <v>100</v>
      </c>
      <c r="D50" s="16" t="s">
        <v>198</v>
      </c>
      <c r="E50" s="16" t="s">
        <v>199</v>
      </c>
      <c r="F50" s="16" t="s">
        <v>200</v>
      </c>
      <c r="G50" s="16" t="s">
        <v>201</v>
      </c>
      <c r="H50" s="16" t="s">
        <v>202</v>
      </c>
      <c r="I50" s="13"/>
      <c r="J50" s="13"/>
      <c r="K50" s="9"/>
      <c r="L50" s="9"/>
      <c r="M50" s="9"/>
      <c r="N50" s="9"/>
      <c r="O50" s="9"/>
      <c r="P50" s="9"/>
      <c r="Q50" s="9"/>
      <c r="R50" s="9"/>
      <c r="S50" s="9"/>
      <c r="T50" s="12"/>
      <c r="U50" s="12"/>
      <c r="V50" s="12"/>
      <c r="W50" s="12"/>
      <c r="X50" s="12"/>
      <c r="Y50" s="10"/>
      <c r="Z50" s="10"/>
    </row>
    <row r="51" spans="1:26" ht="15">
      <c r="A51" s="19" t="s">
        <v>203</v>
      </c>
      <c r="B51" s="11" t="s">
        <v>24</v>
      </c>
      <c r="C51" s="30" t="s">
        <v>115</v>
      </c>
      <c r="D51" s="16" t="s">
        <v>204</v>
      </c>
      <c r="E51" s="16" t="s">
        <v>205</v>
      </c>
      <c r="F51" s="16" t="s">
        <v>206</v>
      </c>
      <c r="G51" s="9"/>
      <c r="H51" s="9"/>
      <c r="I51" s="13"/>
      <c r="J51" s="13"/>
      <c r="K51" s="9"/>
      <c r="L51" s="9"/>
      <c r="M51" s="9"/>
      <c r="N51" s="9"/>
      <c r="O51" s="9"/>
      <c r="P51" s="9"/>
      <c r="Q51" s="9"/>
      <c r="R51" s="9"/>
      <c r="S51" s="9"/>
      <c r="T51" s="12"/>
      <c r="U51" s="12"/>
      <c r="V51" s="12"/>
      <c r="W51" s="12"/>
      <c r="X51" s="12"/>
      <c r="Y51" s="10"/>
      <c r="Z51" s="10"/>
    </row>
    <row r="52" spans="1:26" ht="15">
      <c r="A52" s="19" t="s">
        <v>203</v>
      </c>
      <c r="B52" s="11" t="s">
        <v>24</v>
      </c>
      <c r="C52" s="30" t="s">
        <v>78</v>
      </c>
      <c r="D52" s="16" t="s">
        <v>207</v>
      </c>
      <c r="E52" s="16" t="s">
        <v>208</v>
      </c>
      <c r="F52" s="9"/>
      <c r="G52" s="9"/>
      <c r="H52" s="9"/>
      <c r="I52" s="13"/>
      <c r="J52" s="13"/>
      <c r="K52" s="9"/>
      <c r="L52" s="9"/>
      <c r="M52" s="9"/>
      <c r="N52" s="9"/>
      <c r="O52" s="9"/>
      <c r="P52" s="9"/>
      <c r="Q52" s="9"/>
      <c r="R52" s="9"/>
      <c r="S52" s="9"/>
      <c r="T52" s="12"/>
      <c r="U52" s="12"/>
      <c r="V52" s="12"/>
      <c r="W52" s="12"/>
      <c r="X52" s="12"/>
      <c r="Y52" s="10"/>
      <c r="Z52" s="10"/>
    </row>
    <row r="53" spans="1:26" ht="15">
      <c r="A53" s="19" t="s">
        <v>209</v>
      </c>
      <c r="B53" s="20" t="s">
        <v>210</v>
      </c>
      <c r="C53" s="30" t="s">
        <v>211</v>
      </c>
      <c r="D53" s="15" t="s">
        <v>212</v>
      </c>
      <c r="E53" s="9"/>
      <c r="F53" s="9"/>
      <c r="G53" s="9"/>
      <c r="H53" s="9"/>
      <c r="I53" s="13"/>
      <c r="J53" s="13"/>
      <c r="K53" s="9"/>
      <c r="L53" s="9"/>
      <c r="M53" s="9"/>
      <c r="N53" s="9"/>
      <c r="O53" s="9"/>
      <c r="P53" s="9"/>
      <c r="Q53" s="9"/>
      <c r="R53" s="9"/>
      <c r="S53" s="9"/>
      <c r="T53" s="10"/>
      <c r="U53" s="10"/>
      <c r="V53" s="10"/>
      <c r="W53" s="10"/>
      <c r="X53" s="10"/>
      <c r="Y53" s="10"/>
      <c r="Z53" s="10"/>
    </row>
    <row r="54" spans="1:26" ht="15">
      <c r="A54" s="19" t="s">
        <v>213</v>
      </c>
      <c r="B54" s="11" t="s">
        <v>24</v>
      </c>
      <c r="C54" s="30" t="s">
        <v>115</v>
      </c>
      <c r="D54" s="16" t="s">
        <v>214</v>
      </c>
      <c r="E54" s="16" t="s">
        <v>215</v>
      </c>
      <c r="F54" s="16" t="s">
        <v>216</v>
      </c>
      <c r="G54" s="9"/>
      <c r="H54" s="9"/>
      <c r="I54" s="13"/>
      <c r="J54" s="13"/>
      <c r="K54" s="9"/>
      <c r="L54" s="9"/>
      <c r="M54" s="9"/>
      <c r="N54" s="9"/>
      <c r="O54" s="9"/>
      <c r="P54" s="9"/>
      <c r="Q54" s="9"/>
      <c r="R54" s="9"/>
      <c r="S54" s="9"/>
      <c r="T54" s="12"/>
      <c r="U54" s="12"/>
      <c r="V54" s="12"/>
      <c r="W54" s="12"/>
      <c r="X54" s="12"/>
      <c r="Y54" s="10"/>
      <c r="Z54" s="10"/>
    </row>
    <row r="55" spans="1:26" ht="15">
      <c r="A55" s="19" t="s">
        <v>213</v>
      </c>
      <c r="B55" s="11" t="s">
        <v>24</v>
      </c>
      <c r="C55" s="30" t="s">
        <v>127</v>
      </c>
      <c r="D55" s="16" t="s">
        <v>217</v>
      </c>
      <c r="E55" s="16" t="s">
        <v>218</v>
      </c>
      <c r="F55" s="16" t="s">
        <v>219</v>
      </c>
      <c r="G55" s="16" t="s">
        <v>220</v>
      </c>
      <c r="H55" s="9"/>
      <c r="I55" s="13"/>
      <c r="J55" s="13"/>
      <c r="K55" s="9"/>
      <c r="L55" s="9"/>
      <c r="M55" s="9"/>
      <c r="N55" s="9"/>
      <c r="O55" s="9"/>
      <c r="P55" s="9"/>
      <c r="Q55" s="9"/>
      <c r="R55" s="9"/>
      <c r="S55" s="9"/>
      <c r="T55" s="12"/>
      <c r="U55" s="12"/>
      <c r="V55" s="12"/>
      <c r="W55" s="12"/>
      <c r="X55" s="12"/>
      <c r="Y55" s="10"/>
      <c r="Z55" s="10"/>
    </row>
    <row r="56" spans="1:26" ht="15">
      <c r="A56" s="19" t="s">
        <v>221</v>
      </c>
      <c r="B56" s="11" t="s">
        <v>24</v>
      </c>
      <c r="C56" s="30" t="s">
        <v>107</v>
      </c>
      <c r="D56" s="16" t="s">
        <v>222</v>
      </c>
      <c r="E56" s="16" t="s">
        <v>223</v>
      </c>
      <c r="F56" s="16" t="s">
        <v>224</v>
      </c>
      <c r="G56" s="16" t="s">
        <v>225</v>
      </c>
      <c r="H56" s="16" t="s">
        <v>226</v>
      </c>
      <c r="I56" s="16" t="s">
        <v>227</v>
      </c>
      <c r="J56" s="13"/>
      <c r="K56" s="9"/>
      <c r="L56" s="9"/>
      <c r="M56" s="9"/>
      <c r="N56" s="9"/>
      <c r="O56" s="9"/>
      <c r="P56" s="9"/>
      <c r="Q56" s="9"/>
      <c r="R56" s="9"/>
      <c r="S56" s="9"/>
      <c r="T56" s="12"/>
      <c r="U56" s="12"/>
      <c r="V56" s="12"/>
      <c r="W56" s="12"/>
      <c r="X56" s="12"/>
      <c r="Y56" s="10"/>
      <c r="Z56" s="10"/>
    </row>
    <row r="57" spans="1:26" ht="15">
      <c r="A57" s="21" t="s">
        <v>228</v>
      </c>
      <c r="B57" s="11" t="s">
        <v>24</v>
      </c>
      <c r="C57" s="30" t="s">
        <v>78</v>
      </c>
      <c r="D57" s="16" t="s">
        <v>229</v>
      </c>
      <c r="E57" s="16" t="s">
        <v>230</v>
      </c>
      <c r="F57" s="9"/>
      <c r="G57" s="9"/>
      <c r="H57" s="9"/>
      <c r="I57" s="13"/>
      <c r="J57" s="13"/>
      <c r="K57" s="9"/>
      <c r="L57" s="9"/>
      <c r="M57" s="9"/>
      <c r="N57" s="9"/>
      <c r="O57" s="9"/>
      <c r="P57" s="9"/>
      <c r="Q57" s="9"/>
      <c r="R57" s="9"/>
      <c r="S57" s="9"/>
      <c r="T57" s="12"/>
      <c r="U57" s="12"/>
      <c r="V57" s="12"/>
      <c r="W57" s="12"/>
      <c r="X57" s="12"/>
      <c r="Y57" s="10"/>
      <c r="Z57" s="10"/>
    </row>
    <row r="58" spans="1:26" ht="15">
      <c r="A58" s="21" t="s">
        <v>231</v>
      </c>
      <c r="B58" s="11" t="s">
        <v>24</v>
      </c>
      <c r="C58" s="30" t="s">
        <v>78</v>
      </c>
      <c r="D58" s="16" t="s">
        <v>232</v>
      </c>
      <c r="E58" s="16" t="s">
        <v>233</v>
      </c>
      <c r="F58" s="9"/>
      <c r="G58" s="9"/>
      <c r="H58" s="9"/>
      <c r="I58" s="13"/>
      <c r="J58" s="13"/>
      <c r="K58" s="9"/>
      <c r="L58" s="9"/>
      <c r="M58" s="9"/>
      <c r="N58" s="9"/>
      <c r="O58" s="9"/>
      <c r="P58" s="9"/>
      <c r="Q58" s="9"/>
      <c r="R58" s="9"/>
      <c r="S58" s="9"/>
      <c r="T58" s="12"/>
      <c r="U58" s="12"/>
      <c r="V58" s="12"/>
      <c r="W58" s="12"/>
      <c r="X58" s="12"/>
      <c r="Y58" s="10"/>
      <c r="Z58" s="10"/>
    </row>
    <row r="59" spans="1:26" ht="15">
      <c r="A59" s="21" t="s">
        <v>231</v>
      </c>
      <c r="B59" s="11" t="s">
        <v>24</v>
      </c>
      <c r="C59" s="30" t="s">
        <v>115</v>
      </c>
      <c r="D59" s="16" t="s">
        <v>234</v>
      </c>
      <c r="E59" s="16" t="s">
        <v>235</v>
      </c>
      <c r="F59" s="16" t="s">
        <v>236</v>
      </c>
      <c r="G59" s="9"/>
      <c r="H59" s="9"/>
      <c r="I59" s="13"/>
      <c r="J59" s="13"/>
      <c r="K59" s="9"/>
      <c r="L59" s="9"/>
      <c r="M59" s="9"/>
      <c r="N59" s="9"/>
      <c r="O59" s="9"/>
      <c r="P59" s="9"/>
      <c r="Q59" s="9"/>
      <c r="R59" s="9"/>
      <c r="S59" s="9"/>
      <c r="T59" s="12"/>
      <c r="U59" s="12"/>
      <c r="V59" s="12"/>
      <c r="W59" s="12"/>
      <c r="X59" s="12"/>
      <c r="Y59" s="10"/>
      <c r="Z59" s="10"/>
    </row>
    <row r="60" spans="1:26" ht="15">
      <c r="A60" s="21" t="s">
        <v>231</v>
      </c>
      <c r="B60" s="11" t="s">
        <v>24</v>
      </c>
      <c r="C60" s="30" t="s">
        <v>78</v>
      </c>
      <c r="D60" s="16" t="s">
        <v>237</v>
      </c>
      <c r="E60" s="16" t="s">
        <v>238</v>
      </c>
      <c r="F60" s="9"/>
      <c r="G60" s="9"/>
      <c r="H60" s="9"/>
      <c r="I60" s="13"/>
      <c r="J60" s="13"/>
      <c r="K60" s="9"/>
      <c r="L60" s="9"/>
      <c r="M60" s="9"/>
      <c r="N60" s="9"/>
      <c r="O60" s="9"/>
      <c r="P60" s="9"/>
      <c r="Q60" s="9"/>
      <c r="R60" s="9"/>
      <c r="S60" s="9"/>
      <c r="T60" s="12"/>
      <c r="U60" s="12"/>
      <c r="V60" s="12"/>
      <c r="W60" s="12"/>
      <c r="X60" s="12"/>
      <c r="Y60" s="10"/>
      <c r="Z60" s="10"/>
    </row>
    <row r="61" spans="1:26" ht="15">
      <c r="A61" s="21" t="s">
        <v>231</v>
      </c>
      <c r="B61" s="11" t="s">
        <v>24</v>
      </c>
      <c r="C61" s="30" t="s">
        <v>239</v>
      </c>
      <c r="D61" s="16" t="s">
        <v>240</v>
      </c>
      <c r="E61" s="16" t="s">
        <v>241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>
      <c r="A62" s="21" t="s">
        <v>231</v>
      </c>
      <c r="B62" s="11" t="s">
        <v>24</v>
      </c>
      <c r="C62" s="18" t="s">
        <v>83</v>
      </c>
      <c r="D62" s="9"/>
      <c r="E62" s="9"/>
      <c r="F62" s="9"/>
      <c r="G62" s="9"/>
      <c r="H62" s="9"/>
      <c r="I62" s="13"/>
      <c r="J62" s="13"/>
      <c r="K62" s="9"/>
      <c r="L62" s="9"/>
      <c r="M62" s="9"/>
      <c r="N62" s="9"/>
      <c r="O62" s="9"/>
      <c r="P62" s="9"/>
      <c r="Q62" s="9"/>
      <c r="R62" s="9"/>
      <c r="S62" s="9"/>
      <c r="T62" s="10"/>
      <c r="U62" s="10"/>
      <c r="V62" s="10"/>
      <c r="W62" s="10"/>
      <c r="X62" s="10"/>
      <c r="Y62" s="10"/>
      <c r="Z62" s="10"/>
    </row>
    <row r="63" spans="1:26" ht="15">
      <c r="A63" s="21" t="s">
        <v>231</v>
      </c>
      <c r="B63" s="11" t="s">
        <v>24</v>
      </c>
      <c r="C63" s="18" t="s">
        <v>83</v>
      </c>
      <c r="D63" s="9"/>
      <c r="E63" s="9"/>
      <c r="F63" s="9"/>
      <c r="G63" s="9"/>
      <c r="H63" s="9"/>
      <c r="I63" s="13"/>
      <c r="J63" s="13"/>
      <c r="K63" s="9"/>
      <c r="L63" s="9"/>
      <c r="M63" s="9"/>
      <c r="N63" s="9"/>
      <c r="O63" s="9"/>
      <c r="P63" s="9"/>
      <c r="Q63" s="9"/>
      <c r="R63" s="9"/>
      <c r="S63" s="9"/>
      <c r="T63" s="10"/>
      <c r="U63" s="10"/>
      <c r="V63" s="10"/>
      <c r="W63" s="10"/>
      <c r="X63" s="10"/>
      <c r="Y63" s="10"/>
      <c r="Z63" s="10"/>
    </row>
    <row r="64" spans="1:26" ht="15">
      <c r="A64" s="21" t="s">
        <v>242</v>
      </c>
      <c r="B64" s="20" t="s">
        <v>141</v>
      </c>
      <c r="C64" s="30" t="s">
        <v>243</v>
      </c>
      <c r="D64" s="16" t="s">
        <v>244</v>
      </c>
      <c r="E64" s="16" t="s">
        <v>245</v>
      </c>
      <c r="F64" s="16" t="s">
        <v>246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>
      <c r="A65" s="21" t="s">
        <v>242</v>
      </c>
      <c r="B65" s="20" t="s">
        <v>141</v>
      </c>
      <c r="C65" s="30" t="s">
        <v>93</v>
      </c>
      <c r="D65" s="16" t="s">
        <v>247</v>
      </c>
      <c r="E65" s="9"/>
      <c r="F65" s="9"/>
      <c r="G65" s="9"/>
      <c r="H65" s="9"/>
      <c r="I65" s="13"/>
      <c r="J65" s="13"/>
      <c r="K65" s="9"/>
      <c r="L65" s="9"/>
      <c r="M65" s="9"/>
      <c r="N65" s="9"/>
      <c r="O65" s="9"/>
      <c r="P65" s="9"/>
      <c r="Q65" s="9"/>
      <c r="R65" s="9"/>
      <c r="S65" s="9"/>
      <c r="T65" s="12"/>
      <c r="U65" s="12"/>
      <c r="V65" s="12"/>
      <c r="W65" s="12"/>
      <c r="X65" s="12"/>
      <c r="Y65" s="10"/>
      <c r="Z65" s="10"/>
    </row>
    <row r="66" spans="1:26" ht="15">
      <c r="A66" s="21" t="s">
        <v>242</v>
      </c>
      <c r="B66" s="20" t="s">
        <v>141</v>
      </c>
      <c r="C66" s="30" t="s">
        <v>124</v>
      </c>
      <c r="D66" s="16" t="s">
        <v>248</v>
      </c>
      <c r="E66" s="9"/>
      <c r="F66" s="9"/>
      <c r="G66" s="9"/>
      <c r="H66" s="9"/>
      <c r="I66" s="13"/>
      <c r="J66" s="13"/>
      <c r="K66" s="9"/>
      <c r="L66" s="9"/>
      <c r="M66" s="9"/>
      <c r="N66" s="9"/>
      <c r="O66" s="9"/>
      <c r="P66" s="9"/>
      <c r="Q66" s="9"/>
      <c r="R66" s="9"/>
      <c r="S66" s="9"/>
      <c r="T66" s="12"/>
      <c r="U66" s="12"/>
      <c r="V66" s="12"/>
      <c r="W66" s="12"/>
      <c r="X66" s="12"/>
      <c r="Y66" s="10"/>
      <c r="Z66" s="10"/>
    </row>
    <row r="67" spans="1:26" ht="15">
      <c r="A67" s="21" t="s">
        <v>242</v>
      </c>
      <c r="B67" s="20" t="s">
        <v>141</v>
      </c>
      <c r="C67" s="30" t="s">
        <v>156</v>
      </c>
      <c r="D67" s="16" t="s">
        <v>249</v>
      </c>
      <c r="E67" s="16" t="s">
        <v>250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>
      <c r="A68" s="21" t="s">
        <v>242</v>
      </c>
      <c r="B68" s="20" t="s">
        <v>141</v>
      </c>
      <c r="C68" s="30" t="s">
        <v>156</v>
      </c>
      <c r="D68" s="16" t="s">
        <v>251</v>
      </c>
      <c r="E68" s="16" t="s">
        <v>252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>
      <c r="A69" s="21" t="s">
        <v>253</v>
      </c>
      <c r="B69" s="20" t="s">
        <v>141</v>
      </c>
      <c r="C69" s="18" t="s">
        <v>83</v>
      </c>
      <c r="D69" s="9"/>
      <c r="E69" s="9"/>
      <c r="F69" s="9"/>
      <c r="G69" s="9"/>
      <c r="H69" s="9"/>
      <c r="I69" s="13"/>
      <c r="J69" s="13"/>
      <c r="K69" s="9"/>
      <c r="L69" s="9"/>
      <c r="M69" s="9"/>
      <c r="N69" s="9"/>
      <c r="O69" s="9"/>
      <c r="P69" s="9"/>
      <c r="Q69" s="9"/>
      <c r="R69" s="9"/>
      <c r="S69" s="9"/>
      <c r="T69" s="10"/>
      <c r="U69" s="10"/>
      <c r="V69" s="10"/>
      <c r="W69" s="10"/>
      <c r="X69" s="10"/>
      <c r="Y69" s="10"/>
      <c r="Z69" s="10"/>
    </row>
    <row r="70" spans="1:26" ht="15">
      <c r="A70" s="21" t="s">
        <v>253</v>
      </c>
      <c r="B70" s="20" t="s">
        <v>141</v>
      </c>
      <c r="C70" s="30" t="s">
        <v>28</v>
      </c>
      <c r="D70" s="16" t="s">
        <v>254</v>
      </c>
      <c r="E70" s="16" t="s">
        <v>255</v>
      </c>
      <c r="F70" s="16" t="s">
        <v>256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>
      <c r="A71" s="21" t="s">
        <v>253</v>
      </c>
      <c r="B71" s="20" t="s">
        <v>141</v>
      </c>
      <c r="C71" s="30" t="s">
        <v>81</v>
      </c>
      <c r="D71" s="16" t="s">
        <v>257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>
      <c r="A72" s="21" t="s">
        <v>253</v>
      </c>
      <c r="B72" s="20" t="s">
        <v>141</v>
      </c>
      <c r="C72" s="30" t="s">
        <v>258</v>
      </c>
      <c r="D72" s="16" t="s">
        <v>259</v>
      </c>
      <c r="E72" s="16" t="s">
        <v>260</v>
      </c>
      <c r="F72" s="9"/>
      <c r="G72" s="9"/>
      <c r="H72" s="9"/>
      <c r="I72" s="13"/>
      <c r="J72" s="13"/>
      <c r="K72" s="9"/>
      <c r="L72" s="9"/>
      <c r="M72" s="9"/>
      <c r="N72" s="9"/>
      <c r="O72" s="9"/>
      <c r="P72" s="9"/>
      <c r="Q72" s="9"/>
      <c r="R72" s="9"/>
      <c r="S72" s="9"/>
      <c r="T72" s="12"/>
      <c r="U72" s="12"/>
      <c r="V72" s="12"/>
      <c r="W72" s="12"/>
      <c r="X72" s="12"/>
      <c r="Y72" s="10"/>
      <c r="Z72" s="10"/>
    </row>
    <row r="73" spans="1:26" ht="15">
      <c r="A73" s="21" t="s">
        <v>253</v>
      </c>
      <c r="B73" s="20" t="s">
        <v>141</v>
      </c>
      <c r="C73" s="30" t="s">
        <v>78</v>
      </c>
      <c r="D73" s="16" t="s">
        <v>261</v>
      </c>
      <c r="E73" s="16" t="s">
        <v>262</v>
      </c>
      <c r="F73" s="9"/>
      <c r="G73" s="9"/>
      <c r="H73" s="9"/>
      <c r="I73" s="13"/>
      <c r="J73" s="13"/>
      <c r="K73" s="9"/>
      <c r="L73" s="9"/>
      <c r="M73" s="9"/>
      <c r="N73" s="9"/>
      <c r="O73" s="9"/>
      <c r="P73" s="9"/>
      <c r="Q73" s="9"/>
      <c r="R73" s="9"/>
      <c r="S73" s="9"/>
      <c r="T73" s="12"/>
      <c r="U73" s="12"/>
      <c r="V73" s="12"/>
      <c r="W73" s="12"/>
      <c r="X73" s="12"/>
      <c r="Y73" s="10"/>
      <c r="Z73" s="10"/>
    </row>
    <row r="74" spans="1:26" ht="15">
      <c r="A74" s="21" t="s">
        <v>253</v>
      </c>
      <c r="B74" s="20" t="s">
        <v>141</v>
      </c>
      <c r="C74" s="30" t="s">
        <v>263</v>
      </c>
      <c r="D74" s="16" t="s">
        <v>264</v>
      </c>
      <c r="E74" s="9"/>
      <c r="F74" s="9"/>
      <c r="G74" s="9"/>
      <c r="H74" s="9"/>
      <c r="I74" s="13"/>
      <c r="J74" s="13"/>
      <c r="K74" s="9"/>
      <c r="L74" s="9"/>
      <c r="M74" s="9"/>
      <c r="N74" s="9"/>
      <c r="O74" s="9"/>
      <c r="P74" s="9"/>
      <c r="Q74" s="9"/>
      <c r="R74" s="9"/>
      <c r="S74" s="9"/>
      <c r="T74" s="10"/>
      <c r="U74" s="10"/>
      <c r="V74" s="10"/>
      <c r="W74" s="10"/>
      <c r="X74" s="10"/>
      <c r="Y74" s="10"/>
      <c r="Z74" s="10"/>
    </row>
    <row r="75" spans="1:26" ht="15">
      <c r="A75" s="21" t="s">
        <v>253</v>
      </c>
      <c r="B75" s="20" t="s">
        <v>141</v>
      </c>
      <c r="C75" s="30" t="s">
        <v>156</v>
      </c>
      <c r="D75" s="16" t="s">
        <v>265</v>
      </c>
      <c r="E75" s="16" t="s">
        <v>266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>
      <c r="A76" s="21" t="s">
        <v>253</v>
      </c>
      <c r="B76" s="20" t="s">
        <v>141</v>
      </c>
      <c r="C76" s="30" t="s">
        <v>267</v>
      </c>
      <c r="D76" s="15" t="s">
        <v>268</v>
      </c>
      <c r="E76" s="9"/>
      <c r="F76" s="9"/>
      <c r="G76" s="9"/>
      <c r="H76" s="9"/>
      <c r="I76" s="13"/>
      <c r="J76" s="13"/>
      <c r="K76" s="9"/>
      <c r="L76" s="9"/>
      <c r="M76" s="9"/>
      <c r="N76" s="9"/>
      <c r="O76" s="9"/>
      <c r="P76" s="9"/>
      <c r="Q76" s="9"/>
      <c r="R76" s="9"/>
      <c r="S76" s="9"/>
      <c r="T76" s="10"/>
      <c r="U76" s="10"/>
      <c r="V76" s="10"/>
      <c r="W76" s="10"/>
      <c r="X76" s="10"/>
      <c r="Y76" s="10"/>
      <c r="Z76" s="10"/>
    </row>
    <row r="77" spans="1:26" ht="15">
      <c r="A77" s="22">
        <v>20190119</v>
      </c>
      <c r="B77" s="20" t="s">
        <v>210</v>
      </c>
      <c r="C77" s="33" t="s">
        <v>269</v>
      </c>
      <c r="D77" s="16" t="s">
        <v>270</v>
      </c>
      <c r="E77" s="9"/>
      <c r="F77" s="9"/>
      <c r="G77" s="9"/>
      <c r="H77" s="9"/>
      <c r="I77" s="13"/>
      <c r="J77" s="13"/>
      <c r="K77" s="9"/>
      <c r="L77" s="9"/>
      <c r="M77" s="9"/>
      <c r="N77" s="9"/>
      <c r="O77" s="9"/>
      <c r="P77" s="9"/>
      <c r="Q77" s="9"/>
      <c r="R77" s="9"/>
      <c r="S77" s="9"/>
      <c r="T77" s="12"/>
      <c r="U77" s="12"/>
      <c r="V77" s="12"/>
      <c r="W77" s="12"/>
      <c r="X77" s="12"/>
      <c r="Y77" s="10"/>
      <c r="Z77" s="10"/>
    </row>
    <row r="78" spans="1:26" ht="15">
      <c r="A78" s="22">
        <v>20190302</v>
      </c>
      <c r="B78" s="11" t="s">
        <v>24</v>
      </c>
      <c r="C78" s="33" t="s">
        <v>271</v>
      </c>
      <c r="D78" s="16" t="s">
        <v>272</v>
      </c>
      <c r="E78" s="16" t="s">
        <v>273</v>
      </c>
      <c r="F78" s="16" t="s">
        <v>274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>
      <c r="A79" s="22">
        <v>20190302</v>
      </c>
      <c r="B79" s="11" t="s">
        <v>24</v>
      </c>
      <c r="C79" s="33" t="s">
        <v>275</v>
      </c>
      <c r="D79" s="16" t="s">
        <v>276</v>
      </c>
      <c r="E79" s="16" t="s">
        <v>277</v>
      </c>
      <c r="F79" s="16" t="s">
        <v>278</v>
      </c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>
      <c r="A80" s="22">
        <v>20190302</v>
      </c>
      <c r="B80" s="11" t="s">
        <v>24</v>
      </c>
      <c r="C80" s="33" t="s">
        <v>28</v>
      </c>
      <c r="D80" s="16" t="s">
        <v>279</v>
      </c>
      <c r="E80" s="16" t="s">
        <v>280</v>
      </c>
      <c r="F80" s="16" t="s">
        <v>281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>
      <c r="A81" s="22">
        <v>20190302</v>
      </c>
      <c r="B81" s="11" t="s">
        <v>24</v>
      </c>
      <c r="C81" s="33" t="s">
        <v>28</v>
      </c>
      <c r="D81" s="16" t="s">
        <v>282</v>
      </c>
      <c r="E81" s="16" t="s">
        <v>283</v>
      </c>
      <c r="F81" s="16" t="s">
        <v>284</v>
      </c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>
      <c r="A82" s="22">
        <v>20190319</v>
      </c>
      <c r="B82" s="20" t="s">
        <v>210</v>
      </c>
      <c r="C82" s="33" t="s">
        <v>156</v>
      </c>
      <c r="D82" s="16" t="s">
        <v>285</v>
      </c>
      <c r="E82" s="16" t="s">
        <v>286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>
      <c r="A83" s="22">
        <v>20190325</v>
      </c>
      <c r="B83" s="20" t="s">
        <v>141</v>
      </c>
      <c r="C83" s="33" t="s">
        <v>28</v>
      </c>
      <c r="D83" s="16" t="s">
        <v>287</v>
      </c>
      <c r="E83" s="16" t="s">
        <v>288</v>
      </c>
      <c r="F83" s="16" t="s">
        <v>289</v>
      </c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>
      <c r="A84" s="22">
        <v>20190325</v>
      </c>
      <c r="B84" s="20" t="s">
        <v>141</v>
      </c>
      <c r="C84" s="33" t="s">
        <v>290</v>
      </c>
      <c r="D84" s="16" t="s">
        <v>291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>
      <c r="A85" s="22">
        <v>20190302</v>
      </c>
      <c r="B85" s="20" t="s">
        <v>141</v>
      </c>
      <c r="C85" s="33" t="s">
        <v>81</v>
      </c>
      <c r="D85" s="16" t="s">
        <v>292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>
      <c r="A86" s="22">
        <v>20190302</v>
      </c>
      <c r="B86" s="20" t="s">
        <v>141</v>
      </c>
      <c r="C86" s="33" t="s">
        <v>156</v>
      </c>
      <c r="D86" s="16" t="s">
        <v>293</v>
      </c>
      <c r="E86" s="16" t="s">
        <v>294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>
      <c r="A87" s="22">
        <v>20190401</v>
      </c>
      <c r="B87" s="11" t="s">
        <v>24</v>
      </c>
      <c r="C87" s="33" t="s">
        <v>142</v>
      </c>
      <c r="D87" s="16" t="s">
        <v>295</v>
      </c>
      <c r="E87" s="16" t="s">
        <v>296</v>
      </c>
      <c r="F87" s="16" t="s">
        <v>297</v>
      </c>
      <c r="G87" s="9"/>
      <c r="H87" s="9"/>
      <c r="I87" s="13"/>
      <c r="J87" s="13"/>
      <c r="K87" s="9"/>
      <c r="L87" s="9"/>
      <c r="M87" s="9"/>
      <c r="N87" s="9"/>
      <c r="O87" s="9"/>
      <c r="P87" s="9"/>
      <c r="Q87" s="9"/>
      <c r="R87" s="9"/>
      <c r="S87" s="9"/>
      <c r="T87" s="10"/>
      <c r="U87" s="10"/>
      <c r="V87" s="10"/>
      <c r="W87" s="10"/>
      <c r="X87" s="10"/>
      <c r="Y87" s="10"/>
      <c r="Z87" s="10"/>
    </row>
    <row r="88" spans="1:26" ht="15">
      <c r="A88" s="22">
        <v>20190419</v>
      </c>
      <c r="B88" s="11" t="s">
        <v>24</v>
      </c>
      <c r="C88" s="33" t="s">
        <v>298</v>
      </c>
      <c r="D88" s="16" t="s">
        <v>299</v>
      </c>
      <c r="E88" s="16" t="s">
        <v>300</v>
      </c>
      <c r="F88" s="16" t="s">
        <v>301</v>
      </c>
      <c r="G88" s="9"/>
      <c r="H88" s="9"/>
      <c r="I88" s="13"/>
      <c r="J88" s="13"/>
      <c r="K88" s="9"/>
      <c r="L88" s="9"/>
      <c r="M88" s="9"/>
      <c r="N88" s="9"/>
      <c r="O88" s="9"/>
      <c r="P88" s="9"/>
      <c r="Q88" s="9"/>
      <c r="R88" s="9"/>
      <c r="S88" s="9"/>
      <c r="T88" s="10"/>
      <c r="U88" s="10"/>
      <c r="V88" s="10"/>
      <c r="W88" s="10"/>
      <c r="X88" s="10"/>
      <c r="Y88" s="10"/>
      <c r="Z88" s="10"/>
    </row>
    <row r="89" spans="1:26" ht="30">
      <c r="A89" s="22">
        <v>20190427</v>
      </c>
      <c r="B89" s="11" t="s">
        <v>24</v>
      </c>
      <c r="C89" s="33" t="s">
        <v>302</v>
      </c>
      <c r="D89" s="16" t="s">
        <v>303</v>
      </c>
      <c r="E89" s="16" t="s">
        <v>304</v>
      </c>
      <c r="F89" s="16" t="s">
        <v>305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>
      <c r="A90" s="22">
        <v>20190427</v>
      </c>
      <c r="B90" s="11" t="s">
        <v>24</v>
      </c>
      <c r="C90" s="33" t="s">
        <v>124</v>
      </c>
      <c r="D90" s="16" t="s">
        <v>306</v>
      </c>
      <c r="E90" s="9"/>
      <c r="F90" s="9"/>
      <c r="G90" s="9"/>
      <c r="H90" s="9"/>
      <c r="I90" s="13"/>
      <c r="J90" s="13"/>
      <c r="K90" s="9"/>
      <c r="L90" s="9"/>
      <c r="M90" s="9"/>
      <c r="N90" s="9"/>
      <c r="O90" s="9"/>
      <c r="P90" s="9"/>
      <c r="Q90" s="9"/>
      <c r="R90" s="9"/>
      <c r="S90" s="9"/>
      <c r="T90" s="12"/>
      <c r="U90" s="12"/>
      <c r="V90" s="12"/>
      <c r="W90" s="12"/>
      <c r="X90" s="12"/>
      <c r="Y90" s="10"/>
      <c r="Z90" s="10"/>
    </row>
    <row r="91" spans="1:26" ht="15">
      <c r="A91" s="22">
        <v>20190427</v>
      </c>
      <c r="B91" s="11" t="s">
        <v>24</v>
      </c>
      <c r="C91" s="33" t="s">
        <v>124</v>
      </c>
      <c r="D91" s="16" t="s">
        <v>307</v>
      </c>
      <c r="E91" s="9"/>
      <c r="F91" s="9"/>
      <c r="G91" s="9"/>
      <c r="H91" s="9"/>
      <c r="I91" s="13"/>
      <c r="J91" s="13"/>
      <c r="K91" s="9"/>
      <c r="L91" s="9"/>
      <c r="M91" s="9"/>
      <c r="N91" s="9"/>
      <c r="O91" s="9"/>
      <c r="P91" s="9"/>
      <c r="Q91" s="9"/>
      <c r="R91" s="9"/>
      <c r="S91" s="9"/>
      <c r="T91" s="12"/>
      <c r="U91" s="12"/>
      <c r="V91" s="12"/>
      <c r="W91" s="12"/>
      <c r="X91" s="12"/>
      <c r="Y91" s="10"/>
      <c r="Z91" s="10"/>
    </row>
    <row r="92" spans="1:26" ht="15">
      <c r="A92" s="22">
        <v>20190427</v>
      </c>
      <c r="B92" s="11" t="s">
        <v>24</v>
      </c>
      <c r="C92" s="33" t="s">
        <v>124</v>
      </c>
      <c r="D92" s="16" t="s">
        <v>308</v>
      </c>
      <c r="E92" s="9"/>
      <c r="F92" s="9"/>
      <c r="G92" s="9"/>
      <c r="H92" s="9"/>
      <c r="I92" s="13"/>
      <c r="J92" s="13"/>
      <c r="K92" s="9"/>
      <c r="L92" s="9"/>
      <c r="M92" s="9"/>
      <c r="N92" s="9"/>
      <c r="O92" s="9"/>
      <c r="P92" s="9"/>
      <c r="Q92" s="9"/>
      <c r="R92" s="9"/>
      <c r="S92" s="9"/>
      <c r="T92" s="12"/>
      <c r="U92" s="12"/>
      <c r="V92" s="12"/>
      <c r="W92" s="12"/>
      <c r="X92" s="12"/>
      <c r="Y92" s="10"/>
      <c r="Z92" s="10"/>
    </row>
    <row r="93" spans="1:26" ht="15">
      <c r="A93" s="23">
        <v>20190528</v>
      </c>
      <c r="B93" s="11" t="s">
        <v>24</v>
      </c>
      <c r="C93" s="33" t="s">
        <v>156</v>
      </c>
      <c r="D93" s="16" t="s">
        <v>309</v>
      </c>
      <c r="E93" s="16" t="s">
        <v>310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>
      <c r="A94" s="23">
        <v>20190528</v>
      </c>
      <c r="B94" s="11" t="s">
        <v>24</v>
      </c>
      <c r="C94" s="24" t="s">
        <v>189</v>
      </c>
      <c r="D94" s="9"/>
      <c r="E94" s="9"/>
      <c r="F94" s="9"/>
      <c r="G94" s="9"/>
      <c r="H94" s="9"/>
      <c r="I94" s="13"/>
      <c r="J94" s="13"/>
      <c r="K94" s="9"/>
      <c r="L94" s="9"/>
      <c r="M94" s="9"/>
      <c r="N94" s="9"/>
      <c r="O94" s="9"/>
      <c r="P94" s="9"/>
      <c r="Q94" s="9"/>
      <c r="R94" s="9"/>
      <c r="S94" s="9"/>
      <c r="T94" s="10"/>
      <c r="U94" s="10"/>
      <c r="V94" s="10"/>
      <c r="W94" s="10"/>
      <c r="X94" s="10"/>
      <c r="Y94" s="10"/>
      <c r="Z94" s="10"/>
    </row>
    <row r="95" spans="1:26" ht="15">
      <c r="A95" s="23">
        <v>20190528</v>
      </c>
      <c r="B95" s="11" t="s">
        <v>24</v>
      </c>
      <c r="C95" s="33" t="s">
        <v>290</v>
      </c>
      <c r="D95" s="16" t="s">
        <v>311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>
      <c r="A96" s="23">
        <v>20190528</v>
      </c>
      <c r="B96" s="11" t="s">
        <v>24</v>
      </c>
      <c r="C96" s="33" t="s">
        <v>28</v>
      </c>
      <c r="D96" s="16" t="s">
        <v>312</v>
      </c>
      <c r="E96" s="16" t="s">
        <v>313</v>
      </c>
      <c r="F96" s="16" t="s">
        <v>314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>
      <c r="A97" s="23">
        <v>20190530</v>
      </c>
      <c r="B97" s="20" t="s">
        <v>141</v>
      </c>
      <c r="C97" s="34" t="s">
        <v>315</v>
      </c>
      <c r="D97" s="16" t="s">
        <v>316</v>
      </c>
      <c r="E97" s="16" t="s">
        <v>317</v>
      </c>
      <c r="F97" s="16" t="s">
        <v>318</v>
      </c>
      <c r="G97" s="9"/>
      <c r="H97" s="9"/>
      <c r="I97" s="13"/>
      <c r="J97" s="13"/>
      <c r="K97" s="9"/>
      <c r="L97" s="9"/>
      <c r="M97" s="9"/>
      <c r="N97" s="9"/>
      <c r="O97" s="9"/>
      <c r="P97" s="9"/>
      <c r="Q97" s="9"/>
      <c r="R97" s="9"/>
      <c r="S97" s="9"/>
      <c r="T97" s="10"/>
      <c r="U97" s="10"/>
      <c r="V97" s="10"/>
      <c r="W97" s="10"/>
      <c r="X97" s="10"/>
      <c r="Y97" s="10"/>
      <c r="Z97" s="10"/>
    </row>
    <row r="98" spans="1:26" ht="15">
      <c r="A98" s="23">
        <v>20190530</v>
      </c>
      <c r="B98" s="20" t="s">
        <v>141</v>
      </c>
      <c r="C98" s="33" t="s">
        <v>290</v>
      </c>
      <c r="D98" s="16" t="s">
        <v>319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>
      <c r="A99" s="23">
        <v>20190530</v>
      </c>
      <c r="B99" s="20" t="s">
        <v>210</v>
      </c>
      <c r="C99" s="33" t="s">
        <v>33</v>
      </c>
      <c r="D99" s="16" t="s">
        <v>320</v>
      </c>
      <c r="E99" s="16" t="s">
        <v>321</v>
      </c>
      <c r="F99" s="16" t="s">
        <v>322</v>
      </c>
      <c r="G99" s="16" t="s">
        <v>323</v>
      </c>
      <c r="H99" s="16" t="s">
        <v>324</v>
      </c>
      <c r="I99" s="13"/>
      <c r="J99" s="13"/>
      <c r="K99" s="9"/>
      <c r="L99" s="9"/>
      <c r="M99" s="9"/>
      <c r="N99" s="9"/>
      <c r="O99" s="9"/>
      <c r="P99" s="9"/>
      <c r="Q99" s="9"/>
      <c r="R99" s="9"/>
      <c r="S99" s="9"/>
      <c r="T99" s="10"/>
      <c r="U99" s="10"/>
      <c r="V99" s="10"/>
      <c r="W99" s="10"/>
      <c r="X99" s="10"/>
      <c r="Y99" s="10"/>
      <c r="Z99" s="10"/>
    </row>
    <row r="100" spans="1:26" ht="15">
      <c r="A100" s="25">
        <v>20190711</v>
      </c>
      <c r="B100" s="11" t="s">
        <v>24</v>
      </c>
      <c r="C100" s="35" t="s">
        <v>290</v>
      </c>
      <c r="D100" s="16" t="s">
        <v>325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">
      <c r="A101" s="25">
        <v>20190711</v>
      </c>
      <c r="B101" s="11" t="s">
        <v>24</v>
      </c>
      <c r="C101" s="33" t="s">
        <v>156</v>
      </c>
      <c r="D101" s="16" t="s">
        <v>326</v>
      </c>
      <c r="E101" s="16" t="s">
        <v>327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">
      <c r="A102" s="25">
        <v>20190715</v>
      </c>
      <c r="B102" s="11" t="s">
        <v>24</v>
      </c>
      <c r="C102" s="35" t="s">
        <v>328</v>
      </c>
      <c r="D102" s="16" t="s">
        <v>329</v>
      </c>
      <c r="E102" s="9"/>
      <c r="F102" s="9"/>
      <c r="G102" s="9"/>
      <c r="H102" s="9"/>
      <c r="I102" s="13"/>
      <c r="J102" s="13"/>
      <c r="K102" s="9"/>
      <c r="L102" s="9"/>
      <c r="M102" s="9"/>
      <c r="N102" s="9"/>
      <c r="O102" s="9"/>
      <c r="P102" s="9"/>
      <c r="Q102" s="9"/>
      <c r="R102" s="9"/>
      <c r="S102" s="9"/>
      <c r="T102" s="10"/>
      <c r="U102" s="10"/>
      <c r="V102" s="10"/>
      <c r="W102" s="10"/>
      <c r="X102" s="10"/>
      <c r="Y102" s="10"/>
      <c r="Z102" s="10"/>
    </row>
    <row r="103" spans="1:26" ht="15">
      <c r="A103" s="25">
        <v>20190716</v>
      </c>
      <c r="B103" s="20" t="s">
        <v>210</v>
      </c>
      <c r="C103" s="35" t="s">
        <v>290</v>
      </c>
      <c r="D103" s="16" t="s">
        <v>330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">
      <c r="A104" s="25">
        <v>20190716</v>
      </c>
      <c r="B104" s="11" t="s">
        <v>24</v>
      </c>
      <c r="C104" s="35" t="s">
        <v>331</v>
      </c>
      <c r="D104" s="16" t="s">
        <v>332</v>
      </c>
      <c r="E104" s="16" t="s">
        <v>333</v>
      </c>
      <c r="F104" s="9"/>
      <c r="G104" s="9"/>
      <c r="H104" s="9"/>
      <c r="I104" s="13"/>
      <c r="J104" s="13"/>
      <c r="K104" s="9"/>
      <c r="L104" s="9"/>
      <c r="M104" s="9"/>
      <c r="N104" s="9"/>
      <c r="O104" s="9"/>
      <c r="P104" s="9"/>
      <c r="Q104" s="9"/>
      <c r="R104" s="9"/>
      <c r="S104" s="9"/>
      <c r="T104" s="10"/>
      <c r="U104" s="10"/>
      <c r="V104" s="10"/>
      <c r="W104" s="10"/>
      <c r="X104" s="10"/>
      <c r="Y104" s="10"/>
      <c r="Z104" s="10"/>
    </row>
    <row r="105" spans="1:26" ht="15">
      <c r="A105" s="25">
        <v>20190721</v>
      </c>
      <c r="B105" s="20" t="s">
        <v>210</v>
      </c>
      <c r="C105" s="26" t="s">
        <v>83</v>
      </c>
      <c r="D105" s="9"/>
      <c r="E105" s="9"/>
      <c r="F105" s="9"/>
      <c r="G105" s="9"/>
      <c r="H105" s="9"/>
      <c r="I105" s="13"/>
      <c r="J105" s="13"/>
      <c r="K105" s="9"/>
      <c r="L105" s="9"/>
      <c r="M105" s="9"/>
      <c r="N105" s="9"/>
      <c r="O105" s="9"/>
      <c r="P105" s="9"/>
      <c r="Q105" s="9"/>
      <c r="R105" s="9"/>
      <c r="S105" s="9"/>
      <c r="T105" s="10"/>
      <c r="U105" s="10"/>
      <c r="V105" s="10"/>
      <c r="W105" s="10"/>
      <c r="X105" s="10"/>
      <c r="Y105" s="10"/>
      <c r="Z105" s="10"/>
    </row>
    <row r="106" spans="1:26" ht="15">
      <c r="A106" s="25">
        <v>20190728</v>
      </c>
      <c r="B106" s="20" t="s">
        <v>210</v>
      </c>
      <c r="C106" s="35" t="s">
        <v>334</v>
      </c>
      <c r="D106" s="16" t="s">
        <v>335</v>
      </c>
      <c r="E106" s="9"/>
      <c r="F106" s="9"/>
      <c r="G106" s="9"/>
      <c r="H106" s="9"/>
      <c r="I106" s="13"/>
      <c r="J106" s="13"/>
      <c r="K106" s="9"/>
      <c r="L106" s="9"/>
      <c r="M106" s="9"/>
      <c r="N106" s="9"/>
      <c r="O106" s="9"/>
      <c r="P106" s="9"/>
      <c r="Q106" s="9"/>
      <c r="R106" s="9"/>
      <c r="S106" s="9"/>
      <c r="T106" s="10"/>
      <c r="U106" s="10"/>
      <c r="V106" s="10"/>
      <c r="W106" s="10"/>
      <c r="X106" s="10"/>
      <c r="Y106" s="10"/>
      <c r="Z106" s="10"/>
    </row>
    <row r="107" spans="1:26" ht="15">
      <c r="A107" s="25">
        <v>20190728</v>
      </c>
      <c r="B107" s="20" t="s">
        <v>141</v>
      </c>
      <c r="C107" s="35" t="s">
        <v>124</v>
      </c>
      <c r="D107" s="16" t="s">
        <v>336</v>
      </c>
      <c r="E107" s="9"/>
      <c r="F107" s="9"/>
      <c r="G107" s="9"/>
      <c r="H107" s="9"/>
      <c r="I107" s="13"/>
      <c r="J107" s="13"/>
      <c r="K107" s="9"/>
      <c r="L107" s="9"/>
      <c r="M107" s="9"/>
      <c r="N107" s="9"/>
      <c r="O107" s="9"/>
      <c r="P107" s="9"/>
      <c r="Q107" s="9"/>
      <c r="R107" s="9"/>
      <c r="S107" s="9"/>
      <c r="T107" s="12"/>
      <c r="U107" s="12"/>
      <c r="V107" s="12"/>
      <c r="W107" s="12"/>
      <c r="X107" s="12"/>
      <c r="Y107" s="10"/>
      <c r="Z107" s="10"/>
    </row>
    <row r="108" spans="1:26" ht="15">
      <c r="A108" s="25">
        <v>20190729</v>
      </c>
      <c r="B108" s="20" t="s">
        <v>141</v>
      </c>
      <c r="C108" s="26" t="s">
        <v>189</v>
      </c>
      <c r="D108" s="9"/>
      <c r="E108" s="9"/>
      <c r="F108" s="9"/>
      <c r="G108" s="9"/>
      <c r="H108" s="9"/>
      <c r="I108" s="13"/>
      <c r="J108" s="13"/>
      <c r="K108" s="9"/>
      <c r="L108" s="9"/>
      <c r="M108" s="9"/>
      <c r="N108" s="9"/>
      <c r="O108" s="9"/>
      <c r="P108" s="9"/>
      <c r="Q108" s="9"/>
      <c r="R108" s="9"/>
      <c r="S108" s="9"/>
      <c r="T108" s="10"/>
      <c r="U108" s="10"/>
      <c r="V108" s="10"/>
      <c r="W108" s="10"/>
      <c r="X108" s="10"/>
      <c r="Y108" s="10"/>
      <c r="Z108" s="10"/>
    </row>
    <row r="109" spans="1:26" ht="15">
      <c r="A109" s="25">
        <v>20190730</v>
      </c>
      <c r="B109" s="20" t="s">
        <v>141</v>
      </c>
      <c r="C109" s="35" t="s">
        <v>76</v>
      </c>
      <c r="D109" s="16" t="s">
        <v>337</v>
      </c>
      <c r="E109" s="9"/>
      <c r="F109" s="9"/>
      <c r="G109" s="9"/>
      <c r="H109" s="9"/>
      <c r="I109" s="13"/>
      <c r="J109" s="13"/>
      <c r="K109" s="9"/>
      <c r="L109" s="9"/>
      <c r="M109" s="9"/>
      <c r="N109" s="9"/>
      <c r="O109" s="9"/>
      <c r="P109" s="9"/>
      <c r="Q109" s="9"/>
      <c r="R109" s="9"/>
      <c r="S109" s="9"/>
      <c r="T109" s="10"/>
      <c r="U109" s="10"/>
      <c r="V109" s="10"/>
      <c r="W109" s="10"/>
      <c r="X109" s="10"/>
      <c r="Y109" s="10"/>
      <c r="Z109" s="10"/>
    </row>
    <row r="110" spans="1:26" ht="15">
      <c r="A110" s="25">
        <v>20190801</v>
      </c>
      <c r="B110" s="11" t="s">
        <v>24</v>
      </c>
      <c r="C110" s="35" t="s">
        <v>115</v>
      </c>
      <c r="D110" s="16" t="s">
        <v>338</v>
      </c>
      <c r="E110" s="16" t="s">
        <v>339</v>
      </c>
      <c r="F110" s="16" t="s">
        <v>340</v>
      </c>
      <c r="G110" s="9"/>
      <c r="H110" s="9"/>
      <c r="I110" s="13"/>
      <c r="J110" s="13"/>
      <c r="K110" s="9"/>
      <c r="L110" s="9"/>
      <c r="M110" s="9"/>
      <c r="N110" s="9"/>
      <c r="O110" s="9"/>
      <c r="P110" s="9"/>
      <c r="Q110" s="9"/>
      <c r="R110" s="9"/>
      <c r="S110" s="9"/>
      <c r="T110" s="12"/>
      <c r="U110" s="12"/>
      <c r="V110" s="12"/>
      <c r="W110" s="12"/>
      <c r="X110" s="12"/>
      <c r="Y110" s="10"/>
      <c r="Z110" s="10"/>
    </row>
    <row r="111" spans="1:26" ht="15">
      <c r="A111" s="25">
        <v>20190801</v>
      </c>
      <c r="B111" s="11" t="s">
        <v>24</v>
      </c>
      <c r="C111" s="26" t="s">
        <v>341</v>
      </c>
      <c r="D111" s="9"/>
      <c r="E111" s="9"/>
      <c r="F111" s="9"/>
      <c r="G111" s="9"/>
      <c r="H111" s="9"/>
      <c r="I111" s="13"/>
      <c r="J111" s="13"/>
      <c r="K111" s="9"/>
      <c r="L111" s="9"/>
      <c r="M111" s="9"/>
      <c r="N111" s="9"/>
      <c r="O111" s="9"/>
      <c r="P111" s="9"/>
      <c r="Q111" s="9"/>
      <c r="R111" s="9"/>
      <c r="S111" s="9"/>
      <c r="T111" s="10"/>
      <c r="U111" s="10"/>
      <c r="V111" s="10"/>
      <c r="W111" s="10"/>
      <c r="X111" s="10"/>
      <c r="Y111" s="10"/>
      <c r="Z111" s="10"/>
    </row>
    <row r="112" spans="1:26" ht="15">
      <c r="A112" s="25">
        <v>20190815</v>
      </c>
      <c r="B112" s="20" t="s">
        <v>141</v>
      </c>
      <c r="C112" s="35" t="s">
        <v>263</v>
      </c>
      <c r="D112" s="16" t="s">
        <v>342</v>
      </c>
      <c r="E112" s="9"/>
      <c r="F112" s="9"/>
      <c r="G112" s="9"/>
      <c r="H112" s="9"/>
      <c r="I112" s="13"/>
      <c r="J112" s="13"/>
      <c r="K112" s="9"/>
      <c r="L112" s="9"/>
      <c r="M112" s="9"/>
      <c r="N112" s="9"/>
      <c r="O112" s="9"/>
      <c r="P112" s="9"/>
      <c r="Q112" s="9"/>
      <c r="R112" s="9"/>
      <c r="S112" s="9"/>
      <c r="T112" s="10"/>
      <c r="U112" s="10"/>
      <c r="V112" s="10"/>
      <c r="W112" s="10"/>
      <c r="X112" s="10"/>
      <c r="Y112" s="10"/>
      <c r="Z112" s="10"/>
    </row>
    <row r="113" spans="1:26" ht="15">
      <c r="A113" s="25">
        <v>20190815</v>
      </c>
      <c r="B113" s="20" t="s">
        <v>141</v>
      </c>
      <c r="C113" s="35" t="s">
        <v>93</v>
      </c>
      <c r="D113" s="16" t="s">
        <v>343</v>
      </c>
      <c r="E113" s="9"/>
      <c r="F113" s="9"/>
      <c r="G113" s="9"/>
      <c r="H113" s="9"/>
      <c r="I113" s="13"/>
      <c r="J113" s="13"/>
      <c r="K113" s="9"/>
      <c r="L113" s="9"/>
      <c r="M113" s="9"/>
      <c r="N113" s="9"/>
      <c r="O113" s="9"/>
      <c r="P113" s="9"/>
      <c r="Q113" s="9"/>
      <c r="R113" s="9"/>
      <c r="S113" s="9"/>
      <c r="T113" s="12"/>
      <c r="U113" s="12"/>
      <c r="V113" s="12"/>
      <c r="W113" s="12"/>
      <c r="X113" s="12"/>
      <c r="Y113" s="10"/>
      <c r="Z113" s="10"/>
    </row>
    <row r="114" spans="1:26" ht="15">
      <c r="A114" s="25">
        <v>20190815</v>
      </c>
      <c r="B114" s="20" t="s">
        <v>141</v>
      </c>
      <c r="C114" s="35" t="s">
        <v>93</v>
      </c>
      <c r="D114" s="16" t="s">
        <v>344</v>
      </c>
      <c r="E114" s="9"/>
      <c r="F114" s="9"/>
      <c r="G114" s="9"/>
      <c r="H114" s="9"/>
      <c r="I114" s="13"/>
      <c r="J114" s="13"/>
      <c r="K114" s="9"/>
      <c r="L114" s="9"/>
      <c r="M114" s="9"/>
      <c r="N114" s="9"/>
      <c r="O114" s="9"/>
      <c r="P114" s="9"/>
      <c r="Q114" s="9"/>
      <c r="R114" s="9"/>
      <c r="S114" s="9"/>
      <c r="T114" s="12"/>
      <c r="U114" s="12"/>
      <c r="V114" s="12"/>
      <c r="W114" s="12"/>
      <c r="X114" s="12"/>
      <c r="Y114" s="10"/>
      <c r="Z114" s="10"/>
    </row>
    <row r="115" spans="1:26" ht="15">
      <c r="A115" s="25">
        <v>20190815</v>
      </c>
      <c r="B115" s="20" t="s">
        <v>141</v>
      </c>
      <c r="C115" s="35" t="s">
        <v>345</v>
      </c>
      <c r="D115" s="16" t="s">
        <v>346</v>
      </c>
      <c r="E115" s="9"/>
      <c r="F115" s="9"/>
      <c r="G115" s="9"/>
      <c r="H115" s="9"/>
      <c r="I115" s="13"/>
      <c r="J115" s="13"/>
      <c r="K115" s="9"/>
      <c r="L115" s="9"/>
      <c r="M115" s="9"/>
      <c r="N115" s="9"/>
      <c r="O115" s="9"/>
      <c r="P115" s="9"/>
      <c r="Q115" s="9"/>
      <c r="R115" s="9"/>
      <c r="S115" s="9"/>
      <c r="T115" s="12"/>
      <c r="U115" s="12"/>
      <c r="V115" s="12"/>
      <c r="W115" s="12"/>
      <c r="X115" s="12"/>
      <c r="Y115" s="10"/>
      <c r="Z115" s="10"/>
    </row>
    <row r="116" spans="1:26" ht="15">
      <c r="A116" s="25">
        <v>20190815</v>
      </c>
      <c r="B116" s="20" t="s">
        <v>141</v>
      </c>
      <c r="C116" s="35" t="s">
        <v>347</v>
      </c>
      <c r="D116" s="16" t="s">
        <v>348</v>
      </c>
      <c r="E116" s="16" t="s">
        <v>349</v>
      </c>
      <c r="F116" s="16" t="s">
        <v>350</v>
      </c>
      <c r="G116" s="16" t="s">
        <v>351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">
      <c r="A117" s="25">
        <v>20190815</v>
      </c>
      <c r="B117" s="20" t="s">
        <v>141</v>
      </c>
      <c r="C117" s="35" t="s">
        <v>352</v>
      </c>
      <c r="D117" s="16" t="s">
        <v>353</v>
      </c>
      <c r="E117" s="16" t="s">
        <v>354</v>
      </c>
      <c r="F117" s="9"/>
      <c r="G117" s="9"/>
      <c r="H117" s="9"/>
      <c r="I117" s="13"/>
      <c r="J117" s="13"/>
      <c r="K117" s="9"/>
      <c r="L117" s="9"/>
      <c r="M117" s="9"/>
      <c r="N117" s="9"/>
      <c r="O117" s="9"/>
      <c r="P117" s="9"/>
      <c r="Q117" s="9"/>
      <c r="R117" s="9"/>
      <c r="S117" s="9"/>
      <c r="T117" s="12"/>
      <c r="U117" s="12"/>
      <c r="V117" s="12"/>
      <c r="W117" s="12"/>
      <c r="X117" s="12"/>
      <c r="Y117" s="10"/>
      <c r="Z117" s="10"/>
    </row>
    <row r="118" spans="1:26" ht="15">
      <c r="A118" s="25">
        <v>20190816</v>
      </c>
      <c r="B118" s="20" t="s">
        <v>141</v>
      </c>
      <c r="C118" s="35" t="s">
        <v>355</v>
      </c>
      <c r="D118" s="16" t="s">
        <v>356</v>
      </c>
      <c r="E118" s="9"/>
      <c r="F118" s="9"/>
      <c r="G118" s="9"/>
      <c r="H118" s="9"/>
      <c r="I118" s="13"/>
      <c r="J118" s="13"/>
      <c r="K118" s="9"/>
      <c r="L118" s="9"/>
      <c r="M118" s="9"/>
      <c r="N118" s="9"/>
      <c r="O118" s="9"/>
      <c r="P118" s="9"/>
      <c r="Q118" s="9"/>
      <c r="R118" s="9"/>
      <c r="S118" s="9"/>
      <c r="T118" s="10"/>
      <c r="U118" s="10"/>
      <c r="V118" s="10"/>
      <c r="W118" s="10"/>
      <c r="X118" s="10"/>
      <c r="Y118" s="10"/>
      <c r="Z118" s="10"/>
    </row>
    <row r="119" spans="1:26" ht="15">
      <c r="A119" s="25">
        <v>20190816</v>
      </c>
      <c r="B119" s="20" t="s">
        <v>141</v>
      </c>
      <c r="C119" s="35" t="s">
        <v>357</v>
      </c>
      <c r="D119" s="16" t="s">
        <v>358</v>
      </c>
      <c r="E119" s="16" t="s">
        <v>359</v>
      </c>
      <c r="F119" s="9"/>
      <c r="G119" s="9"/>
      <c r="H119" s="9"/>
      <c r="I119" s="13"/>
      <c r="J119" s="13"/>
      <c r="K119" s="9"/>
      <c r="L119" s="9"/>
      <c r="M119" s="9"/>
      <c r="N119" s="9"/>
      <c r="O119" s="9"/>
      <c r="P119" s="9"/>
      <c r="Q119" s="9"/>
      <c r="R119" s="9"/>
      <c r="S119" s="9"/>
      <c r="T119" s="10"/>
      <c r="U119" s="10"/>
      <c r="V119" s="10"/>
      <c r="W119" s="10"/>
      <c r="X119" s="10"/>
      <c r="Y119" s="10"/>
      <c r="Z119" s="10"/>
    </row>
    <row r="120" spans="1:26" ht="15">
      <c r="A120" s="25">
        <v>20190817</v>
      </c>
      <c r="B120" s="20" t="s">
        <v>141</v>
      </c>
      <c r="C120" s="35" t="s">
        <v>360</v>
      </c>
      <c r="D120" s="16" t="s">
        <v>361</v>
      </c>
      <c r="E120" s="16" t="s">
        <v>362</v>
      </c>
      <c r="F120" s="16" t="s">
        <v>363</v>
      </c>
      <c r="G120" s="16" t="s">
        <v>364</v>
      </c>
      <c r="H120" s="16" t="s">
        <v>365</v>
      </c>
      <c r="I120" s="13"/>
      <c r="J120" s="13"/>
      <c r="K120" s="9"/>
      <c r="L120" s="9"/>
      <c r="M120" s="9"/>
      <c r="N120" s="9"/>
      <c r="O120" s="9"/>
      <c r="P120" s="9"/>
      <c r="Q120" s="9"/>
      <c r="R120" s="9"/>
      <c r="S120" s="9"/>
      <c r="T120" s="12"/>
      <c r="U120" s="12"/>
      <c r="V120" s="12"/>
      <c r="W120" s="12"/>
      <c r="X120" s="12"/>
      <c r="Y120" s="10"/>
      <c r="Z120" s="10"/>
    </row>
    <row r="121" spans="1:26" ht="15">
      <c r="A121" s="25">
        <v>20190817</v>
      </c>
      <c r="B121" s="20" t="s">
        <v>141</v>
      </c>
      <c r="C121" s="35" t="s">
        <v>366</v>
      </c>
      <c r="D121" s="16" t="s">
        <v>367</v>
      </c>
      <c r="E121" s="16" t="s">
        <v>368</v>
      </c>
      <c r="F121" s="16" t="s">
        <v>369</v>
      </c>
      <c r="G121" s="16" t="s">
        <v>370</v>
      </c>
      <c r="H121" s="9"/>
      <c r="I121" s="13"/>
      <c r="J121" s="13"/>
      <c r="K121" s="9"/>
      <c r="L121" s="9"/>
      <c r="M121" s="9"/>
      <c r="N121" s="9"/>
      <c r="O121" s="9"/>
      <c r="P121" s="9"/>
      <c r="Q121" s="9"/>
      <c r="R121" s="9"/>
      <c r="S121" s="9"/>
      <c r="T121" s="12"/>
      <c r="U121" s="12"/>
      <c r="V121" s="12"/>
      <c r="W121" s="12"/>
      <c r="X121" s="12"/>
      <c r="Y121" s="10"/>
      <c r="Z121" s="10"/>
    </row>
    <row r="122" spans="1:26" ht="15">
      <c r="A122" s="25">
        <v>20190830</v>
      </c>
      <c r="B122" s="11" t="s">
        <v>24</v>
      </c>
      <c r="C122" s="35" t="s">
        <v>461</v>
      </c>
      <c r="D122" s="16" t="s">
        <v>371</v>
      </c>
      <c r="E122" s="16" t="s">
        <v>372</v>
      </c>
      <c r="F122" s="16" t="s">
        <v>373</v>
      </c>
      <c r="G122" s="16" t="s">
        <v>374</v>
      </c>
      <c r="H122" s="16" t="s">
        <v>375</v>
      </c>
      <c r="I122" s="16" t="s">
        <v>376</v>
      </c>
      <c r="J122" s="16" t="s">
        <v>377</v>
      </c>
      <c r="K122" s="16" t="s">
        <v>378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">
      <c r="A123" s="27">
        <v>20190903</v>
      </c>
      <c r="B123" s="11" t="s">
        <v>24</v>
      </c>
      <c r="C123" s="36" t="s">
        <v>331</v>
      </c>
      <c r="D123" s="16" t="s">
        <v>379</v>
      </c>
      <c r="E123" s="16" t="s">
        <v>380</v>
      </c>
      <c r="F123" s="9"/>
      <c r="G123" s="9"/>
      <c r="H123" s="9"/>
      <c r="I123" s="13"/>
      <c r="J123" s="13"/>
      <c r="K123" s="9"/>
      <c r="L123" s="9"/>
      <c r="M123" s="9"/>
      <c r="N123" s="9"/>
      <c r="O123" s="9"/>
      <c r="P123" s="9"/>
      <c r="Q123" s="9"/>
      <c r="R123" s="9"/>
      <c r="S123" s="9"/>
      <c r="T123" s="10"/>
      <c r="U123" s="10"/>
      <c r="V123" s="10"/>
      <c r="W123" s="10"/>
      <c r="X123" s="10"/>
      <c r="Y123" s="10"/>
      <c r="Z123" s="10"/>
    </row>
    <row r="124" spans="1:26" ht="15">
      <c r="A124" s="27">
        <v>20190903</v>
      </c>
      <c r="B124" s="11" t="s">
        <v>24</v>
      </c>
      <c r="C124" s="36" t="s">
        <v>142</v>
      </c>
      <c r="D124" s="16" t="s">
        <v>381</v>
      </c>
      <c r="E124" s="16" t="s">
        <v>382</v>
      </c>
      <c r="F124" s="16" t="s">
        <v>383</v>
      </c>
      <c r="G124" s="9"/>
      <c r="H124" s="9"/>
      <c r="I124" s="13"/>
      <c r="J124" s="13"/>
      <c r="K124" s="9"/>
      <c r="L124" s="9"/>
      <c r="M124" s="9"/>
      <c r="N124" s="9"/>
      <c r="O124" s="9"/>
      <c r="P124" s="9"/>
      <c r="Q124" s="9"/>
      <c r="R124" s="9"/>
      <c r="S124" s="9"/>
      <c r="T124" s="10"/>
      <c r="U124" s="10"/>
      <c r="V124" s="10"/>
      <c r="W124" s="10"/>
      <c r="X124" s="10"/>
      <c r="Y124" s="10"/>
      <c r="Z124" s="10"/>
    </row>
    <row r="125" spans="1:26" ht="15">
      <c r="A125" s="27">
        <v>20190903</v>
      </c>
      <c r="B125" s="11" t="s">
        <v>24</v>
      </c>
      <c r="C125" s="36" t="s">
        <v>142</v>
      </c>
      <c r="D125" s="16" t="s">
        <v>384</v>
      </c>
      <c r="E125" s="16" t="s">
        <v>385</v>
      </c>
      <c r="F125" s="16" t="s">
        <v>386</v>
      </c>
      <c r="G125" s="9"/>
      <c r="H125" s="9"/>
      <c r="I125" s="13"/>
      <c r="J125" s="13"/>
      <c r="K125" s="9"/>
      <c r="L125" s="9"/>
      <c r="M125" s="9"/>
      <c r="N125" s="9"/>
      <c r="O125" s="9"/>
      <c r="P125" s="9"/>
      <c r="Q125" s="9"/>
      <c r="R125" s="9"/>
      <c r="S125" s="9"/>
      <c r="T125" s="10"/>
      <c r="U125" s="10"/>
      <c r="V125" s="10"/>
      <c r="W125" s="10"/>
      <c r="X125" s="10"/>
      <c r="Y125" s="10"/>
      <c r="Z125" s="10"/>
    </row>
    <row r="126" spans="1:26" ht="15">
      <c r="A126" s="27">
        <v>20190903</v>
      </c>
      <c r="B126" s="11" t="s">
        <v>24</v>
      </c>
      <c r="C126" s="28" t="s">
        <v>83</v>
      </c>
      <c r="D126" s="16"/>
      <c r="E126" s="16"/>
      <c r="F126" s="16"/>
      <c r="G126" s="9"/>
      <c r="H126" s="9"/>
      <c r="I126" s="13"/>
      <c r="J126" s="13"/>
      <c r="K126" s="9"/>
      <c r="L126" s="9"/>
      <c r="M126" s="9"/>
      <c r="N126" s="9"/>
      <c r="O126" s="9"/>
      <c r="P126" s="9"/>
      <c r="Q126" s="9"/>
      <c r="R126" s="9"/>
      <c r="S126" s="9"/>
      <c r="T126" s="10"/>
      <c r="U126" s="10"/>
      <c r="V126" s="10"/>
      <c r="W126" s="10"/>
      <c r="X126" s="10"/>
      <c r="Y126" s="10"/>
      <c r="Z126" s="10"/>
    </row>
    <row r="127" spans="1:26" ht="15">
      <c r="A127" s="27">
        <v>20190903</v>
      </c>
      <c r="B127" s="11" t="s">
        <v>24</v>
      </c>
      <c r="C127" s="36" t="s">
        <v>387</v>
      </c>
      <c r="D127" s="16" t="s">
        <v>388</v>
      </c>
      <c r="E127" s="16" t="s">
        <v>389</v>
      </c>
      <c r="F127" s="16" t="s">
        <v>390</v>
      </c>
      <c r="G127" s="16" t="s">
        <v>391</v>
      </c>
      <c r="H127" s="9"/>
      <c r="I127" s="13"/>
      <c r="J127" s="13"/>
      <c r="K127" s="9"/>
      <c r="L127" s="9"/>
      <c r="M127" s="9"/>
      <c r="N127" s="9"/>
      <c r="O127" s="9"/>
      <c r="P127" s="9"/>
      <c r="Q127" s="9"/>
      <c r="R127" s="9"/>
      <c r="S127" s="9"/>
      <c r="T127" s="10"/>
      <c r="U127" s="10"/>
      <c r="V127" s="10"/>
      <c r="W127" s="10"/>
      <c r="X127" s="10"/>
      <c r="Y127" s="10"/>
      <c r="Z127" s="10"/>
    </row>
    <row r="128" spans="1:26" ht="15">
      <c r="A128" s="27">
        <v>20190903</v>
      </c>
      <c r="B128" s="11" t="s">
        <v>24</v>
      </c>
      <c r="C128" s="36" t="s">
        <v>392</v>
      </c>
      <c r="D128" s="16" t="s">
        <v>393</v>
      </c>
      <c r="E128" s="16" t="s">
        <v>394</v>
      </c>
      <c r="F128" s="9"/>
      <c r="G128" s="9"/>
      <c r="H128" s="9"/>
      <c r="I128" s="13"/>
      <c r="J128" s="13"/>
      <c r="K128" s="9"/>
      <c r="L128" s="9"/>
      <c r="M128" s="9"/>
      <c r="N128" s="9"/>
      <c r="O128" s="9"/>
      <c r="P128" s="9"/>
      <c r="Q128" s="9"/>
      <c r="R128" s="9"/>
      <c r="S128" s="9"/>
      <c r="T128" s="10"/>
      <c r="U128" s="10"/>
      <c r="V128" s="10"/>
      <c r="W128" s="10"/>
      <c r="X128" s="10"/>
      <c r="Y128" s="10"/>
      <c r="Z128" s="10"/>
    </row>
    <row r="129" spans="1:26" ht="15">
      <c r="A129" s="25">
        <v>20190907</v>
      </c>
      <c r="B129" s="11" t="s">
        <v>24</v>
      </c>
      <c r="C129" s="35" t="s">
        <v>395</v>
      </c>
      <c r="D129" s="16" t="s">
        <v>396</v>
      </c>
      <c r="E129" s="16" t="s">
        <v>397</v>
      </c>
      <c r="F129" s="9"/>
      <c r="G129" s="9"/>
      <c r="H129" s="9"/>
      <c r="I129" s="13"/>
      <c r="J129" s="13"/>
      <c r="K129" s="9"/>
      <c r="L129" s="9"/>
      <c r="M129" s="9"/>
      <c r="N129" s="9"/>
      <c r="O129" s="9"/>
      <c r="P129" s="9"/>
      <c r="Q129" s="9"/>
      <c r="R129" s="9"/>
      <c r="S129" s="9"/>
      <c r="T129" s="10"/>
      <c r="U129" s="10"/>
      <c r="V129" s="10"/>
      <c r="W129" s="10"/>
      <c r="X129" s="10"/>
      <c r="Y129" s="10"/>
      <c r="Z129" s="10"/>
    </row>
    <row r="130" spans="1:26" ht="15">
      <c r="A130" s="25">
        <v>20190907</v>
      </c>
      <c r="B130" s="20" t="s">
        <v>141</v>
      </c>
      <c r="C130" s="35" t="s">
        <v>398</v>
      </c>
      <c r="D130" s="16" t="s">
        <v>396</v>
      </c>
      <c r="E130" s="16" t="s">
        <v>397</v>
      </c>
      <c r="F130" s="9"/>
      <c r="G130" s="9"/>
      <c r="H130" s="9"/>
      <c r="I130" s="13"/>
      <c r="J130" s="13"/>
      <c r="K130" s="9"/>
      <c r="L130" s="9"/>
      <c r="M130" s="9"/>
      <c r="N130" s="9"/>
      <c r="O130" s="9"/>
      <c r="P130" s="9"/>
      <c r="Q130" s="9"/>
      <c r="R130" s="9"/>
      <c r="S130" s="9"/>
      <c r="T130" s="10"/>
      <c r="U130" s="10"/>
      <c r="V130" s="10"/>
      <c r="W130" s="10"/>
      <c r="X130" s="10"/>
      <c r="Y130" s="10"/>
      <c r="Z130" s="10"/>
    </row>
    <row r="131" spans="1:26" ht="15">
      <c r="A131" s="25">
        <v>20190907</v>
      </c>
      <c r="B131" s="20" t="s">
        <v>141</v>
      </c>
      <c r="C131" s="35" t="s">
        <v>127</v>
      </c>
      <c r="D131" s="16" t="s">
        <v>399</v>
      </c>
      <c r="E131" s="16" t="s">
        <v>400</v>
      </c>
      <c r="F131" s="16" t="s">
        <v>401</v>
      </c>
      <c r="G131" s="16" t="s">
        <v>402</v>
      </c>
      <c r="H131" s="9"/>
      <c r="I131" s="13"/>
      <c r="J131" s="13"/>
      <c r="K131" s="9"/>
      <c r="L131" s="9"/>
      <c r="M131" s="9"/>
      <c r="N131" s="9"/>
      <c r="O131" s="9"/>
      <c r="P131" s="9"/>
      <c r="Q131" s="9"/>
      <c r="R131" s="9"/>
      <c r="S131" s="9"/>
      <c r="T131" s="12"/>
      <c r="U131" s="12"/>
      <c r="V131" s="12"/>
      <c r="W131" s="12"/>
      <c r="X131" s="12"/>
      <c r="Y131" s="10"/>
      <c r="Z131" s="10"/>
    </row>
    <row r="132" spans="1:26" ht="15">
      <c r="A132" s="25">
        <v>20190926</v>
      </c>
      <c r="B132" s="11" t="s">
        <v>403</v>
      </c>
      <c r="C132" s="35" t="s">
        <v>404</v>
      </c>
      <c r="D132" s="16" t="s">
        <v>405</v>
      </c>
      <c r="E132" s="9"/>
      <c r="F132" s="9"/>
      <c r="G132" s="9"/>
      <c r="H132" s="9"/>
      <c r="I132" s="13"/>
      <c r="J132" s="13"/>
      <c r="K132" s="9"/>
      <c r="L132" s="9"/>
      <c r="M132" s="9"/>
      <c r="N132" s="9"/>
      <c r="O132" s="9"/>
      <c r="P132" s="9"/>
      <c r="Q132" s="9"/>
      <c r="R132" s="9"/>
      <c r="S132" s="9"/>
      <c r="T132" s="10"/>
      <c r="U132" s="10"/>
      <c r="V132" s="10"/>
      <c r="W132" s="10"/>
      <c r="X132" s="10"/>
      <c r="Y132" s="10"/>
      <c r="Z132" s="10"/>
    </row>
    <row r="133" spans="1:26" ht="15">
      <c r="A133" s="25">
        <v>20190926</v>
      </c>
      <c r="B133" s="11" t="s">
        <v>403</v>
      </c>
      <c r="C133" s="35" t="s">
        <v>406</v>
      </c>
      <c r="D133" s="16" t="s">
        <v>407</v>
      </c>
      <c r="E133" s="16" t="s">
        <v>408</v>
      </c>
      <c r="F133" s="16" t="s">
        <v>409</v>
      </c>
      <c r="G133" s="9"/>
      <c r="H133" s="9"/>
      <c r="I133" s="13"/>
      <c r="J133" s="13"/>
      <c r="K133" s="9"/>
      <c r="L133" s="9"/>
      <c r="M133" s="9"/>
      <c r="N133" s="9"/>
      <c r="O133" s="9"/>
      <c r="P133" s="9"/>
      <c r="Q133" s="9"/>
      <c r="R133" s="9"/>
      <c r="S133" s="9"/>
      <c r="T133" s="12"/>
      <c r="U133" s="12"/>
      <c r="V133" s="12"/>
      <c r="W133" s="12"/>
      <c r="X133" s="12"/>
      <c r="Y133" s="10"/>
      <c r="Z133" s="10"/>
    </row>
    <row r="134" spans="1:26" ht="15">
      <c r="A134" s="27">
        <v>20191010</v>
      </c>
      <c r="B134" s="11" t="s">
        <v>24</v>
      </c>
      <c r="C134" s="35" t="s">
        <v>410</v>
      </c>
      <c r="D134" s="16" t="s">
        <v>411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">
      <c r="A135" s="25">
        <v>20191019</v>
      </c>
      <c r="B135" s="20" t="s">
        <v>210</v>
      </c>
      <c r="C135" s="35" t="s">
        <v>412</v>
      </c>
      <c r="D135" s="16" t="s">
        <v>413</v>
      </c>
      <c r="E135" s="16" t="s">
        <v>414</v>
      </c>
      <c r="F135" s="16" t="s">
        <v>415</v>
      </c>
      <c r="G135" s="16" t="s">
        <v>416</v>
      </c>
      <c r="H135" s="16" t="s">
        <v>417</v>
      </c>
      <c r="I135" s="16" t="s">
        <v>418</v>
      </c>
      <c r="J135" s="16" t="s">
        <v>419</v>
      </c>
      <c r="K135" s="16" t="s">
        <v>420</v>
      </c>
      <c r="L135" s="16" t="s">
        <v>421</v>
      </c>
      <c r="M135" s="16" t="s">
        <v>422</v>
      </c>
      <c r="N135" s="9"/>
      <c r="O135" s="9"/>
      <c r="P135" s="9"/>
      <c r="Q135" s="9"/>
      <c r="R135" s="9"/>
      <c r="S135" s="9"/>
      <c r="T135" s="10"/>
      <c r="U135" s="10"/>
      <c r="V135" s="10"/>
      <c r="W135" s="10"/>
      <c r="X135" s="10"/>
      <c r="Y135" s="10"/>
      <c r="Z135" s="10"/>
    </row>
    <row r="136" spans="1:26" ht="15">
      <c r="A136" s="25">
        <v>20191030</v>
      </c>
      <c r="B136" s="20" t="s">
        <v>210</v>
      </c>
      <c r="C136" s="26" t="s">
        <v>341</v>
      </c>
      <c r="D136" s="9"/>
      <c r="E136" s="9"/>
      <c r="F136" s="9"/>
      <c r="G136" s="9"/>
      <c r="H136" s="9"/>
      <c r="I136" s="13"/>
      <c r="J136" s="13"/>
      <c r="K136" s="9"/>
      <c r="L136" s="9"/>
      <c r="M136" s="9"/>
      <c r="N136" s="9"/>
      <c r="O136" s="9"/>
      <c r="P136" s="9"/>
      <c r="Q136" s="9"/>
      <c r="R136" s="9"/>
      <c r="S136" s="9"/>
      <c r="T136" s="10"/>
      <c r="U136" s="10"/>
      <c r="V136" s="10"/>
      <c r="W136" s="10"/>
      <c r="X136" s="10"/>
      <c r="Y136" s="10"/>
      <c r="Z136" s="10"/>
    </row>
    <row r="137" spans="1:26" ht="15">
      <c r="A137" s="25">
        <v>20191030</v>
      </c>
      <c r="B137" s="20" t="s">
        <v>141</v>
      </c>
      <c r="C137" s="35" t="s">
        <v>410</v>
      </c>
      <c r="D137" s="16" t="s">
        <v>423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">
      <c r="A138" s="25">
        <v>20191101</v>
      </c>
      <c r="B138" s="11" t="s">
        <v>40</v>
      </c>
      <c r="C138" s="35" t="s">
        <v>424</v>
      </c>
      <c r="D138" s="16" t="s">
        <v>425</v>
      </c>
      <c r="E138" s="9"/>
      <c r="F138" s="9"/>
      <c r="G138" s="9"/>
      <c r="H138" s="9"/>
      <c r="I138" s="13"/>
      <c r="J138" s="13"/>
      <c r="K138" s="9"/>
      <c r="L138" s="9"/>
      <c r="M138" s="9"/>
      <c r="N138" s="9"/>
      <c r="O138" s="9"/>
      <c r="P138" s="9"/>
      <c r="Q138" s="9"/>
      <c r="R138" s="9"/>
      <c r="S138" s="9"/>
      <c r="T138" s="10"/>
      <c r="U138" s="10"/>
      <c r="V138" s="10"/>
      <c r="W138" s="10"/>
      <c r="X138" s="10"/>
      <c r="Y138" s="10"/>
      <c r="Z138" s="10"/>
    </row>
    <row r="139" spans="1:26" ht="15">
      <c r="A139" s="25">
        <v>20191102</v>
      </c>
      <c r="B139" s="11" t="s">
        <v>24</v>
      </c>
      <c r="C139" s="35" t="s">
        <v>290</v>
      </c>
      <c r="D139" s="16" t="s">
        <v>426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">
      <c r="A140" s="25">
        <v>20191102</v>
      </c>
      <c r="B140" s="11" t="s">
        <v>24</v>
      </c>
      <c r="C140" s="35" t="s">
        <v>290</v>
      </c>
      <c r="D140" s="16" t="s">
        <v>427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">
      <c r="A141" s="25">
        <v>20191102</v>
      </c>
      <c r="B141" s="11" t="s">
        <v>24</v>
      </c>
      <c r="C141" s="35" t="s">
        <v>290</v>
      </c>
      <c r="D141" s="16" t="s">
        <v>428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">
      <c r="A142" s="25">
        <v>20191102</v>
      </c>
      <c r="B142" s="11" t="s">
        <v>24</v>
      </c>
      <c r="C142" s="35" t="s">
        <v>290</v>
      </c>
      <c r="D142" s="16" t="s">
        <v>429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">
      <c r="A143" s="25">
        <v>20191102</v>
      </c>
      <c r="B143" s="11" t="s">
        <v>24</v>
      </c>
      <c r="C143" s="35" t="s">
        <v>290</v>
      </c>
      <c r="D143" s="16" t="s">
        <v>430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">
      <c r="A144" s="25">
        <v>20191102</v>
      </c>
      <c r="B144" s="11" t="s">
        <v>24</v>
      </c>
      <c r="C144" s="35" t="s">
        <v>290</v>
      </c>
      <c r="D144" s="16" t="s">
        <v>431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">
      <c r="A145" s="25">
        <v>20191102</v>
      </c>
      <c r="B145" s="11" t="s">
        <v>24</v>
      </c>
      <c r="C145" s="35" t="s">
        <v>290</v>
      </c>
      <c r="D145" s="16" t="s">
        <v>432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">
      <c r="A146" s="25">
        <v>20191102</v>
      </c>
      <c r="B146" s="11" t="s">
        <v>24</v>
      </c>
      <c r="C146" s="35" t="s">
        <v>404</v>
      </c>
      <c r="D146" s="16" t="s">
        <v>433</v>
      </c>
      <c r="E146" s="9"/>
      <c r="F146" s="9"/>
      <c r="G146" s="9"/>
      <c r="H146" s="9"/>
      <c r="I146" s="13"/>
      <c r="J146" s="13"/>
      <c r="K146" s="9"/>
      <c r="L146" s="9"/>
      <c r="M146" s="9"/>
      <c r="N146" s="9"/>
      <c r="O146" s="9"/>
      <c r="P146" s="9"/>
      <c r="Q146" s="9"/>
      <c r="R146" s="9"/>
      <c r="S146" s="9"/>
      <c r="T146" s="10"/>
      <c r="U146" s="10"/>
      <c r="V146" s="10"/>
      <c r="W146" s="10"/>
      <c r="X146" s="10"/>
      <c r="Y146" s="10"/>
      <c r="Z146" s="10"/>
    </row>
    <row r="147" spans="1:26" ht="15">
      <c r="A147" s="25">
        <v>2019118</v>
      </c>
      <c r="B147" s="20" t="s">
        <v>210</v>
      </c>
      <c r="C147" s="26" t="s">
        <v>341</v>
      </c>
      <c r="D147" s="9"/>
      <c r="E147" s="9"/>
      <c r="F147" s="9"/>
      <c r="G147" s="9"/>
      <c r="H147" s="9"/>
      <c r="I147" s="13"/>
      <c r="J147" s="13"/>
      <c r="K147" s="9"/>
      <c r="L147" s="9"/>
      <c r="M147" s="9"/>
      <c r="N147" s="9"/>
      <c r="O147" s="9"/>
      <c r="P147" s="9"/>
      <c r="Q147" s="9"/>
      <c r="R147" s="9"/>
      <c r="S147" s="9"/>
      <c r="T147" s="10"/>
      <c r="U147" s="10"/>
      <c r="V147" s="10"/>
      <c r="W147" s="10"/>
      <c r="X147" s="10"/>
      <c r="Y147" s="10"/>
      <c r="Z147" s="10"/>
    </row>
    <row r="148" spans="1:26" ht="15">
      <c r="A148" s="25">
        <v>20191118</v>
      </c>
      <c r="B148" s="20" t="s">
        <v>141</v>
      </c>
      <c r="C148" s="35" t="s">
        <v>434</v>
      </c>
      <c r="D148" s="16" t="s">
        <v>435</v>
      </c>
      <c r="E148" s="16" t="s">
        <v>436</v>
      </c>
      <c r="F148" s="16" t="s">
        <v>437</v>
      </c>
      <c r="G148" s="16" t="s">
        <v>438</v>
      </c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">
      <c r="A149" s="25">
        <v>20191118</v>
      </c>
      <c r="B149" s="20" t="s">
        <v>141</v>
      </c>
      <c r="C149" s="26" t="s">
        <v>341</v>
      </c>
      <c r="D149" s="9"/>
      <c r="E149" s="9"/>
      <c r="F149" s="9"/>
      <c r="G149" s="9"/>
      <c r="H149" s="9"/>
      <c r="I149" s="13"/>
      <c r="J149" s="13"/>
      <c r="K149" s="9"/>
      <c r="L149" s="9"/>
      <c r="M149" s="9"/>
      <c r="N149" s="9"/>
      <c r="O149" s="9"/>
      <c r="P149" s="9"/>
      <c r="Q149" s="9"/>
      <c r="R149" s="9"/>
      <c r="S149" s="9"/>
      <c r="T149" s="10"/>
      <c r="U149" s="10"/>
      <c r="V149" s="10"/>
      <c r="W149" s="10"/>
      <c r="X149" s="10"/>
      <c r="Y149" s="10"/>
      <c r="Z149" s="10"/>
    </row>
    <row r="150" spans="1:26" ht="15">
      <c r="A150" s="25">
        <v>20191119</v>
      </c>
      <c r="B150" s="20" t="s">
        <v>141</v>
      </c>
      <c r="C150" s="35" t="s">
        <v>439</v>
      </c>
      <c r="D150" s="16" t="s">
        <v>440</v>
      </c>
      <c r="E150" s="16" t="s">
        <v>441</v>
      </c>
      <c r="F150" s="9"/>
      <c r="G150" s="9"/>
      <c r="H150" s="9"/>
      <c r="I150" s="13"/>
      <c r="J150" s="13"/>
      <c r="K150" s="9"/>
      <c r="L150" s="9"/>
      <c r="M150" s="9"/>
      <c r="N150" s="9"/>
      <c r="O150" s="9"/>
      <c r="P150" s="9"/>
      <c r="Q150" s="9"/>
      <c r="R150" s="9"/>
      <c r="S150" s="9"/>
      <c r="T150" s="12"/>
      <c r="U150" s="12"/>
      <c r="V150" s="12"/>
      <c r="W150" s="12"/>
      <c r="X150" s="12"/>
      <c r="Y150" s="10"/>
      <c r="Z150" s="10"/>
    </row>
    <row r="151" spans="1:26" ht="15">
      <c r="A151" s="25">
        <v>20191119</v>
      </c>
      <c r="B151" s="20" t="s">
        <v>141</v>
      </c>
      <c r="C151" s="26" t="s">
        <v>83</v>
      </c>
      <c r="D151" s="9"/>
      <c r="E151" s="9"/>
      <c r="F151" s="9"/>
      <c r="G151" s="9"/>
      <c r="H151" s="9"/>
      <c r="I151" s="13"/>
      <c r="J151" s="13"/>
      <c r="K151" s="9"/>
      <c r="L151" s="9"/>
      <c r="M151" s="9"/>
      <c r="N151" s="9"/>
      <c r="O151" s="9"/>
      <c r="P151" s="9"/>
      <c r="Q151" s="9"/>
      <c r="R151" s="9"/>
      <c r="S151" s="9"/>
      <c r="T151" s="10"/>
      <c r="U151" s="10"/>
      <c r="V151" s="10"/>
      <c r="W151" s="10"/>
      <c r="X151" s="10"/>
      <c r="Y151" s="10"/>
      <c r="Z151" s="10"/>
    </row>
    <row r="152" spans="1:26" ht="15">
      <c r="A152" s="25">
        <v>20191214</v>
      </c>
      <c r="B152" s="20" t="s">
        <v>141</v>
      </c>
      <c r="C152" s="35" t="s">
        <v>156</v>
      </c>
      <c r="D152" s="16" t="s">
        <v>442</v>
      </c>
      <c r="E152" s="16" t="s">
        <v>443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">
      <c r="A153" s="25">
        <v>20191214</v>
      </c>
      <c r="B153" s="20" t="s">
        <v>141</v>
      </c>
      <c r="C153" s="35" t="s">
        <v>78</v>
      </c>
      <c r="D153" s="16" t="s">
        <v>444</v>
      </c>
      <c r="E153" s="16" t="s">
        <v>445</v>
      </c>
      <c r="F153" s="9"/>
      <c r="G153" s="9"/>
      <c r="H153" s="9"/>
      <c r="I153" s="13"/>
      <c r="J153" s="13"/>
      <c r="K153" s="9"/>
      <c r="L153" s="9"/>
      <c r="M153" s="9"/>
      <c r="N153" s="9"/>
      <c r="O153" s="9"/>
      <c r="P153" s="9"/>
      <c r="Q153" s="9"/>
      <c r="R153" s="9"/>
      <c r="S153" s="9"/>
      <c r="T153" s="12"/>
      <c r="U153" s="12"/>
      <c r="V153" s="12"/>
      <c r="W153" s="12"/>
      <c r="X153" s="12"/>
      <c r="Y153" s="10"/>
      <c r="Z153" s="10"/>
    </row>
    <row r="154" spans="1:26" ht="15">
      <c r="A154" s="25">
        <v>20191215</v>
      </c>
      <c r="B154" s="20" t="s">
        <v>141</v>
      </c>
      <c r="C154" s="35" t="s">
        <v>446</v>
      </c>
      <c r="D154" s="16" t="s">
        <v>447</v>
      </c>
      <c r="E154" s="16" t="s">
        <v>448</v>
      </c>
      <c r="F154" s="16" t="s">
        <v>449</v>
      </c>
      <c r="G154" s="16" t="s">
        <v>450</v>
      </c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">
      <c r="A155" s="25">
        <v>20191215</v>
      </c>
      <c r="B155" s="20" t="s">
        <v>141</v>
      </c>
      <c r="C155" s="35" t="s">
        <v>115</v>
      </c>
      <c r="D155" s="16" t="s">
        <v>451</v>
      </c>
      <c r="E155" s="16" t="s">
        <v>452</v>
      </c>
      <c r="F155" s="16" t="s">
        <v>453</v>
      </c>
      <c r="G155" s="9"/>
      <c r="H155" s="9"/>
      <c r="I155" s="13"/>
      <c r="J155" s="13"/>
      <c r="K155" s="9"/>
      <c r="L155" s="9"/>
      <c r="M155" s="9"/>
      <c r="N155" s="9"/>
      <c r="O155" s="9"/>
      <c r="P155" s="9"/>
      <c r="Q155" s="9"/>
      <c r="R155" s="9"/>
      <c r="S155" s="9"/>
      <c r="T155" s="12"/>
      <c r="U155" s="12"/>
      <c r="V155" s="12"/>
      <c r="W155" s="12"/>
      <c r="X155" s="12"/>
      <c r="Y155" s="10"/>
      <c r="Z155" s="10"/>
    </row>
    <row r="156" spans="1:26" ht="15.75" thickBot="1">
      <c r="A156" s="29">
        <v>20191217</v>
      </c>
      <c r="B156" s="20" t="s">
        <v>141</v>
      </c>
      <c r="C156" s="37" t="s">
        <v>290</v>
      </c>
      <c r="D156" s="16" t="s">
        <v>454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2"/>
      <c r="U157" s="12"/>
      <c r="V157" s="12"/>
      <c r="W157" s="12"/>
      <c r="X157" s="12"/>
      <c r="Y157" s="12"/>
      <c r="Z157" s="10"/>
    </row>
  </sheetData>
  <mergeCells count="1">
    <mergeCell ref="D1:S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Figure 2</vt:lpstr>
      <vt:lpstr>Figure 3</vt:lpstr>
      <vt:lpstr>Figure 4</vt:lpstr>
      <vt:lpstr>Figure 5</vt:lpstr>
      <vt:lpstr>Figure 7</vt:lpstr>
      <vt:lpstr>Table 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 Jie</cp:lastModifiedBy>
  <dcterms:created xsi:type="dcterms:W3CDTF">2008-09-11T17:22:52Z</dcterms:created>
  <dcterms:modified xsi:type="dcterms:W3CDTF">2023-02-20T14:47:56Z</dcterms:modified>
</cp:coreProperties>
</file>