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Workspace\Papers\Kit_Utah\"/>
    </mc:Choice>
  </mc:AlternateContent>
  <xr:revisionPtr revIDLastSave="0" documentId="13_ncr:1_{151AB1D6-73CA-4098-AF00-8DBB0749B45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Utah San Rafae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78" i="5" l="1"/>
</calcChain>
</file>

<file path=xl/sharedStrings.xml><?xml version="1.0" encoding="utf-8"?>
<sst xmlns="http://schemas.openxmlformats.org/spreadsheetml/2006/main" count="265" uniqueCount="38">
  <si>
    <t>Flask</t>
  </si>
  <si>
    <t>Type</t>
  </si>
  <si>
    <t>Date</t>
  </si>
  <si>
    <t>Days</t>
  </si>
  <si>
    <t>Hours</t>
  </si>
  <si>
    <t>pH</t>
  </si>
  <si>
    <t>Al</t>
  </si>
  <si>
    <t>As</t>
  </si>
  <si>
    <t>Ba</t>
  </si>
  <si>
    <t>Ca</t>
  </si>
  <si>
    <t>Cd</t>
  </si>
  <si>
    <t>Cr</t>
  </si>
  <si>
    <t>Cu</t>
  </si>
  <si>
    <t>Fe</t>
  </si>
  <si>
    <t>Hg</t>
  </si>
  <si>
    <t>K</t>
  </si>
  <si>
    <t>Mg</t>
  </si>
  <si>
    <t>Ni</t>
  </si>
  <si>
    <t>Pb</t>
  </si>
  <si>
    <t>U</t>
  </si>
  <si>
    <t>V</t>
  </si>
  <si>
    <t>Zn</t>
  </si>
  <si>
    <t>Y</t>
  </si>
  <si>
    <t>N</t>
  </si>
  <si>
    <t>μg/L</t>
  </si>
  <si>
    <t>Uncertainty (%)</t>
  </si>
  <si>
    <t>Bubbled</t>
  </si>
  <si>
    <r>
      <t xml:space="preserve"> CO</t>
    </r>
    <r>
      <rPr>
        <vertAlign val="subscript"/>
        <sz val="11"/>
        <color theme="1"/>
        <rFont val="Calibri"/>
        <family val="2"/>
        <scheme val="minor"/>
      </rPr>
      <t>2</t>
    </r>
  </si>
  <si>
    <t>Li</t>
  </si>
  <si>
    <t>Sr</t>
  </si>
  <si>
    <t>Grain</t>
  </si>
  <si>
    <t>Entrada S1</t>
  </si>
  <si>
    <t>Entrada S2</t>
  </si>
  <si>
    <t>Wingate S3</t>
  </si>
  <si>
    <t>Navajo S4</t>
  </si>
  <si>
    <t xml:space="preserve">Mn </t>
  </si>
  <si>
    <r>
      <t>Average blank value (</t>
    </r>
    <r>
      <rPr>
        <i/>
        <sz val="11"/>
        <color theme="1"/>
        <rFont val="Calibri"/>
        <family val="2"/>
        <scheme val="minor"/>
      </rPr>
      <t>n</t>
    </r>
    <r>
      <rPr>
        <sz val="11"/>
        <color theme="1"/>
        <rFont val="Calibri"/>
        <family val="2"/>
        <scheme val="minor"/>
      </rPr>
      <t xml:space="preserve"> = 10)</t>
    </r>
  </si>
  <si>
    <t>Instrumental Detection Limit (μg/L)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</si>
</sst>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8">
    <xf numFmtId="0" fontId="0" fillId="0" borderId="0" xfId="0"/>
    <xf numFmtId="0" fontId="0" fillId="0" borderId="10" xfId="0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1" xfId="0" applyBorder="1" applyAlignment="1">
      <alignment horizontal="right"/>
    </xf>
    <xf numFmtId="14" fontId="0" fillId="0" borderId="0" xfId="0" applyNumberFormat="1" applyAlignment="1">
      <alignment horizontal="center"/>
    </xf>
    <xf numFmtId="2" fontId="0" fillId="0" borderId="0" xfId="0" applyNumberFormat="1"/>
    <xf numFmtId="0" fontId="0" fillId="0" borderId="12" xfId="0" applyBorder="1"/>
    <xf numFmtId="0" fontId="0" fillId="0" borderId="12" xfId="0" applyBorder="1" applyAlignment="1">
      <alignment horizontal="center"/>
    </xf>
    <xf numFmtId="14" fontId="0" fillId="0" borderId="12" xfId="0" applyNumberFormat="1" applyBorder="1" applyAlignment="1">
      <alignment horizontal="center"/>
    </xf>
    <xf numFmtId="2" fontId="0" fillId="0" borderId="12" xfId="0" applyNumberForma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2" fontId="0" fillId="0" borderId="0" xfId="0" applyNumberFormat="1" applyBorder="1"/>
    <xf numFmtId="0" fontId="0" fillId="0" borderId="13" xfId="0" applyBorder="1"/>
    <xf numFmtId="0" fontId="0" fillId="0" borderId="13" xfId="0" applyBorder="1" applyAlignment="1">
      <alignment horizontal="center"/>
    </xf>
    <xf numFmtId="14" fontId="0" fillId="0" borderId="13" xfId="0" applyNumberFormat="1" applyBorder="1" applyAlignment="1">
      <alignment horizontal="center"/>
    </xf>
    <xf numFmtId="2" fontId="0" fillId="0" borderId="13" xfId="0" applyNumberFormat="1" applyBorder="1"/>
    <xf numFmtId="1" fontId="0" fillId="0" borderId="11" xfId="0" applyNumberFormat="1" applyBorder="1"/>
    <xf numFmtId="0" fontId="0" fillId="0" borderId="14" xfId="0" applyBorder="1" applyAlignment="1">
      <alignment horizontal="left"/>
    </xf>
    <xf numFmtId="0" fontId="0" fillId="0" borderId="14" xfId="0" applyBorder="1" applyAlignment="1">
      <alignment horizontal="center"/>
    </xf>
    <xf numFmtId="1" fontId="0" fillId="0" borderId="0" xfId="0" applyNumberFormat="1" applyBorder="1"/>
    <xf numFmtId="164" fontId="0" fillId="0" borderId="11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5" fontId="0" fillId="0" borderId="11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Z81"/>
  <sheetViews>
    <sheetView showGridLines="0" tabSelected="1" zoomScale="85" zoomScaleNormal="85" workbookViewId="0">
      <selection activeCell="A76" sqref="A76"/>
    </sheetView>
  </sheetViews>
  <sheetFormatPr defaultRowHeight="15" x14ac:dyDescent="0.25"/>
  <cols>
    <col min="1" max="1" width="11.5703125" customWidth="1"/>
    <col min="2" max="2" width="8" customWidth="1"/>
    <col min="3" max="3" width="9.7109375" customWidth="1"/>
    <col min="4" max="4" width="12" style="3" customWidth="1"/>
    <col min="8" max="26" width="9.140625" customWidth="1"/>
  </cols>
  <sheetData>
    <row r="1" spans="1:26" ht="18.75" customHeight="1" x14ac:dyDescent="0.25">
      <c r="A1" s="21" t="s">
        <v>0</v>
      </c>
      <c r="B1" s="21" t="s">
        <v>1</v>
      </c>
      <c r="C1" s="22" t="s">
        <v>26</v>
      </c>
      <c r="D1" s="22" t="s">
        <v>2</v>
      </c>
      <c r="E1" s="22" t="s">
        <v>3</v>
      </c>
      <c r="F1" s="22" t="s">
        <v>4</v>
      </c>
      <c r="G1" s="22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3" t="s">
        <v>12</v>
      </c>
      <c r="O1" s="3" t="s">
        <v>13</v>
      </c>
      <c r="P1" s="3" t="s">
        <v>14</v>
      </c>
      <c r="Q1" s="3" t="s">
        <v>15</v>
      </c>
      <c r="R1" s="3" t="s">
        <v>28</v>
      </c>
      <c r="S1" s="3" t="s">
        <v>16</v>
      </c>
      <c r="T1" s="3" t="s">
        <v>35</v>
      </c>
      <c r="U1" s="3" t="s">
        <v>17</v>
      </c>
      <c r="V1" s="3" t="s">
        <v>18</v>
      </c>
      <c r="W1" s="3" t="s">
        <v>29</v>
      </c>
      <c r="X1" s="3" t="s">
        <v>19</v>
      </c>
      <c r="Y1" s="3" t="s">
        <v>20</v>
      </c>
      <c r="Z1" s="3" t="s">
        <v>21</v>
      </c>
    </row>
    <row r="2" spans="1:26" ht="18" x14ac:dyDescent="0.35">
      <c r="A2" s="2"/>
      <c r="B2" s="2"/>
      <c r="C2" s="2" t="s">
        <v>27</v>
      </c>
      <c r="D2" s="2"/>
      <c r="E2" s="2"/>
      <c r="F2" s="2"/>
      <c r="G2" s="2"/>
      <c r="H2" s="2" t="s">
        <v>24</v>
      </c>
      <c r="I2" s="2" t="s">
        <v>24</v>
      </c>
      <c r="J2" s="2" t="s">
        <v>24</v>
      </c>
      <c r="K2" s="2" t="s">
        <v>24</v>
      </c>
      <c r="L2" s="2" t="s">
        <v>24</v>
      </c>
      <c r="M2" s="2" t="s">
        <v>24</v>
      </c>
      <c r="N2" s="2" t="s">
        <v>24</v>
      </c>
      <c r="O2" s="2" t="s">
        <v>24</v>
      </c>
      <c r="P2" s="2" t="s">
        <v>24</v>
      </c>
      <c r="Q2" s="2" t="s">
        <v>24</v>
      </c>
      <c r="R2" s="2" t="s">
        <v>24</v>
      </c>
      <c r="S2" s="2" t="s">
        <v>24</v>
      </c>
      <c r="T2" s="2" t="s">
        <v>24</v>
      </c>
      <c r="U2" s="2" t="s">
        <v>24</v>
      </c>
      <c r="V2" s="2" t="s">
        <v>24</v>
      </c>
      <c r="W2" s="2" t="s">
        <v>24</v>
      </c>
      <c r="X2" s="2" t="s">
        <v>24</v>
      </c>
      <c r="Y2" s="2" t="s">
        <v>24</v>
      </c>
      <c r="Z2" s="2" t="s">
        <v>24</v>
      </c>
    </row>
    <row r="3" spans="1:26" x14ac:dyDescent="0.25">
      <c r="A3" t="s">
        <v>31</v>
      </c>
      <c r="B3" t="s">
        <v>30</v>
      </c>
      <c r="C3" s="3" t="s">
        <v>23</v>
      </c>
      <c r="D3" s="6">
        <v>41745.458333333336</v>
      </c>
      <c r="E3">
        <v>0</v>
      </c>
      <c r="F3" s="7">
        <v>0</v>
      </c>
      <c r="G3" s="7">
        <v>7.71</v>
      </c>
      <c r="H3">
        <v>233.9</v>
      </c>
      <c r="I3">
        <v>0</v>
      </c>
      <c r="J3">
        <v>10.77221168</v>
      </c>
      <c r="K3">
        <v>1158184</v>
      </c>
      <c r="L3">
        <v>0</v>
      </c>
      <c r="M3">
        <v>1.2989999999999999</v>
      </c>
      <c r="N3">
        <v>4.8465790139999996</v>
      </c>
      <c r="O3">
        <v>24.47</v>
      </c>
      <c r="P3">
        <v>0</v>
      </c>
      <c r="Q3">
        <v>325077.7</v>
      </c>
      <c r="R3">
        <v>3172.8978900000002</v>
      </c>
      <c r="S3">
        <v>251219.9817</v>
      </c>
      <c r="T3">
        <v>1613.103192</v>
      </c>
      <c r="U3">
        <v>0</v>
      </c>
      <c r="V3">
        <v>0.55589999999999995</v>
      </c>
      <c r="W3">
        <v>14397.762000000001</v>
      </c>
      <c r="X3">
        <v>5.4290000000000003</v>
      </c>
      <c r="Y3">
        <v>0</v>
      </c>
      <c r="Z3">
        <v>37.200000000000003</v>
      </c>
    </row>
    <row r="4" spans="1:26" x14ac:dyDescent="0.25">
      <c r="A4" t="s">
        <v>31</v>
      </c>
      <c r="B4" t="s">
        <v>30</v>
      </c>
      <c r="C4" s="3" t="s">
        <v>23</v>
      </c>
      <c r="D4" s="6">
        <v>41746.645833333336</v>
      </c>
      <c r="E4">
        <v>1.1875</v>
      </c>
      <c r="F4" s="7">
        <v>28.5</v>
      </c>
      <c r="G4" s="7">
        <v>7.05</v>
      </c>
      <c r="H4">
        <v>235.3</v>
      </c>
      <c r="I4">
        <v>0</v>
      </c>
      <c r="J4">
        <v>11.99221168</v>
      </c>
      <c r="K4">
        <v>858184</v>
      </c>
      <c r="L4">
        <v>0</v>
      </c>
      <c r="M4">
        <v>1.9630000000000001</v>
      </c>
      <c r="N4">
        <v>12.272579009999999</v>
      </c>
      <c r="O4">
        <v>13.22</v>
      </c>
      <c r="P4">
        <v>0</v>
      </c>
      <c r="Q4">
        <v>352477.7</v>
      </c>
      <c r="R4">
        <v>3456.8978900000002</v>
      </c>
      <c r="S4">
        <v>305419.9817</v>
      </c>
      <c r="T4">
        <v>319.10319170000002</v>
      </c>
      <c r="U4">
        <v>0</v>
      </c>
      <c r="V4">
        <v>0.54579999999999995</v>
      </c>
      <c r="W4">
        <v>12347.762000000001</v>
      </c>
      <c r="X4">
        <v>9.0190000000000001</v>
      </c>
      <c r="Y4">
        <v>1.9470000000000001</v>
      </c>
      <c r="Z4">
        <v>28.67</v>
      </c>
    </row>
    <row r="5" spans="1:26" x14ac:dyDescent="0.25">
      <c r="A5" t="s">
        <v>31</v>
      </c>
      <c r="B5" t="s">
        <v>30</v>
      </c>
      <c r="C5" s="3" t="s">
        <v>23</v>
      </c>
      <c r="D5" s="6">
        <v>41747.604166666664</v>
      </c>
      <c r="E5">
        <v>2.1458333330000001</v>
      </c>
      <c r="F5" s="7">
        <v>51.5</v>
      </c>
      <c r="G5" s="7">
        <v>6.76</v>
      </c>
      <c r="H5">
        <v>386.2</v>
      </c>
      <c r="I5">
        <v>0</v>
      </c>
      <c r="J5">
        <v>12.17221168</v>
      </c>
      <c r="K5">
        <v>845284</v>
      </c>
      <c r="L5">
        <v>0</v>
      </c>
      <c r="M5">
        <v>0</v>
      </c>
      <c r="N5">
        <v>5.3255790139999997</v>
      </c>
      <c r="O5">
        <v>8.9920000000000009</v>
      </c>
      <c r="P5">
        <v>0</v>
      </c>
      <c r="Q5">
        <v>348877.7</v>
      </c>
      <c r="R5">
        <v>3523.8978900000002</v>
      </c>
      <c r="S5">
        <v>317419.9817</v>
      </c>
      <c r="T5">
        <v>198.30319170000001</v>
      </c>
      <c r="U5">
        <v>0</v>
      </c>
      <c r="V5">
        <v>0</v>
      </c>
      <c r="W5">
        <v>12377.762000000001</v>
      </c>
      <c r="X5">
        <v>11.06</v>
      </c>
      <c r="Y5">
        <v>2.2130000000000001</v>
      </c>
      <c r="Z5">
        <v>33.799999999999997</v>
      </c>
    </row>
    <row r="6" spans="1:26" x14ac:dyDescent="0.25">
      <c r="A6" t="s">
        <v>31</v>
      </c>
      <c r="B6" t="s">
        <v>30</v>
      </c>
      <c r="C6" s="3" t="s">
        <v>23</v>
      </c>
      <c r="D6" s="6">
        <v>41751.666666666664</v>
      </c>
      <c r="E6">
        <v>6.2083333329999997</v>
      </c>
      <c r="F6" s="7">
        <v>149</v>
      </c>
      <c r="G6" s="7">
        <v>6.9</v>
      </c>
      <c r="H6">
        <v>353.4</v>
      </c>
      <c r="I6">
        <v>0</v>
      </c>
      <c r="J6">
        <v>12.052211679999999</v>
      </c>
      <c r="K6">
        <v>526784</v>
      </c>
      <c r="L6">
        <v>0</v>
      </c>
      <c r="M6">
        <v>0.91930000000000001</v>
      </c>
      <c r="N6">
        <v>13.49257901</v>
      </c>
      <c r="O6">
        <v>73.430000000000007</v>
      </c>
      <c r="P6">
        <v>0</v>
      </c>
      <c r="Q6">
        <v>342777.7</v>
      </c>
      <c r="R6">
        <v>3363.8978900000002</v>
      </c>
      <c r="S6">
        <v>313019.9817</v>
      </c>
      <c r="T6">
        <v>43.013191740000003</v>
      </c>
      <c r="U6">
        <v>0</v>
      </c>
      <c r="V6">
        <v>0</v>
      </c>
      <c r="W6">
        <v>9754.7620000000006</v>
      </c>
      <c r="X6">
        <v>12.68</v>
      </c>
      <c r="Y6">
        <v>2.0350000000000001</v>
      </c>
      <c r="Z6">
        <v>43.96</v>
      </c>
    </row>
    <row r="7" spans="1:26" x14ac:dyDescent="0.25">
      <c r="A7" t="s">
        <v>31</v>
      </c>
      <c r="B7" t="s">
        <v>30</v>
      </c>
      <c r="C7" s="3" t="s">
        <v>23</v>
      </c>
      <c r="D7" s="6">
        <v>41761.635416666664</v>
      </c>
      <c r="E7">
        <v>16.177083329999999</v>
      </c>
      <c r="F7" s="7">
        <v>388.25</v>
      </c>
      <c r="G7" s="7">
        <v>7.33</v>
      </c>
      <c r="H7">
        <v>275.60000000000002</v>
      </c>
      <c r="I7">
        <v>0</v>
      </c>
      <c r="J7">
        <v>8.0822116780000002</v>
      </c>
      <c r="K7">
        <v>264184</v>
      </c>
      <c r="L7">
        <v>0</v>
      </c>
      <c r="M7">
        <v>1.647</v>
      </c>
      <c r="N7">
        <v>7.7185790140000003</v>
      </c>
      <c r="O7">
        <v>0</v>
      </c>
      <c r="P7">
        <v>0</v>
      </c>
      <c r="Q7">
        <v>347777.7</v>
      </c>
      <c r="R7">
        <v>3550.8978900000002</v>
      </c>
      <c r="S7">
        <v>306119.9817</v>
      </c>
      <c r="T7">
        <v>6.1661917370000001</v>
      </c>
      <c r="U7">
        <v>0</v>
      </c>
      <c r="V7">
        <v>0.76910000000000001</v>
      </c>
      <c r="W7">
        <v>5769.7619999999997</v>
      </c>
      <c r="X7">
        <v>8.2360000000000007</v>
      </c>
      <c r="Y7">
        <v>1.5469999999999999</v>
      </c>
      <c r="Z7">
        <v>33.700000000000003</v>
      </c>
    </row>
    <row r="8" spans="1:26" x14ac:dyDescent="0.25">
      <c r="A8" t="s">
        <v>31</v>
      </c>
      <c r="B8" t="s">
        <v>30</v>
      </c>
      <c r="C8" s="3" t="s">
        <v>23</v>
      </c>
      <c r="D8" s="6">
        <v>41782.520833333336</v>
      </c>
      <c r="E8">
        <v>37.0625</v>
      </c>
      <c r="F8" s="7">
        <v>889.5</v>
      </c>
      <c r="G8" s="7">
        <v>7.8</v>
      </c>
      <c r="H8">
        <v>343.5</v>
      </c>
      <c r="I8">
        <v>0</v>
      </c>
      <c r="J8">
        <v>5.3302116780000004</v>
      </c>
      <c r="K8">
        <v>83684</v>
      </c>
      <c r="L8">
        <v>0</v>
      </c>
      <c r="M8">
        <v>2.6579999999999999</v>
      </c>
      <c r="N8">
        <v>8.6875790140000007</v>
      </c>
      <c r="O8">
        <v>0</v>
      </c>
      <c r="P8">
        <v>0</v>
      </c>
      <c r="Q8">
        <v>342577.7</v>
      </c>
      <c r="R8">
        <v>3528.8978900000002</v>
      </c>
      <c r="S8">
        <v>296019.9817</v>
      </c>
      <c r="T8">
        <v>2.6181917370000001</v>
      </c>
      <c r="U8">
        <v>0</v>
      </c>
      <c r="V8">
        <v>0</v>
      </c>
      <c r="W8">
        <v>2017.7619999999999</v>
      </c>
      <c r="X8">
        <v>3.9319999999999999</v>
      </c>
      <c r="Y8">
        <v>1.369</v>
      </c>
      <c r="Z8">
        <v>26.9</v>
      </c>
    </row>
    <row r="9" spans="1:26" x14ac:dyDescent="0.25">
      <c r="A9" t="s">
        <v>31</v>
      </c>
      <c r="B9" t="s">
        <v>30</v>
      </c>
      <c r="C9" s="3" t="s">
        <v>22</v>
      </c>
      <c r="D9" s="6">
        <v>41827.479166666664</v>
      </c>
      <c r="E9">
        <v>82.020833330000002</v>
      </c>
      <c r="F9" s="7">
        <v>1968.5</v>
      </c>
      <c r="G9" s="7">
        <v>8.77</v>
      </c>
      <c r="H9">
        <v>291.8</v>
      </c>
      <c r="I9">
        <v>0</v>
      </c>
      <c r="J9">
        <v>12.122211679999999</v>
      </c>
      <c r="K9">
        <v>7974</v>
      </c>
      <c r="L9">
        <v>0</v>
      </c>
      <c r="M9">
        <v>2.8159999999999998</v>
      </c>
      <c r="N9">
        <v>18.33257901</v>
      </c>
      <c r="O9">
        <v>57.31</v>
      </c>
      <c r="P9">
        <v>0</v>
      </c>
      <c r="Q9">
        <v>344277.7</v>
      </c>
      <c r="R9">
        <v>3514.8978900000002</v>
      </c>
      <c r="S9">
        <v>285519.9817</v>
      </c>
      <c r="T9">
        <v>4.155191737</v>
      </c>
      <c r="U9">
        <v>0</v>
      </c>
      <c r="V9">
        <v>1.0109999999999999</v>
      </c>
      <c r="W9">
        <v>299.36200000000002</v>
      </c>
      <c r="X9">
        <v>3.89</v>
      </c>
      <c r="Y9">
        <v>4.1669999999999998</v>
      </c>
      <c r="Z9">
        <v>30.62</v>
      </c>
    </row>
    <row r="10" spans="1:26" x14ac:dyDescent="0.25">
      <c r="A10" s="12" t="s">
        <v>31</v>
      </c>
      <c r="B10" t="s">
        <v>30</v>
      </c>
      <c r="C10" s="13" t="s">
        <v>22</v>
      </c>
      <c r="D10" s="14">
        <v>41827.541666666664</v>
      </c>
      <c r="E10" s="12">
        <v>82.083333330000002</v>
      </c>
      <c r="F10" s="15">
        <v>1970</v>
      </c>
      <c r="G10" s="15">
        <v>6.13</v>
      </c>
      <c r="H10" s="12">
        <v>245.5</v>
      </c>
      <c r="I10" s="12">
        <v>0</v>
      </c>
      <c r="J10" s="12">
        <v>24.432211680000002</v>
      </c>
      <c r="K10" s="12">
        <v>144684</v>
      </c>
      <c r="L10" s="12">
        <v>0</v>
      </c>
      <c r="M10" s="12">
        <v>0</v>
      </c>
      <c r="N10" s="12">
        <v>8.1555790140000006</v>
      </c>
      <c r="O10" s="12">
        <v>32.32</v>
      </c>
      <c r="P10" s="12">
        <v>0</v>
      </c>
      <c r="Q10" s="12">
        <v>342177.7</v>
      </c>
      <c r="R10" s="12">
        <v>3401.8978900000002</v>
      </c>
      <c r="S10" s="12">
        <v>284619.9817</v>
      </c>
      <c r="T10" s="12">
        <v>213.0031917</v>
      </c>
      <c r="U10" s="12">
        <v>0</v>
      </c>
      <c r="V10" s="12">
        <v>0</v>
      </c>
      <c r="W10" s="12">
        <v>2594.7620000000002</v>
      </c>
      <c r="X10" s="12">
        <v>5.6260000000000003</v>
      </c>
      <c r="Y10" s="12">
        <v>4.2560000000000002</v>
      </c>
      <c r="Z10" s="12">
        <v>34.159999999999997</v>
      </c>
    </row>
    <row r="11" spans="1:26" x14ac:dyDescent="0.25">
      <c r="A11" s="12" t="s">
        <v>31</v>
      </c>
      <c r="B11" t="s">
        <v>30</v>
      </c>
      <c r="C11" s="13" t="s">
        <v>22</v>
      </c>
      <c r="D11" s="14">
        <v>41827.625</v>
      </c>
      <c r="E11" s="12">
        <v>82.166666669999998</v>
      </c>
      <c r="F11" s="15">
        <v>1972</v>
      </c>
      <c r="G11" s="15">
        <v>6.28</v>
      </c>
      <c r="H11" s="12">
        <v>253.6</v>
      </c>
      <c r="I11" s="12">
        <v>0</v>
      </c>
      <c r="J11" s="12">
        <v>38.032211680000003</v>
      </c>
      <c r="K11" s="12">
        <v>319684</v>
      </c>
      <c r="L11" s="12">
        <v>0</v>
      </c>
      <c r="M11" s="12">
        <v>0</v>
      </c>
      <c r="N11" s="12">
        <v>10.962579010000001</v>
      </c>
      <c r="O11" s="12">
        <v>16.87</v>
      </c>
      <c r="P11" s="12">
        <v>0</v>
      </c>
      <c r="Q11" s="12">
        <v>319777.7</v>
      </c>
      <c r="R11" s="12">
        <v>3258.8978900000002</v>
      </c>
      <c r="S11" s="12">
        <v>276419.9817</v>
      </c>
      <c r="T11" s="12">
        <v>550.0031917</v>
      </c>
      <c r="U11" s="12">
        <v>0</v>
      </c>
      <c r="V11" s="12">
        <v>0.84370000000000001</v>
      </c>
      <c r="W11" s="12">
        <v>5248.7619999999997</v>
      </c>
      <c r="X11" s="12">
        <v>8.3279999999999994</v>
      </c>
      <c r="Y11" s="12">
        <v>3.3679999999999999</v>
      </c>
      <c r="Z11" s="12">
        <v>38.82</v>
      </c>
    </row>
    <row r="12" spans="1:26" x14ac:dyDescent="0.25">
      <c r="A12" s="12" t="s">
        <v>31</v>
      </c>
      <c r="B12" t="s">
        <v>30</v>
      </c>
      <c r="C12" s="13" t="s">
        <v>22</v>
      </c>
      <c r="D12" s="14">
        <v>41827.791666666664</v>
      </c>
      <c r="E12" s="12">
        <v>82.333333330000002</v>
      </c>
      <c r="F12" s="15">
        <v>1976</v>
      </c>
      <c r="G12" s="15">
        <v>6.31</v>
      </c>
      <c r="H12" s="12">
        <v>227</v>
      </c>
      <c r="I12" s="12">
        <v>0</v>
      </c>
      <c r="J12" s="12">
        <v>44.58221168</v>
      </c>
      <c r="K12" s="12">
        <v>407184</v>
      </c>
      <c r="L12" s="12">
        <v>0</v>
      </c>
      <c r="M12" s="12">
        <v>0</v>
      </c>
      <c r="N12" s="12">
        <v>6.8675790140000004</v>
      </c>
      <c r="O12" s="12">
        <v>9.1440000000000001</v>
      </c>
      <c r="P12" s="12">
        <v>0</v>
      </c>
      <c r="Q12" s="12">
        <v>321177.7</v>
      </c>
      <c r="R12" s="12">
        <v>3277.8978900000002</v>
      </c>
      <c r="S12" s="12">
        <v>277519.9817</v>
      </c>
      <c r="T12" s="12">
        <v>659.30319169999996</v>
      </c>
      <c r="U12" s="12">
        <v>0</v>
      </c>
      <c r="V12" s="12">
        <v>0</v>
      </c>
      <c r="W12" s="12">
        <v>6726.7619999999997</v>
      </c>
      <c r="X12" s="12">
        <v>10.3</v>
      </c>
      <c r="Y12" s="12">
        <v>3.6789999999999998</v>
      </c>
      <c r="Z12" s="12">
        <v>33.950000000000003</v>
      </c>
    </row>
    <row r="13" spans="1:26" x14ac:dyDescent="0.25">
      <c r="A13" s="12" t="s">
        <v>31</v>
      </c>
      <c r="B13" t="s">
        <v>30</v>
      </c>
      <c r="C13" s="13" t="s">
        <v>22</v>
      </c>
      <c r="D13" s="14">
        <v>41828.041666666664</v>
      </c>
      <c r="E13" s="12">
        <v>82.583333330000002</v>
      </c>
      <c r="F13" s="15">
        <v>1982</v>
      </c>
      <c r="G13" s="15">
        <v>6.31</v>
      </c>
      <c r="H13" s="12">
        <v>249.4</v>
      </c>
      <c r="I13" s="12">
        <v>0</v>
      </c>
      <c r="J13" s="12">
        <v>48.382211679999998</v>
      </c>
      <c r="K13" s="12">
        <v>444584</v>
      </c>
      <c r="L13" s="12">
        <v>0</v>
      </c>
      <c r="M13" s="12">
        <v>0.95089999999999997</v>
      </c>
      <c r="N13" s="12">
        <v>5.3675790140000004</v>
      </c>
      <c r="O13" s="12">
        <v>0</v>
      </c>
      <c r="P13" s="12">
        <v>0</v>
      </c>
      <c r="Q13" s="12">
        <v>312777.7</v>
      </c>
      <c r="R13" s="12">
        <v>3113.8978900000002</v>
      </c>
      <c r="S13" s="12">
        <v>269119.9817</v>
      </c>
      <c r="T13" s="12">
        <v>685.60319170000002</v>
      </c>
      <c r="U13" s="12">
        <v>0</v>
      </c>
      <c r="V13" s="12">
        <v>0</v>
      </c>
      <c r="W13" s="12">
        <v>7434.7619999999997</v>
      </c>
      <c r="X13" s="12">
        <v>11.07</v>
      </c>
      <c r="Y13" s="12">
        <v>3.9009999999999998</v>
      </c>
      <c r="Z13" s="12">
        <v>37</v>
      </c>
    </row>
    <row r="14" spans="1:26" x14ac:dyDescent="0.25">
      <c r="A14" s="12" t="s">
        <v>31</v>
      </c>
      <c r="B14" t="s">
        <v>30</v>
      </c>
      <c r="C14" s="13" t="s">
        <v>22</v>
      </c>
      <c r="D14" s="14">
        <v>41828.541666666664</v>
      </c>
      <c r="E14" s="12">
        <v>83.083333330000002</v>
      </c>
      <c r="F14" s="15">
        <v>1994</v>
      </c>
      <c r="G14" s="15">
        <v>6.4</v>
      </c>
      <c r="H14" s="12">
        <v>319.2</v>
      </c>
      <c r="I14" s="12">
        <v>0</v>
      </c>
      <c r="J14" s="12">
        <v>49.94221168</v>
      </c>
      <c r="K14" s="12">
        <v>505184</v>
      </c>
      <c r="L14" s="12">
        <v>0</v>
      </c>
      <c r="M14" s="12">
        <v>1.488</v>
      </c>
      <c r="N14" s="12">
        <v>6.2185790140000003</v>
      </c>
      <c r="O14" s="12">
        <v>0</v>
      </c>
      <c r="P14" s="12">
        <v>0.79846895299999998</v>
      </c>
      <c r="Q14" s="12">
        <v>321677.7</v>
      </c>
      <c r="R14" s="12">
        <v>3157.8978900000002</v>
      </c>
      <c r="S14" s="12">
        <v>280719.9817</v>
      </c>
      <c r="T14" s="12">
        <v>630.70319170000005</v>
      </c>
      <c r="U14" s="12">
        <v>0</v>
      </c>
      <c r="V14" s="12">
        <v>0.88139999999999996</v>
      </c>
      <c r="W14" s="12">
        <v>7822.7619999999997</v>
      </c>
      <c r="X14" s="12">
        <v>12.11</v>
      </c>
      <c r="Y14" s="12">
        <v>3.4119999999999999</v>
      </c>
      <c r="Z14" s="12">
        <v>33.07</v>
      </c>
    </row>
    <row r="15" spans="1:26" x14ac:dyDescent="0.25">
      <c r="A15" s="12" t="s">
        <v>31</v>
      </c>
      <c r="B15" t="s">
        <v>30</v>
      </c>
      <c r="C15" s="13" t="s">
        <v>22</v>
      </c>
      <c r="D15" s="14">
        <v>41829.604166666664</v>
      </c>
      <c r="E15" s="12">
        <v>84.145833330000002</v>
      </c>
      <c r="F15" s="15">
        <v>2019.5</v>
      </c>
      <c r="G15" s="15">
        <v>6.32</v>
      </c>
      <c r="H15" s="12">
        <v>405.1</v>
      </c>
      <c r="I15" s="12">
        <v>0</v>
      </c>
      <c r="J15" s="12">
        <v>49.922211679999997</v>
      </c>
      <c r="K15" s="12">
        <v>452584</v>
      </c>
      <c r="L15" s="12">
        <v>0</v>
      </c>
      <c r="M15" s="12">
        <v>1.3620000000000001</v>
      </c>
      <c r="N15" s="12">
        <v>18.142579009999999</v>
      </c>
      <c r="O15" s="12">
        <v>15.46</v>
      </c>
      <c r="P15" s="12">
        <v>0</v>
      </c>
      <c r="Q15" s="12">
        <v>324877.7</v>
      </c>
      <c r="R15" s="12">
        <v>3224.8978900000002</v>
      </c>
      <c r="S15" s="12">
        <v>280819.9817</v>
      </c>
      <c r="T15" s="12">
        <v>553.90319169999998</v>
      </c>
      <c r="U15" s="12">
        <v>0</v>
      </c>
      <c r="V15" s="12">
        <v>0.86950000000000005</v>
      </c>
      <c r="W15" s="12">
        <v>7893.7619999999997</v>
      </c>
      <c r="X15" s="12">
        <v>13.69</v>
      </c>
      <c r="Y15" s="12">
        <v>3.99</v>
      </c>
      <c r="Z15" s="12">
        <v>50.33</v>
      </c>
    </row>
    <row r="16" spans="1:26" x14ac:dyDescent="0.25">
      <c r="A16" s="12" t="s">
        <v>31</v>
      </c>
      <c r="B16" t="s">
        <v>30</v>
      </c>
      <c r="C16" s="13" t="s">
        <v>22</v>
      </c>
      <c r="D16" s="14">
        <v>41835.604166666664</v>
      </c>
      <c r="E16" s="12">
        <v>90.145833330000002</v>
      </c>
      <c r="F16" s="15">
        <v>2163.5</v>
      </c>
      <c r="G16" s="15">
        <v>6.41</v>
      </c>
      <c r="H16" s="12">
        <v>71.95</v>
      </c>
      <c r="I16" s="12">
        <v>0</v>
      </c>
      <c r="J16" s="12">
        <v>41.202211679999998</v>
      </c>
      <c r="K16" s="12">
        <v>495284</v>
      </c>
      <c r="L16" s="12">
        <v>0</v>
      </c>
      <c r="M16" s="12">
        <v>1.236</v>
      </c>
      <c r="N16" s="12">
        <v>48.502579009999998</v>
      </c>
      <c r="O16" s="12">
        <v>5.8019999999999996</v>
      </c>
      <c r="P16" s="12">
        <v>0</v>
      </c>
      <c r="Q16" s="12">
        <v>344277.7</v>
      </c>
      <c r="R16" s="12">
        <v>3290.8978900000002</v>
      </c>
      <c r="S16" s="12">
        <v>302319.9817</v>
      </c>
      <c r="T16" s="12">
        <v>470.40319169999998</v>
      </c>
      <c r="U16" s="12">
        <v>0</v>
      </c>
      <c r="V16" s="12">
        <v>1.677</v>
      </c>
      <c r="W16" s="12">
        <v>8387.7620000000006</v>
      </c>
      <c r="X16" s="12">
        <v>14.76</v>
      </c>
      <c r="Y16" s="12">
        <v>2.524</v>
      </c>
      <c r="Z16" s="12">
        <v>119.2</v>
      </c>
    </row>
    <row r="17" spans="1:26" x14ac:dyDescent="0.25">
      <c r="A17" s="12" t="s">
        <v>31</v>
      </c>
      <c r="B17" t="s">
        <v>30</v>
      </c>
      <c r="C17" s="13" t="s">
        <v>22</v>
      </c>
      <c r="D17" s="14">
        <v>41842.625</v>
      </c>
      <c r="E17" s="12">
        <v>97.166666669999998</v>
      </c>
      <c r="F17" s="15">
        <v>2332</v>
      </c>
      <c r="G17" s="15">
        <v>6.45</v>
      </c>
      <c r="H17" s="12">
        <v>0</v>
      </c>
      <c r="I17" s="12">
        <v>0</v>
      </c>
      <c r="J17" s="12">
        <v>33.622211679999999</v>
      </c>
      <c r="K17" s="12">
        <v>506784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Q17" s="12">
        <v>360477.7</v>
      </c>
      <c r="R17" s="12">
        <v>3508.8978900000002</v>
      </c>
      <c r="S17" s="12">
        <v>318319.9817</v>
      </c>
      <c r="T17" s="12">
        <v>443.70319169999999</v>
      </c>
      <c r="U17" s="12">
        <v>0</v>
      </c>
      <c r="V17" s="12">
        <v>0</v>
      </c>
      <c r="W17" s="12">
        <v>8916.7620000000006</v>
      </c>
      <c r="X17" s="12">
        <v>16.36</v>
      </c>
      <c r="Y17" s="12">
        <v>2.5680000000000001</v>
      </c>
      <c r="Z17" s="12">
        <v>0</v>
      </c>
    </row>
    <row r="18" spans="1:26" x14ac:dyDescent="0.25">
      <c r="A18" s="12" t="s">
        <v>31</v>
      </c>
      <c r="B18" t="s">
        <v>30</v>
      </c>
      <c r="C18" s="13" t="s">
        <v>22</v>
      </c>
      <c r="D18" s="14">
        <v>41857.541666666664</v>
      </c>
      <c r="E18" s="12">
        <v>112.08333330000001</v>
      </c>
      <c r="F18" s="15">
        <v>2690</v>
      </c>
      <c r="G18" s="15">
        <v>6.45</v>
      </c>
      <c r="H18" s="12">
        <v>0</v>
      </c>
      <c r="I18" s="12">
        <v>0</v>
      </c>
      <c r="J18" s="12">
        <v>29.69221168</v>
      </c>
      <c r="K18" s="12">
        <v>487384</v>
      </c>
      <c r="L18" s="12">
        <v>0</v>
      </c>
      <c r="M18" s="12">
        <v>0</v>
      </c>
      <c r="N18" s="12">
        <v>0</v>
      </c>
      <c r="O18" s="12">
        <v>5.976</v>
      </c>
      <c r="P18" s="12">
        <v>0</v>
      </c>
      <c r="Q18" s="12">
        <v>392877.7</v>
      </c>
      <c r="R18" s="12">
        <v>3886.8978900000002</v>
      </c>
      <c r="S18" s="12">
        <v>351619.9817</v>
      </c>
      <c r="T18" s="12">
        <v>377.60319170000002</v>
      </c>
      <c r="U18" s="12">
        <v>1.893784731</v>
      </c>
      <c r="V18" s="12">
        <v>0</v>
      </c>
      <c r="W18" s="12">
        <v>8734.7620000000006</v>
      </c>
      <c r="X18" s="12">
        <v>18.260000000000002</v>
      </c>
      <c r="Y18" s="12">
        <v>3.4569999999999999</v>
      </c>
      <c r="Z18" s="12">
        <v>22.66</v>
      </c>
    </row>
    <row r="19" spans="1:26" x14ac:dyDescent="0.25">
      <c r="A19" s="12" t="s">
        <v>31</v>
      </c>
      <c r="B19" t="s">
        <v>30</v>
      </c>
      <c r="C19" s="13" t="s">
        <v>22</v>
      </c>
      <c r="D19" s="14">
        <v>41885.583333333336</v>
      </c>
      <c r="E19" s="12">
        <v>140.125</v>
      </c>
      <c r="F19" s="15">
        <v>3363</v>
      </c>
      <c r="G19" s="15">
        <v>6.46</v>
      </c>
      <c r="H19" s="12">
        <v>0</v>
      </c>
      <c r="I19" s="12">
        <v>0</v>
      </c>
      <c r="J19" s="12">
        <v>22.862211680000001</v>
      </c>
      <c r="K19" s="12">
        <v>541084</v>
      </c>
      <c r="L19" s="12">
        <v>0</v>
      </c>
      <c r="M19" s="12">
        <v>0</v>
      </c>
      <c r="N19" s="12">
        <v>0</v>
      </c>
      <c r="O19" s="12">
        <v>7.1479999999999997</v>
      </c>
      <c r="P19" s="12">
        <v>0</v>
      </c>
      <c r="Q19" s="12">
        <v>424077.7</v>
      </c>
      <c r="R19" s="12">
        <v>4134.8978900000002</v>
      </c>
      <c r="S19" s="12">
        <v>385219.9817</v>
      </c>
      <c r="T19" s="12">
        <v>394.90319169999998</v>
      </c>
      <c r="U19" s="12">
        <v>7.4597847310000001</v>
      </c>
      <c r="V19" s="12">
        <v>0</v>
      </c>
      <c r="W19" s="12">
        <v>9111.7620000000006</v>
      </c>
      <c r="X19" s="12">
        <v>20.149999999999999</v>
      </c>
      <c r="Y19" s="12">
        <v>3.6789999999999998</v>
      </c>
      <c r="Z19" s="12">
        <v>50.21</v>
      </c>
    </row>
    <row r="20" spans="1:26" x14ac:dyDescent="0.25">
      <c r="A20" s="12" t="s">
        <v>31</v>
      </c>
      <c r="B20" t="s">
        <v>30</v>
      </c>
      <c r="C20" s="13" t="s">
        <v>22</v>
      </c>
      <c r="D20" s="14">
        <v>41911.604166666664</v>
      </c>
      <c r="E20" s="12">
        <v>166.14583329999999</v>
      </c>
      <c r="F20" s="15">
        <v>3987.5</v>
      </c>
      <c r="G20" s="15">
        <v>6.47</v>
      </c>
      <c r="H20" s="12">
        <v>0</v>
      </c>
      <c r="I20" s="12">
        <v>0</v>
      </c>
      <c r="J20" s="12">
        <v>23.10221168</v>
      </c>
      <c r="K20" s="12">
        <v>588284</v>
      </c>
      <c r="L20" s="12">
        <v>0</v>
      </c>
      <c r="M20" s="12">
        <v>0</v>
      </c>
      <c r="N20" s="12">
        <v>4.8255790139999997</v>
      </c>
      <c r="O20" s="12">
        <v>45.78</v>
      </c>
      <c r="P20" s="12">
        <v>0</v>
      </c>
      <c r="Q20" s="12">
        <v>522077.7</v>
      </c>
      <c r="R20" s="12">
        <v>5122.8978900000002</v>
      </c>
      <c r="S20" s="12">
        <v>483119.9817</v>
      </c>
      <c r="T20" s="12">
        <v>370.10319170000002</v>
      </c>
      <c r="U20" s="12">
        <v>5.5087847310000004</v>
      </c>
      <c r="V20" s="12">
        <v>1.179</v>
      </c>
      <c r="W20" s="12">
        <v>9881.7620000000006</v>
      </c>
      <c r="X20" s="12">
        <v>23.26</v>
      </c>
      <c r="Y20" s="12">
        <v>3.6789999999999998</v>
      </c>
      <c r="Z20" s="12">
        <v>0</v>
      </c>
    </row>
    <row r="21" spans="1:26" x14ac:dyDescent="0.25">
      <c r="A21" s="8" t="s">
        <v>32</v>
      </c>
      <c r="B21" s="8" t="s">
        <v>30</v>
      </c>
      <c r="C21" s="9" t="s">
        <v>23</v>
      </c>
      <c r="D21" s="10">
        <v>41745.458333333336</v>
      </c>
      <c r="E21" s="8">
        <v>0</v>
      </c>
      <c r="F21" s="11">
        <v>0</v>
      </c>
      <c r="G21" s="11">
        <v>7.71</v>
      </c>
      <c r="H21" s="8">
        <v>366.2</v>
      </c>
      <c r="I21" s="8">
        <v>0</v>
      </c>
      <c r="J21" s="8">
        <v>11.10221168</v>
      </c>
      <c r="K21" s="8">
        <v>1326184</v>
      </c>
      <c r="L21" s="8">
        <v>0</v>
      </c>
      <c r="M21" s="8">
        <v>1.141</v>
      </c>
      <c r="N21" s="8">
        <v>5.2615790139999996</v>
      </c>
      <c r="O21" s="8">
        <v>28.42</v>
      </c>
      <c r="P21" s="8">
        <v>0</v>
      </c>
      <c r="Q21" s="8">
        <v>341477.7</v>
      </c>
      <c r="R21" s="8">
        <v>3196.8978900000002</v>
      </c>
      <c r="S21" s="8">
        <v>260319.9817</v>
      </c>
      <c r="T21" s="8">
        <v>1859.103192</v>
      </c>
      <c r="U21" s="8">
        <v>0</v>
      </c>
      <c r="V21" s="8">
        <v>1.0609999999999999</v>
      </c>
      <c r="W21" s="8">
        <v>16677.761999999999</v>
      </c>
      <c r="X21" s="8">
        <v>5.3390000000000004</v>
      </c>
      <c r="Y21" s="8">
        <v>0</v>
      </c>
      <c r="Z21" s="8">
        <v>37.770000000000003</v>
      </c>
    </row>
    <row r="22" spans="1:26" x14ac:dyDescent="0.25">
      <c r="A22" s="12" t="s">
        <v>32</v>
      </c>
      <c r="B22" s="12" t="s">
        <v>30</v>
      </c>
      <c r="C22" s="13" t="s">
        <v>23</v>
      </c>
      <c r="D22" s="14">
        <v>41746.645833333336</v>
      </c>
      <c r="E22" s="12">
        <v>1.1875</v>
      </c>
      <c r="F22" s="15">
        <v>28.5</v>
      </c>
      <c r="G22" s="15">
        <v>6.82</v>
      </c>
      <c r="H22" s="12">
        <v>355.5</v>
      </c>
      <c r="I22" s="12">
        <v>0</v>
      </c>
      <c r="J22" s="12">
        <v>16.962211679999999</v>
      </c>
      <c r="K22" s="12">
        <v>937384</v>
      </c>
      <c r="L22" s="12">
        <v>0</v>
      </c>
      <c r="M22" s="12">
        <v>0</v>
      </c>
      <c r="N22" s="12">
        <v>40.222579009999997</v>
      </c>
      <c r="O22" s="12">
        <v>16.78</v>
      </c>
      <c r="P22" s="12">
        <v>0</v>
      </c>
      <c r="Q22" s="12">
        <v>351777.7</v>
      </c>
      <c r="R22" s="12">
        <v>3481.8978900000002</v>
      </c>
      <c r="S22" s="12">
        <v>282919.9817</v>
      </c>
      <c r="T22" s="12">
        <v>625.10319170000002</v>
      </c>
      <c r="U22" s="12">
        <v>0</v>
      </c>
      <c r="V22" s="12">
        <v>0</v>
      </c>
      <c r="W22" s="12">
        <v>13167.762000000001</v>
      </c>
      <c r="X22" s="12">
        <v>5.3639999999999999</v>
      </c>
      <c r="Y22" s="12">
        <v>1.325</v>
      </c>
      <c r="Z22" s="12">
        <v>30.09</v>
      </c>
    </row>
    <row r="23" spans="1:26" x14ac:dyDescent="0.25">
      <c r="A23" s="12" t="s">
        <v>32</v>
      </c>
      <c r="B23" s="12" t="s">
        <v>30</v>
      </c>
      <c r="C23" s="13" t="s">
        <v>23</v>
      </c>
      <c r="D23" s="14">
        <v>41747.604166666664</v>
      </c>
      <c r="E23" s="12">
        <v>2.1458333330000001</v>
      </c>
      <c r="F23" s="15">
        <v>51.5</v>
      </c>
      <c r="G23" s="15">
        <v>6.92</v>
      </c>
      <c r="H23" s="12">
        <v>352.3</v>
      </c>
      <c r="I23" s="12">
        <v>0</v>
      </c>
      <c r="J23" s="12">
        <v>13.33221168</v>
      </c>
      <c r="K23" s="12">
        <v>700484</v>
      </c>
      <c r="L23" s="12">
        <v>0</v>
      </c>
      <c r="M23" s="12">
        <v>0</v>
      </c>
      <c r="N23" s="12">
        <v>11.18257901</v>
      </c>
      <c r="O23" s="12">
        <v>9.7739999999999991</v>
      </c>
      <c r="P23" s="12">
        <v>0</v>
      </c>
      <c r="Q23" s="12">
        <v>353877.7</v>
      </c>
      <c r="R23" s="12">
        <v>3422.8978900000002</v>
      </c>
      <c r="S23" s="12">
        <v>279519.9817</v>
      </c>
      <c r="T23" s="12">
        <v>329.10319170000002</v>
      </c>
      <c r="U23" s="12">
        <v>0</v>
      </c>
      <c r="V23" s="12">
        <v>0</v>
      </c>
      <c r="W23" s="12">
        <v>11297.762000000001</v>
      </c>
      <c r="X23" s="12">
        <v>4.883</v>
      </c>
      <c r="Y23" s="12">
        <v>0.96950000000000003</v>
      </c>
      <c r="Z23" s="12">
        <v>46.46</v>
      </c>
    </row>
    <row r="24" spans="1:26" x14ac:dyDescent="0.25">
      <c r="A24" s="12" t="s">
        <v>32</v>
      </c>
      <c r="B24" s="12" t="s">
        <v>30</v>
      </c>
      <c r="C24" s="13" t="s">
        <v>23</v>
      </c>
      <c r="D24" s="14">
        <v>41751.666666666664</v>
      </c>
      <c r="E24" s="12">
        <v>6.2083333329999997</v>
      </c>
      <c r="F24" s="15">
        <v>149</v>
      </c>
      <c r="G24" s="15">
        <v>6.99</v>
      </c>
      <c r="H24" s="12">
        <v>279.10000000000002</v>
      </c>
      <c r="I24" s="12">
        <v>0</v>
      </c>
      <c r="J24" s="12">
        <v>18.58221168</v>
      </c>
      <c r="K24" s="12">
        <v>584684</v>
      </c>
      <c r="L24" s="12">
        <v>4.0496999999999996</v>
      </c>
      <c r="M24" s="12">
        <v>9.298</v>
      </c>
      <c r="N24" s="12">
        <v>11.952579009999999</v>
      </c>
      <c r="O24" s="12">
        <v>12.14</v>
      </c>
      <c r="P24" s="12">
        <v>0</v>
      </c>
      <c r="Q24" s="12">
        <v>343477.7</v>
      </c>
      <c r="R24" s="12">
        <v>3452.8978900000002</v>
      </c>
      <c r="S24" s="12">
        <v>280219.9817</v>
      </c>
      <c r="T24" s="12">
        <v>106.6031917</v>
      </c>
      <c r="U24" s="12">
        <v>4.7257847310000001</v>
      </c>
      <c r="V24" s="12">
        <v>5.4939999999999998</v>
      </c>
      <c r="W24" s="12">
        <v>10517.762000000001</v>
      </c>
      <c r="X24" s="12">
        <v>4.7750000000000004</v>
      </c>
      <c r="Y24" s="12">
        <v>0</v>
      </c>
      <c r="Z24" s="12">
        <v>36.43</v>
      </c>
    </row>
    <row r="25" spans="1:26" x14ac:dyDescent="0.25">
      <c r="A25" s="12" t="s">
        <v>32</v>
      </c>
      <c r="B25" s="12" t="s">
        <v>30</v>
      </c>
      <c r="C25" s="13" t="s">
        <v>23</v>
      </c>
      <c r="D25" s="14">
        <v>41761.635416666664</v>
      </c>
      <c r="E25" s="12">
        <v>16.177083329999999</v>
      </c>
      <c r="F25" s="15">
        <v>388.25</v>
      </c>
      <c r="G25" s="15">
        <v>7.28</v>
      </c>
      <c r="H25" s="12">
        <v>253.8</v>
      </c>
      <c r="I25" s="12">
        <v>0</v>
      </c>
      <c r="J25" s="12">
        <v>11.41221168</v>
      </c>
      <c r="K25" s="12">
        <v>310684</v>
      </c>
      <c r="L25" s="12">
        <v>0</v>
      </c>
      <c r="M25" s="12">
        <v>0</v>
      </c>
      <c r="N25" s="12">
        <v>7.7295790139999996</v>
      </c>
      <c r="O25" s="12">
        <v>0</v>
      </c>
      <c r="P25" s="12">
        <v>0</v>
      </c>
      <c r="Q25" s="12">
        <v>348977.7</v>
      </c>
      <c r="R25" s="12">
        <v>3461.8978900000002</v>
      </c>
      <c r="S25" s="12">
        <v>278719.9817</v>
      </c>
      <c r="T25" s="12">
        <v>11.623191739999999</v>
      </c>
      <c r="U25" s="12">
        <v>0</v>
      </c>
      <c r="V25" s="12">
        <v>0</v>
      </c>
      <c r="W25" s="12">
        <v>7009.7619999999997</v>
      </c>
      <c r="X25" s="12">
        <v>3.5870000000000002</v>
      </c>
      <c r="Y25" s="12">
        <v>0.92510000000000003</v>
      </c>
      <c r="Z25" s="12">
        <v>32.979999999999997</v>
      </c>
    </row>
    <row r="26" spans="1:26" x14ac:dyDescent="0.25">
      <c r="A26" s="12" t="s">
        <v>32</v>
      </c>
      <c r="B26" s="12" t="s">
        <v>30</v>
      </c>
      <c r="C26" s="13" t="s">
        <v>23</v>
      </c>
      <c r="D26" s="14">
        <v>41782.520833333336</v>
      </c>
      <c r="E26" s="12">
        <v>37.0625</v>
      </c>
      <c r="F26" s="15">
        <v>889.5</v>
      </c>
      <c r="G26" s="15">
        <v>7.93</v>
      </c>
      <c r="H26" s="12">
        <v>479.1</v>
      </c>
      <c r="I26" s="12">
        <v>0</v>
      </c>
      <c r="J26" s="12">
        <v>10.382211679999999</v>
      </c>
      <c r="K26" s="12">
        <v>72144</v>
      </c>
      <c r="L26" s="12">
        <v>0</v>
      </c>
      <c r="M26" s="12">
        <v>0</v>
      </c>
      <c r="N26" s="12">
        <v>16.272579010000001</v>
      </c>
      <c r="O26" s="12">
        <v>6.3010000000000002</v>
      </c>
      <c r="P26" s="12">
        <v>0</v>
      </c>
      <c r="Q26" s="12">
        <v>344777.7</v>
      </c>
      <c r="R26" s="12">
        <v>3545.8978900000002</v>
      </c>
      <c r="S26" s="12">
        <v>269419.9817</v>
      </c>
      <c r="T26" s="12">
        <v>3.7541917370000002</v>
      </c>
      <c r="U26" s="12">
        <v>0</v>
      </c>
      <c r="V26" s="12">
        <v>0</v>
      </c>
      <c r="W26" s="12">
        <v>1923.7619999999999</v>
      </c>
      <c r="X26" s="12">
        <v>1.1970000000000001</v>
      </c>
      <c r="Y26" s="12">
        <v>1.014</v>
      </c>
      <c r="Z26" s="12">
        <v>56.01</v>
      </c>
    </row>
    <row r="27" spans="1:26" x14ac:dyDescent="0.25">
      <c r="A27" s="12" t="s">
        <v>32</v>
      </c>
      <c r="B27" s="12" t="s">
        <v>30</v>
      </c>
      <c r="C27" s="13" t="s">
        <v>22</v>
      </c>
      <c r="D27" s="14">
        <v>41827.479166666664</v>
      </c>
      <c r="E27" s="12">
        <v>82.020833330000002</v>
      </c>
      <c r="F27" s="15">
        <v>1968.5</v>
      </c>
      <c r="G27" s="15">
        <v>8.83</v>
      </c>
      <c r="H27" s="12">
        <v>207.8</v>
      </c>
      <c r="I27" s="12">
        <v>0</v>
      </c>
      <c r="J27" s="12">
        <v>11.00221168</v>
      </c>
      <c r="K27" s="12">
        <v>7944</v>
      </c>
      <c r="L27" s="12">
        <v>0</v>
      </c>
      <c r="M27" s="12">
        <v>0</v>
      </c>
      <c r="N27" s="12">
        <v>7.9525790140000003</v>
      </c>
      <c r="O27" s="12">
        <v>0</v>
      </c>
      <c r="P27" s="12">
        <v>2.0994689530000001</v>
      </c>
      <c r="Q27" s="12">
        <v>356177.7</v>
      </c>
      <c r="R27" s="12">
        <v>3452.8978900000002</v>
      </c>
      <c r="S27" s="12">
        <v>266919.9817</v>
      </c>
      <c r="T27" s="12">
        <v>1.619191737</v>
      </c>
      <c r="U27" s="12">
        <v>0</v>
      </c>
      <c r="V27" s="12">
        <v>11.32</v>
      </c>
      <c r="W27" s="12">
        <v>197.96199999999999</v>
      </c>
      <c r="X27" s="12">
        <v>0.87980000000000003</v>
      </c>
      <c r="Y27" s="12">
        <v>2.391</v>
      </c>
      <c r="Z27" s="12">
        <v>26.38</v>
      </c>
    </row>
    <row r="28" spans="1:26" x14ac:dyDescent="0.25">
      <c r="A28" s="12" t="s">
        <v>32</v>
      </c>
      <c r="B28" s="12" t="s">
        <v>30</v>
      </c>
      <c r="C28" s="13" t="s">
        <v>22</v>
      </c>
      <c r="D28" s="14">
        <v>41827.541666666664</v>
      </c>
      <c r="E28" s="12">
        <v>82.083333330000002</v>
      </c>
      <c r="F28" s="15">
        <v>1970</v>
      </c>
      <c r="G28" s="15">
        <v>6.09</v>
      </c>
      <c r="H28" s="12">
        <v>340.3</v>
      </c>
      <c r="I28" s="12">
        <v>0</v>
      </c>
      <c r="J28" s="12">
        <v>25.26221168</v>
      </c>
      <c r="K28" s="12">
        <v>75684</v>
      </c>
      <c r="L28" s="12">
        <v>0</v>
      </c>
      <c r="M28" s="12">
        <v>0</v>
      </c>
      <c r="N28" s="12">
        <v>10.43257901</v>
      </c>
      <c r="O28" s="12">
        <v>0</v>
      </c>
      <c r="P28" s="12">
        <v>1.820468953</v>
      </c>
      <c r="Q28" s="12">
        <v>338077.7</v>
      </c>
      <c r="R28" s="12">
        <v>3392.8978900000002</v>
      </c>
      <c r="S28" s="12">
        <v>257219.9817</v>
      </c>
      <c r="T28" s="12">
        <v>61.10319174</v>
      </c>
      <c r="U28" s="12">
        <v>0</v>
      </c>
      <c r="V28" s="12">
        <v>0</v>
      </c>
      <c r="W28" s="12">
        <v>1730.7619999999999</v>
      </c>
      <c r="X28" s="12">
        <v>1.4159999999999999</v>
      </c>
      <c r="Y28" s="12">
        <v>3.323</v>
      </c>
      <c r="Z28" s="12">
        <v>37.97</v>
      </c>
    </row>
    <row r="29" spans="1:26" x14ac:dyDescent="0.25">
      <c r="A29" s="12" t="s">
        <v>32</v>
      </c>
      <c r="B29" s="12" t="s">
        <v>30</v>
      </c>
      <c r="C29" s="13" t="s">
        <v>22</v>
      </c>
      <c r="D29" s="14">
        <v>41827.625</v>
      </c>
      <c r="E29" s="12">
        <v>82.166666669999998</v>
      </c>
      <c r="F29" s="15">
        <v>1972</v>
      </c>
      <c r="G29" s="15">
        <v>6.17</v>
      </c>
      <c r="H29" s="12">
        <v>366.8</v>
      </c>
      <c r="I29" s="12">
        <v>0</v>
      </c>
      <c r="J29" s="12">
        <v>36.33221168</v>
      </c>
      <c r="K29" s="12">
        <v>192484</v>
      </c>
      <c r="L29" s="12">
        <v>0</v>
      </c>
      <c r="M29" s="12">
        <v>1.33</v>
      </c>
      <c r="N29" s="12">
        <v>9.5425790139999993</v>
      </c>
      <c r="O29" s="12">
        <v>12.9</v>
      </c>
      <c r="P29" s="12">
        <v>1.3874689529999999</v>
      </c>
      <c r="Q29" s="12">
        <v>329477.7</v>
      </c>
      <c r="R29" s="12">
        <v>3236.8978900000002</v>
      </c>
      <c r="S29" s="12">
        <v>252619.9817</v>
      </c>
      <c r="T29" s="12">
        <v>215.40319170000001</v>
      </c>
      <c r="U29" s="12">
        <v>0</v>
      </c>
      <c r="V29" s="12">
        <v>0</v>
      </c>
      <c r="W29" s="12">
        <v>3943.7620000000002</v>
      </c>
      <c r="X29" s="12">
        <v>2.149</v>
      </c>
      <c r="Y29" s="12">
        <v>2.169</v>
      </c>
      <c r="Z29" s="12">
        <v>44.96</v>
      </c>
    </row>
    <row r="30" spans="1:26" x14ac:dyDescent="0.25">
      <c r="A30" s="12" t="s">
        <v>32</v>
      </c>
      <c r="B30" s="12" t="s">
        <v>30</v>
      </c>
      <c r="C30" s="13" t="s">
        <v>22</v>
      </c>
      <c r="D30" s="14">
        <v>41827.791666666664</v>
      </c>
      <c r="E30" s="12">
        <v>82.333333330000002</v>
      </c>
      <c r="F30" s="15">
        <v>1976</v>
      </c>
      <c r="G30" s="15">
        <v>6.26</v>
      </c>
      <c r="H30" s="12">
        <v>364.6</v>
      </c>
      <c r="I30" s="12">
        <v>0</v>
      </c>
      <c r="J30" s="12">
        <v>42.812211679999997</v>
      </c>
      <c r="K30" s="12">
        <v>337484</v>
      </c>
      <c r="L30" s="12">
        <v>0</v>
      </c>
      <c r="M30" s="12">
        <v>1.046</v>
      </c>
      <c r="N30" s="12">
        <v>6.1225790140000003</v>
      </c>
      <c r="O30" s="12">
        <v>18.48</v>
      </c>
      <c r="P30" s="12">
        <v>1.0004689529999999</v>
      </c>
      <c r="Q30" s="12">
        <v>318877.7</v>
      </c>
      <c r="R30" s="12">
        <v>3153.8978900000002</v>
      </c>
      <c r="S30" s="12">
        <v>245319.9817</v>
      </c>
      <c r="T30" s="12">
        <v>404.0031917</v>
      </c>
      <c r="U30" s="12">
        <v>0</v>
      </c>
      <c r="V30" s="12">
        <v>0.33589999999999998</v>
      </c>
      <c r="W30" s="12">
        <v>5803.7619999999997</v>
      </c>
      <c r="X30" s="12">
        <v>2.9169999999999998</v>
      </c>
      <c r="Y30" s="12">
        <v>2.4350000000000001</v>
      </c>
      <c r="Z30" s="12">
        <v>35.39</v>
      </c>
    </row>
    <row r="31" spans="1:26" x14ac:dyDescent="0.25">
      <c r="A31" s="12" t="s">
        <v>32</v>
      </c>
      <c r="B31" s="12" t="s">
        <v>30</v>
      </c>
      <c r="C31" s="13" t="s">
        <v>22</v>
      </c>
      <c r="D31" s="14">
        <v>41828.041666666664</v>
      </c>
      <c r="E31" s="12">
        <v>82.583333330000002</v>
      </c>
      <c r="F31" s="15">
        <v>1982</v>
      </c>
      <c r="G31" s="15">
        <v>6.26</v>
      </c>
      <c r="H31" s="12">
        <v>412.4</v>
      </c>
      <c r="I31" s="12">
        <v>0</v>
      </c>
      <c r="J31" s="12">
        <v>45.392211680000003</v>
      </c>
      <c r="K31" s="12">
        <v>362884</v>
      </c>
      <c r="L31" s="12">
        <v>0</v>
      </c>
      <c r="M31" s="12">
        <v>0</v>
      </c>
      <c r="N31" s="12">
        <v>8.4535790140000007</v>
      </c>
      <c r="O31" s="12">
        <v>0</v>
      </c>
      <c r="P31" s="12">
        <v>0.941468953</v>
      </c>
      <c r="Q31" s="12">
        <v>317277.7</v>
      </c>
      <c r="R31" s="12">
        <v>3091.8978900000002</v>
      </c>
      <c r="S31" s="12">
        <v>244019.9817</v>
      </c>
      <c r="T31" s="12">
        <v>472.70319169999999</v>
      </c>
      <c r="U31" s="12">
        <v>0</v>
      </c>
      <c r="V31" s="12">
        <v>0</v>
      </c>
      <c r="W31" s="12">
        <v>6719.7619999999997</v>
      </c>
      <c r="X31" s="12">
        <v>3.2959999999999998</v>
      </c>
      <c r="Y31" s="12">
        <v>1.9470000000000001</v>
      </c>
      <c r="Z31" s="12">
        <v>36.270000000000003</v>
      </c>
    </row>
    <row r="32" spans="1:26" x14ac:dyDescent="0.25">
      <c r="A32" s="12" t="s">
        <v>32</v>
      </c>
      <c r="B32" s="12" t="s">
        <v>30</v>
      </c>
      <c r="C32" s="13" t="s">
        <v>22</v>
      </c>
      <c r="D32" s="14">
        <v>41828.541666666664</v>
      </c>
      <c r="E32" s="12">
        <v>83.083333330000002</v>
      </c>
      <c r="F32" s="15">
        <v>1994</v>
      </c>
      <c r="G32" s="15">
        <v>6.29</v>
      </c>
      <c r="H32" s="12">
        <v>201.4</v>
      </c>
      <c r="I32" s="12">
        <v>0</v>
      </c>
      <c r="J32" s="12">
        <v>49.172211679999997</v>
      </c>
      <c r="K32" s="12">
        <v>357584</v>
      </c>
      <c r="L32" s="12">
        <v>0</v>
      </c>
      <c r="M32" s="12">
        <v>0</v>
      </c>
      <c r="N32" s="12">
        <v>4.4735790140000002</v>
      </c>
      <c r="O32" s="12">
        <v>0</v>
      </c>
      <c r="P32" s="12">
        <v>1.622468953</v>
      </c>
      <c r="Q32" s="12">
        <v>323777.7</v>
      </c>
      <c r="R32" s="12">
        <v>3154.8978900000002</v>
      </c>
      <c r="S32" s="12">
        <v>251519.9817</v>
      </c>
      <c r="T32" s="12">
        <v>442.30319170000001</v>
      </c>
      <c r="U32" s="12">
        <v>0</v>
      </c>
      <c r="V32" s="12">
        <v>0</v>
      </c>
      <c r="W32" s="12">
        <v>6572.7619999999997</v>
      </c>
      <c r="X32" s="12">
        <v>4.008</v>
      </c>
      <c r="Y32" s="12">
        <v>2.08</v>
      </c>
      <c r="Z32" s="12">
        <v>29.85</v>
      </c>
    </row>
    <row r="33" spans="1:26" x14ac:dyDescent="0.25">
      <c r="A33" s="12" t="s">
        <v>32</v>
      </c>
      <c r="B33" s="12" t="s">
        <v>30</v>
      </c>
      <c r="C33" s="13" t="s">
        <v>22</v>
      </c>
      <c r="D33" s="14">
        <v>41829.604166666664</v>
      </c>
      <c r="E33" s="12">
        <v>84.145833330000002</v>
      </c>
      <c r="F33" s="15">
        <v>2019.5</v>
      </c>
      <c r="G33" s="15">
        <v>6.34</v>
      </c>
      <c r="H33" s="12">
        <v>368.5</v>
      </c>
      <c r="I33" s="12">
        <v>0</v>
      </c>
      <c r="J33" s="12">
        <v>49.172211679999997</v>
      </c>
      <c r="K33" s="12">
        <v>487784</v>
      </c>
      <c r="L33" s="12">
        <v>0</v>
      </c>
      <c r="M33" s="12">
        <v>0</v>
      </c>
      <c r="N33" s="12">
        <v>15.42257901</v>
      </c>
      <c r="O33" s="12">
        <v>53.81</v>
      </c>
      <c r="P33" s="12">
        <v>0.47946895299999998</v>
      </c>
      <c r="Q33" s="12">
        <v>330777.7</v>
      </c>
      <c r="R33" s="12">
        <v>3133.8978900000002</v>
      </c>
      <c r="S33" s="12">
        <v>258319.9817</v>
      </c>
      <c r="T33" s="12">
        <v>511.30319170000001</v>
      </c>
      <c r="U33" s="12">
        <v>0</v>
      </c>
      <c r="V33" s="12">
        <v>4.07</v>
      </c>
      <c r="W33" s="12">
        <v>8419.7620000000006</v>
      </c>
      <c r="X33" s="12">
        <v>4.8899999999999997</v>
      </c>
      <c r="Y33" s="12">
        <v>2.2130000000000001</v>
      </c>
      <c r="Z33" s="12">
        <v>51.91</v>
      </c>
    </row>
    <row r="34" spans="1:26" x14ac:dyDescent="0.25">
      <c r="A34" s="12" t="s">
        <v>32</v>
      </c>
      <c r="B34" s="12" t="s">
        <v>30</v>
      </c>
      <c r="C34" s="13" t="s">
        <v>22</v>
      </c>
      <c r="D34" s="14">
        <v>41835.604166666664</v>
      </c>
      <c r="E34" s="12">
        <v>90.145833330000002</v>
      </c>
      <c r="F34" s="15">
        <v>2163.5</v>
      </c>
      <c r="G34" s="15">
        <v>6.37</v>
      </c>
      <c r="H34" s="12">
        <v>0</v>
      </c>
      <c r="I34" s="12">
        <v>0</v>
      </c>
      <c r="J34" s="12">
        <v>37.722211680000001</v>
      </c>
      <c r="K34" s="12">
        <v>481984</v>
      </c>
      <c r="L34" s="12">
        <v>0</v>
      </c>
      <c r="M34" s="12">
        <v>0</v>
      </c>
      <c r="N34" s="12">
        <v>4.5695790140000003</v>
      </c>
      <c r="O34" s="12">
        <v>0</v>
      </c>
      <c r="P34" s="12">
        <v>0</v>
      </c>
      <c r="Q34" s="12">
        <v>330877.7</v>
      </c>
      <c r="R34" s="12">
        <v>3214.8978900000002</v>
      </c>
      <c r="S34" s="12">
        <v>267319.9817</v>
      </c>
      <c r="T34" s="12">
        <v>453.40319169999998</v>
      </c>
      <c r="U34" s="12">
        <v>0</v>
      </c>
      <c r="V34" s="12">
        <v>0.37730000000000002</v>
      </c>
      <c r="W34" s="12">
        <v>9299.7620000000006</v>
      </c>
      <c r="X34" s="12">
        <v>5.21</v>
      </c>
      <c r="Y34" s="12">
        <v>1.1919999999999999</v>
      </c>
      <c r="Z34" s="12">
        <v>22.35</v>
      </c>
    </row>
    <row r="35" spans="1:26" x14ac:dyDescent="0.25">
      <c r="A35" s="12" t="s">
        <v>32</v>
      </c>
      <c r="B35" s="12" t="s">
        <v>30</v>
      </c>
      <c r="C35" s="13" t="s">
        <v>22</v>
      </c>
      <c r="D35" s="14">
        <v>41842.625</v>
      </c>
      <c r="E35" s="12">
        <v>97.166666669999998</v>
      </c>
      <c r="F35" s="15">
        <v>2332</v>
      </c>
      <c r="G35" s="15">
        <v>6.34</v>
      </c>
      <c r="H35" s="12">
        <v>0</v>
      </c>
      <c r="I35" s="12">
        <v>0</v>
      </c>
      <c r="J35" s="12">
        <v>29.932211680000002</v>
      </c>
      <c r="K35" s="12">
        <v>476184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Q35" s="12">
        <v>342777.7</v>
      </c>
      <c r="R35" s="12">
        <v>3272.8978900000002</v>
      </c>
      <c r="S35" s="12">
        <v>280219.9817</v>
      </c>
      <c r="T35" s="12">
        <v>401.40319169999998</v>
      </c>
      <c r="U35" s="12">
        <v>0</v>
      </c>
      <c r="V35" s="12">
        <v>0</v>
      </c>
      <c r="W35" s="12">
        <v>8902.7620000000006</v>
      </c>
      <c r="X35" s="12">
        <v>5.6120000000000001</v>
      </c>
      <c r="Y35" s="12">
        <v>1.9470000000000001</v>
      </c>
      <c r="Z35" s="12">
        <v>0</v>
      </c>
    </row>
    <row r="36" spans="1:26" x14ac:dyDescent="0.25">
      <c r="A36" s="12" t="s">
        <v>32</v>
      </c>
      <c r="B36" s="12" t="s">
        <v>30</v>
      </c>
      <c r="C36" s="13" t="s">
        <v>22</v>
      </c>
      <c r="D36" s="14">
        <v>41857.541666666664</v>
      </c>
      <c r="E36" s="12">
        <v>112.08333330000001</v>
      </c>
      <c r="F36" s="15">
        <v>2690</v>
      </c>
      <c r="G36" s="15">
        <v>6.41</v>
      </c>
      <c r="H36" s="12">
        <v>0</v>
      </c>
      <c r="I36" s="12">
        <v>0</v>
      </c>
      <c r="J36" s="12">
        <v>24.85221168</v>
      </c>
      <c r="K36" s="12">
        <v>521484</v>
      </c>
      <c r="L36" s="12">
        <v>0</v>
      </c>
      <c r="M36" s="12">
        <v>0</v>
      </c>
      <c r="N36" s="12">
        <v>3.5585790140000002</v>
      </c>
      <c r="O36" s="12">
        <v>12.14</v>
      </c>
      <c r="P36" s="12">
        <v>0</v>
      </c>
      <c r="Q36" s="12">
        <v>374577.7</v>
      </c>
      <c r="R36" s="12">
        <v>3660.8978900000002</v>
      </c>
      <c r="S36" s="12">
        <v>308119.9817</v>
      </c>
      <c r="T36" s="12">
        <v>383.70319169999999</v>
      </c>
      <c r="U36" s="12">
        <v>0</v>
      </c>
      <c r="V36" s="12">
        <v>0.18540000000000001</v>
      </c>
      <c r="W36" s="12">
        <v>9729.7620000000006</v>
      </c>
      <c r="X36" s="12">
        <v>6.1509999999999998</v>
      </c>
      <c r="Y36" s="12">
        <v>2.2130000000000001</v>
      </c>
      <c r="Z36" s="12">
        <v>22.99</v>
      </c>
    </row>
    <row r="37" spans="1:26" x14ac:dyDescent="0.25">
      <c r="A37" s="12" t="s">
        <v>32</v>
      </c>
      <c r="B37" s="12" t="s">
        <v>30</v>
      </c>
      <c r="C37" s="13" t="s">
        <v>22</v>
      </c>
      <c r="D37" s="14">
        <v>41885.583333333336</v>
      </c>
      <c r="E37" s="12">
        <v>140.125</v>
      </c>
      <c r="F37" s="15">
        <v>3363</v>
      </c>
      <c r="G37" s="15">
        <v>6.39</v>
      </c>
      <c r="H37" s="12">
        <v>0</v>
      </c>
      <c r="I37" s="12">
        <v>0</v>
      </c>
      <c r="J37" s="12">
        <v>19.632211680000001</v>
      </c>
      <c r="K37" s="12">
        <v>576384</v>
      </c>
      <c r="L37" s="12">
        <v>0</v>
      </c>
      <c r="M37" s="12">
        <v>0</v>
      </c>
      <c r="N37" s="12">
        <v>0</v>
      </c>
      <c r="O37" s="12">
        <v>10.43</v>
      </c>
      <c r="P37" s="12">
        <v>0</v>
      </c>
      <c r="Q37" s="12">
        <v>402077.7</v>
      </c>
      <c r="R37" s="12">
        <v>3799.8978900000002</v>
      </c>
      <c r="S37" s="12">
        <v>331419.9817</v>
      </c>
      <c r="T37" s="12">
        <v>397.0031917</v>
      </c>
      <c r="U37" s="12">
        <v>2.6907847309999999</v>
      </c>
      <c r="V37" s="12">
        <v>0.82250000000000001</v>
      </c>
      <c r="W37" s="12">
        <v>10257.762000000001</v>
      </c>
      <c r="X37" s="12">
        <v>6.649</v>
      </c>
      <c r="Y37" s="12">
        <v>2.2130000000000001</v>
      </c>
      <c r="Z37" s="12">
        <v>0</v>
      </c>
    </row>
    <row r="38" spans="1:26" x14ac:dyDescent="0.25">
      <c r="A38" s="16" t="s">
        <v>32</v>
      </c>
      <c r="B38" s="16" t="s">
        <v>30</v>
      </c>
      <c r="C38" s="17" t="s">
        <v>22</v>
      </c>
      <c r="D38" s="18">
        <v>41911.604166666664</v>
      </c>
      <c r="E38" s="16">
        <v>166.14583329999999</v>
      </c>
      <c r="F38" s="19">
        <v>3987.5</v>
      </c>
      <c r="G38" s="19">
        <v>6.42</v>
      </c>
      <c r="H38" s="16">
        <v>115.3</v>
      </c>
      <c r="I38" s="16">
        <v>0</v>
      </c>
      <c r="J38" s="16">
        <v>20.982211679999999</v>
      </c>
      <c r="K38" s="16">
        <v>658684</v>
      </c>
      <c r="L38" s="16">
        <v>0</v>
      </c>
      <c r="M38" s="16">
        <v>0</v>
      </c>
      <c r="N38" s="16">
        <v>6.2825790140000004</v>
      </c>
      <c r="O38" s="16">
        <v>174.1</v>
      </c>
      <c r="P38" s="16">
        <v>0</v>
      </c>
      <c r="Q38" s="16">
        <v>447977.7</v>
      </c>
      <c r="R38" s="16">
        <v>4397.8978900000002</v>
      </c>
      <c r="S38" s="16">
        <v>378319.9817</v>
      </c>
      <c r="T38" s="16">
        <v>387.80319170000001</v>
      </c>
      <c r="U38" s="16">
        <v>2.8787847310000001</v>
      </c>
      <c r="V38" s="16">
        <v>1.8460000000000001</v>
      </c>
      <c r="W38" s="16">
        <v>12547.762000000001</v>
      </c>
      <c r="X38" s="16">
        <v>7.2409999999999997</v>
      </c>
      <c r="Y38" s="16">
        <v>2.0350000000000001</v>
      </c>
      <c r="Z38" s="16">
        <v>20.38</v>
      </c>
    </row>
    <row r="39" spans="1:26" x14ac:dyDescent="0.25">
      <c r="A39" s="12" t="s">
        <v>33</v>
      </c>
      <c r="B39" t="s">
        <v>30</v>
      </c>
      <c r="C39" s="13" t="s">
        <v>23</v>
      </c>
      <c r="D39" s="14">
        <v>41745.458333333336</v>
      </c>
      <c r="E39" s="12">
        <v>0</v>
      </c>
      <c r="F39" s="15">
        <v>0</v>
      </c>
      <c r="G39" s="15">
        <v>7.71</v>
      </c>
      <c r="H39" s="12">
        <v>307</v>
      </c>
      <c r="I39" s="12">
        <v>0</v>
      </c>
      <c r="J39" s="12">
        <v>11.132211679999999</v>
      </c>
      <c r="K39" s="12">
        <v>1271184</v>
      </c>
      <c r="L39" s="12">
        <v>0</v>
      </c>
      <c r="M39" s="12">
        <v>1.3939999999999999</v>
      </c>
      <c r="N39" s="12">
        <v>6.4105790139999996</v>
      </c>
      <c r="O39" s="12">
        <v>28.46</v>
      </c>
      <c r="P39" s="12">
        <v>0</v>
      </c>
      <c r="Q39" s="12">
        <v>350577.7</v>
      </c>
      <c r="R39" s="12">
        <v>3336.8978900000002</v>
      </c>
      <c r="S39" s="12">
        <v>266419.9817</v>
      </c>
      <c r="T39" s="12">
        <v>1889.103192</v>
      </c>
      <c r="U39" s="12">
        <v>0</v>
      </c>
      <c r="V39" s="12">
        <v>0.6452</v>
      </c>
      <c r="W39" s="12">
        <v>17027.761999999999</v>
      </c>
      <c r="X39" s="12">
        <v>5.2869999999999999</v>
      </c>
      <c r="Y39" s="12">
        <v>0</v>
      </c>
      <c r="Z39" s="12">
        <v>35.090000000000003</v>
      </c>
    </row>
    <row r="40" spans="1:26" x14ac:dyDescent="0.25">
      <c r="A40" s="12" t="s">
        <v>33</v>
      </c>
      <c r="B40" t="s">
        <v>30</v>
      </c>
      <c r="C40" s="13" t="s">
        <v>23</v>
      </c>
      <c r="D40" s="14">
        <v>41746.645833333336</v>
      </c>
      <c r="E40" s="12">
        <v>1.1875</v>
      </c>
      <c r="F40" s="15">
        <v>28.5</v>
      </c>
      <c r="G40" s="15">
        <v>6.88</v>
      </c>
      <c r="H40" s="12">
        <v>312.89999999999998</v>
      </c>
      <c r="I40" s="12">
        <v>0</v>
      </c>
      <c r="J40" s="12">
        <v>13.77221168</v>
      </c>
      <c r="K40" s="12">
        <v>987184</v>
      </c>
      <c r="L40" s="12">
        <v>0</v>
      </c>
      <c r="M40" s="12">
        <v>0</v>
      </c>
      <c r="N40" s="12">
        <v>6.8355790140000003</v>
      </c>
      <c r="O40" s="12">
        <v>18.690000000000001</v>
      </c>
      <c r="P40" s="12">
        <v>0</v>
      </c>
      <c r="Q40" s="12">
        <v>357377.7</v>
      </c>
      <c r="R40" s="12">
        <v>3451.8978900000002</v>
      </c>
      <c r="S40" s="12">
        <v>276019.9817</v>
      </c>
      <c r="T40" s="12">
        <v>921.30319169999996</v>
      </c>
      <c r="U40" s="12">
        <v>9.5797847310000002</v>
      </c>
      <c r="V40" s="12">
        <v>0</v>
      </c>
      <c r="W40" s="12">
        <v>13847.762000000001</v>
      </c>
      <c r="X40" s="12">
        <v>4.7670000000000003</v>
      </c>
      <c r="Y40" s="12">
        <v>3.8119999999999998</v>
      </c>
      <c r="Z40" s="12">
        <v>51.08</v>
      </c>
    </row>
    <row r="41" spans="1:26" x14ac:dyDescent="0.25">
      <c r="A41" s="12" t="s">
        <v>33</v>
      </c>
      <c r="B41" t="s">
        <v>30</v>
      </c>
      <c r="C41" s="13" t="s">
        <v>23</v>
      </c>
      <c r="D41" s="14">
        <v>41747.604166666664</v>
      </c>
      <c r="E41" s="12">
        <v>2.1458333330000001</v>
      </c>
      <c r="F41" s="15">
        <v>51.5</v>
      </c>
      <c r="G41" s="15">
        <v>7.22</v>
      </c>
      <c r="H41" s="12">
        <v>220.5</v>
      </c>
      <c r="I41" s="12">
        <v>0</v>
      </c>
      <c r="J41" s="12">
        <v>9.4722116780000007</v>
      </c>
      <c r="K41" s="12">
        <v>708784</v>
      </c>
      <c r="L41" s="12">
        <v>0</v>
      </c>
      <c r="M41" s="12">
        <v>0</v>
      </c>
      <c r="N41" s="12">
        <v>5.8355790140000003</v>
      </c>
      <c r="O41" s="12">
        <v>8.9269999999999996</v>
      </c>
      <c r="P41" s="12">
        <v>0</v>
      </c>
      <c r="Q41" s="12">
        <v>353677.7</v>
      </c>
      <c r="R41" s="12">
        <v>3422.8978900000002</v>
      </c>
      <c r="S41" s="12">
        <v>269819.9817</v>
      </c>
      <c r="T41" s="12">
        <v>491.70319169999999</v>
      </c>
      <c r="U41" s="12">
        <v>0</v>
      </c>
      <c r="V41" s="12">
        <v>0</v>
      </c>
      <c r="W41" s="12">
        <v>11257.762000000001</v>
      </c>
      <c r="X41" s="12">
        <v>4.0869999999999997</v>
      </c>
      <c r="Y41" s="12">
        <v>4.2119999999999997</v>
      </c>
      <c r="Z41" s="12">
        <v>26.32</v>
      </c>
    </row>
    <row r="42" spans="1:26" x14ac:dyDescent="0.25">
      <c r="A42" s="12" t="s">
        <v>33</v>
      </c>
      <c r="B42" t="s">
        <v>30</v>
      </c>
      <c r="C42" s="13" t="s">
        <v>23</v>
      </c>
      <c r="D42" s="14">
        <v>41751.666666666664</v>
      </c>
      <c r="E42" s="12">
        <v>6.2083333329999997</v>
      </c>
      <c r="F42" s="15">
        <v>149</v>
      </c>
      <c r="G42" s="15">
        <v>7.07</v>
      </c>
      <c r="H42" s="12">
        <v>259.89999999999998</v>
      </c>
      <c r="I42" s="12">
        <v>0</v>
      </c>
      <c r="J42" s="12">
        <v>8.2722116779999997</v>
      </c>
      <c r="K42" s="12">
        <v>468784</v>
      </c>
      <c r="L42" s="12">
        <v>0</v>
      </c>
      <c r="M42" s="12">
        <v>0</v>
      </c>
      <c r="N42" s="12">
        <v>6.7085790139999997</v>
      </c>
      <c r="O42" s="12">
        <v>8.8190000000000008</v>
      </c>
      <c r="P42" s="12">
        <v>0</v>
      </c>
      <c r="Q42" s="12">
        <v>351777.7</v>
      </c>
      <c r="R42" s="12">
        <v>3532.8978900000002</v>
      </c>
      <c r="S42" s="12">
        <v>265419.9817</v>
      </c>
      <c r="T42" s="12">
        <v>146.70319169999999</v>
      </c>
      <c r="U42" s="12">
        <v>0</v>
      </c>
      <c r="V42" s="12">
        <v>0</v>
      </c>
      <c r="W42" s="12">
        <v>8024.7619999999997</v>
      </c>
      <c r="X42" s="12">
        <v>2.7749999999999999</v>
      </c>
      <c r="Y42" s="12">
        <v>4.3890000000000002</v>
      </c>
      <c r="Z42" s="12">
        <v>33.46</v>
      </c>
    </row>
    <row r="43" spans="1:26" x14ac:dyDescent="0.25">
      <c r="A43" s="12" t="s">
        <v>33</v>
      </c>
      <c r="B43" t="s">
        <v>30</v>
      </c>
      <c r="C43" s="13" t="s">
        <v>23</v>
      </c>
      <c r="D43" s="14">
        <v>41761.635416666664</v>
      </c>
      <c r="E43" s="12">
        <v>16.177083329999999</v>
      </c>
      <c r="F43" s="15">
        <v>388.25</v>
      </c>
      <c r="G43" s="15">
        <v>7.31</v>
      </c>
      <c r="H43" s="12">
        <v>371.2</v>
      </c>
      <c r="I43" s="12">
        <v>0</v>
      </c>
      <c r="J43" s="12">
        <v>8.7122116779999992</v>
      </c>
      <c r="K43" s="12">
        <v>234484</v>
      </c>
      <c r="L43" s="12">
        <v>0</v>
      </c>
      <c r="M43" s="12">
        <v>0</v>
      </c>
      <c r="N43" s="12">
        <v>7.0595790139999997</v>
      </c>
      <c r="O43" s="12">
        <v>0</v>
      </c>
      <c r="P43" s="12">
        <v>0</v>
      </c>
      <c r="Q43" s="12">
        <v>350477.7</v>
      </c>
      <c r="R43" s="12">
        <v>3497.8978900000002</v>
      </c>
      <c r="S43" s="12">
        <v>263519.9817</v>
      </c>
      <c r="T43" s="12">
        <v>40.943191740000003</v>
      </c>
      <c r="U43" s="12">
        <v>0</v>
      </c>
      <c r="V43" s="12">
        <v>0</v>
      </c>
      <c r="W43" s="12">
        <v>3694.7620000000002</v>
      </c>
      <c r="X43" s="12">
        <v>1.014</v>
      </c>
      <c r="Y43" s="12">
        <v>1.9019999999999999</v>
      </c>
      <c r="Z43" s="12">
        <v>32.78</v>
      </c>
    </row>
    <row r="44" spans="1:26" x14ac:dyDescent="0.25">
      <c r="A44" s="12" t="s">
        <v>33</v>
      </c>
      <c r="B44" t="s">
        <v>30</v>
      </c>
      <c r="C44" s="13" t="s">
        <v>23</v>
      </c>
      <c r="D44" s="14">
        <v>41782.520833333336</v>
      </c>
      <c r="E44" s="12">
        <v>37.0625</v>
      </c>
      <c r="F44" s="15">
        <v>889.5</v>
      </c>
      <c r="G44" s="15">
        <v>8.0399999999999991</v>
      </c>
      <c r="H44" s="12">
        <v>639</v>
      </c>
      <c r="I44" s="12">
        <v>0</v>
      </c>
      <c r="J44" s="12">
        <v>10.44221168</v>
      </c>
      <c r="K44" s="12">
        <v>55874</v>
      </c>
      <c r="L44" s="12">
        <v>0</v>
      </c>
      <c r="M44" s="12">
        <v>0.91930000000000001</v>
      </c>
      <c r="N44" s="12">
        <v>20.042579010000001</v>
      </c>
      <c r="O44" s="12">
        <v>5.4119999999999999</v>
      </c>
      <c r="P44" s="12">
        <v>0</v>
      </c>
      <c r="Q44" s="12">
        <v>357877.7</v>
      </c>
      <c r="R44" s="12">
        <v>3487.8978900000002</v>
      </c>
      <c r="S44" s="12">
        <v>264719.9817</v>
      </c>
      <c r="T44" s="12">
        <v>14.303191740000001</v>
      </c>
      <c r="U44" s="12">
        <v>0</v>
      </c>
      <c r="V44" s="12">
        <v>4.0750000000000002</v>
      </c>
      <c r="W44" s="12">
        <v>830.66200000000003</v>
      </c>
      <c r="X44" s="12">
        <v>0.25090000000000001</v>
      </c>
      <c r="Y44" s="12">
        <v>1.9019999999999999</v>
      </c>
      <c r="Z44" s="12">
        <v>44.74</v>
      </c>
    </row>
    <row r="45" spans="1:26" x14ac:dyDescent="0.25">
      <c r="A45" s="12" t="s">
        <v>33</v>
      </c>
      <c r="B45" t="s">
        <v>30</v>
      </c>
      <c r="C45" s="13" t="s">
        <v>22</v>
      </c>
      <c r="D45" s="14">
        <v>41827.479166666664</v>
      </c>
      <c r="E45" s="12">
        <v>82.020833330000002</v>
      </c>
      <c r="F45" s="15">
        <v>1968.5</v>
      </c>
      <c r="G45" s="15">
        <v>9.0299999999999994</v>
      </c>
      <c r="H45" s="12">
        <v>292</v>
      </c>
      <c r="I45" s="12">
        <v>0</v>
      </c>
      <c r="J45" s="12">
        <v>12.902211680000001</v>
      </c>
      <c r="K45" s="12">
        <v>4544</v>
      </c>
      <c r="L45" s="12">
        <v>0</v>
      </c>
      <c r="M45" s="12">
        <v>0</v>
      </c>
      <c r="N45" s="12">
        <v>9.6125790139999996</v>
      </c>
      <c r="O45" s="12">
        <v>0</v>
      </c>
      <c r="P45" s="12">
        <v>0</v>
      </c>
      <c r="Q45" s="12">
        <v>363077.7</v>
      </c>
      <c r="R45" s="12">
        <v>3632.8978900000002</v>
      </c>
      <c r="S45" s="12">
        <v>266519.9817</v>
      </c>
      <c r="T45" s="12">
        <v>1.246191737</v>
      </c>
      <c r="U45" s="12">
        <v>0</v>
      </c>
      <c r="V45" s="12">
        <v>0</v>
      </c>
      <c r="W45" s="12">
        <v>36.322000000000003</v>
      </c>
      <c r="X45" s="12">
        <v>0.2797</v>
      </c>
      <c r="Y45" s="12">
        <v>5.8109999999999999</v>
      </c>
      <c r="Z45" s="12">
        <v>28.21</v>
      </c>
    </row>
    <row r="46" spans="1:26" x14ac:dyDescent="0.25">
      <c r="A46" s="12" t="s">
        <v>33</v>
      </c>
      <c r="B46" t="s">
        <v>30</v>
      </c>
      <c r="C46" s="13" t="s">
        <v>22</v>
      </c>
      <c r="D46" s="14">
        <v>41827.541666666664</v>
      </c>
      <c r="E46" s="12">
        <v>82.083333330000002</v>
      </c>
      <c r="F46" s="15">
        <v>1970</v>
      </c>
      <c r="G46" s="15">
        <v>6.21</v>
      </c>
      <c r="H46" s="12">
        <v>309.8</v>
      </c>
      <c r="I46" s="12">
        <v>0</v>
      </c>
      <c r="J46" s="12">
        <v>31.932211680000002</v>
      </c>
      <c r="K46" s="12">
        <v>59064</v>
      </c>
      <c r="L46" s="12">
        <v>0</v>
      </c>
      <c r="M46" s="12">
        <v>0</v>
      </c>
      <c r="N46" s="12">
        <v>21.792579010000001</v>
      </c>
      <c r="O46" s="12">
        <v>0</v>
      </c>
      <c r="P46" s="12">
        <v>0</v>
      </c>
      <c r="Q46" s="12">
        <v>345977.7</v>
      </c>
      <c r="R46" s="12">
        <v>3442.8978900000002</v>
      </c>
      <c r="S46" s="12">
        <v>254319.9817</v>
      </c>
      <c r="T46" s="12">
        <v>46.273191740000001</v>
      </c>
      <c r="U46" s="12">
        <v>0</v>
      </c>
      <c r="V46" s="12">
        <v>1.093</v>
      </c>
      <c r="W46" s="12">
        <v>896.76199999999994</v>
      </c>
      <c r="X46" s="12">
        <v>0.39950000000000002</v>
      </c>
      <c r="Y46" s="12">
        <v>4.3010000000000002</v>
      </c>
      <c r="Z46" s="12">
        <v>70.61</v>
      </c>
    </row>
    <row r="47" spans="1:26" x14ac:dyDescent="0.25">
      <c r="A47" s="12" t="s">
        <v>33</v>
      </c>
      <c r="B47" t="s">
        <v>30</v>
      </c>
      <c r="C47" s="13" t="s">
        <v>22</v>
      </c>
      <c r="D47" s="14">
        <v>41827.625</v>
      </c>
      <c r="E47" s="12">
        <v>82.166666669999998</v>
      </c>
      <c r="F47" s="15">
        <v>1972</v>
      </c>
      <c r="G47" s="15">
        <v>6.17</v>
      </c>
      <c r="H47" s="12">
        <v>286.7</v>
      </c>
      <c r="I47" s="12">
        <v>0</v>
      </c>
      <c r="J47" s="12">
        <v>46.08221168</v>
      </c>
      <c r="K47" s="12">
        <v>180384</v>
      </c>
      <c r="L47" s="12">
        <v>0</v>
      </c>
      <c r="M47" s="12">
        <v>1.425</v>
      </c>
      <c r="N47" s="12">
        <v>7.8675790140000004</v>
      </c>
      <c r="O47" s="12">
        <v>0</v>
      </c>
      <c r="P47" s="12">
        <v>0</v>
      </c>
      <c r="Q47" s="12">
        <v>334277.7</v>
      </c>
      <c r="R47" s="12">
        <v>3299.8978900000002</v>
      </c>
      <c r="S47" s="12">
        <v>248319.9817</v>
      </c>
      <c r="T47" s="12">
        <v>138.80319170000001</v>
      </c>
      <c r="U47" s="12">
        <v>0</v>
      </c>
      <c r="V47" s="12">
        <v>0</v>
      </c>
      <c r="W47" s="12">
        <v>2680.7620000000002</v>
      </c>
      <c r="X47" s="12">
        <v>1.022</v>
      </c>
      <c r="Y47" s="12">
        <v>4.3010000000000002</v>
      </c>
      <c r="Z47" s="12">
        <v>51.61</v>
      </c>
    </row>
    <row r="48" spans="1:26" x14ac:dyDescent="0.25">
      <c r="A48" s="12" t="s">
        <v>33</v>
      </c>
      <c r="B48" t="s">
        <v>30</v>
      </c>
      <c r="C48" s="13" t="s">
        <v>22</v>
      </c>
      <c r="D48" s="14">
        <v>41827.791666666664</v>
      </c>
      <c r="E48" s="12">
        <v>82.333333330000002</v>
      </c>
      <c r="F48" s="15">
        <v>1976</v>
      </c>
      <c r="G48" s="15">
        <v>6.27</v>
      </c>
      <c r="H48" s="12">
        <v>331.1</v>
      </c>
      <c r="I48" s="12">
        <v>0</v>
      </c>
      <c r="J48" s="12">
        <v>55.51221168</v>
      </c>
      <c r="K48" s="12">
        <v>308384</v>
      </c>
      <c r="L48" s="12">
        <v>0</v>
      </c>
      <c r="M48" s="12">
        <v>1.2989999999999999</v>
      </c>
      <c r="N48" s="12">
        <v>8.8145790139999995</v>
      </c>
      <c r="O48" s="12">
        <v>10.66</v>
      </c>
      <c r="P48" s="12">
        <v>0</v>
      </c>
      <c r="Q48" s="12">
        <v>325377.7</v>
      </c>
      <c r="R48" s="12">
        <v>3180.8978900000002</v>
      </c>
      <c r="S48" s="12">
        <v>239719.9817</v>
      </c>
      <c r="T48" s="12">
        <v>269.0031917</v>
      </c>
      <c r="U48" s="12">
        <v>0</v>
      </c>
      <c r="V48" s="12">
        <v>0</v>
      </c>
      <c r="W48" s="12">
        <v>4804.7619999999997</v>
      </c>
      <c r="X48" s="12">
        <v>1.589</v>
      </c>
      <c r="Y48" s="12">
        <v>4.3010000000000002</v>
      </c>
      <c r="Z48" s="12">
        <v>42.86</v>
      </c>
    </row>
    <row r="49" spans="1:26" x14ac:dyDescent="0.25">
      <c r="A49" s="12" t="s">
        <v>33</v>
      </c>
      <c r="B49" t="s">
        <v>30</v>
      </c>
      <c r="C49" s="13" t="s">
        <v>22</v>
      </c>
      <c r="D49" s="14">
        <v>41828.041666666664</v>
      </c>
      <c r="E49" s="12">
        <v>82.583333330000002</v>
      </c>
      <c r="F49" s="15">
        <v>1982</v>
      </c>
      <c r="G49" s="15">
        <v>6.26</v>
      </c>
      <c r="H49" s="12">
        <v>276.8</v>
      </c>
      <c r="I49" s="12">
        <v>0</v>
      </c>
      <c r="J49" s="12">
        <v>59.712211680000003</v>
      </c>
      <c r="K49" s="12">
        <v>327784</v>
      </c>
      <c r="L49" s="12">
        <v>0</v>
      </c>
      <c r="M49" s="12">
        <v>0</v>
      </c>
      <c r="N49" s="12">
        <v>12.862579009999999</v>
      </c>
      <c r="O49" s="12">
        <v>10.19</v>
      </c>
      <c r="P49" s="12">
        <v>4.0044689529999999</v>
      </c>
      <c r="Q49" s="12">
        <v>324377.7</v>
      </c>
      <c r="R49" s="12">
        <v>3175.8978900000002</v>
      </c>
      <c r="S49" s="12">
        <v>241419.9817</v>
      </c>
      <c r="T49" s="12">
        <v>285.5031917</v>
      </c>
      <c r="U49" s="12">
        <v>0</v>
      </c>
      <c r="V49" s="12">
        <v>0.64570000000000005</v>
      </c>
      <c r="W49" s="12">
        <v>5019.7619999999997</v>
      </c>
      <c r="X49" s="12">
        <v>2.036</v>
      </c>
      <c r="Y49" s="12">
        <v>0.88060000000000005</v>
      </c>
      <c r="Z49" s="12">
        <v>51</v>
      </c>
    </row>
    <row r="50" spans="1:26" x14ac:dyDescent="0.25">
      <c r="A50" s="12" t="s">
        <v>33</v>
      </c>
      <c r="B50" t="s">
        <v>30</v>
      </c>
      <c r="C50" s="13" t="s">
        <v>22</v>
      </c>
      <c r="D50" s="14">
        <v>41828.541666666664</v>
      </c>
      <c r="E50" s="12">
        <v>83.083333330000002</v>
      </c>
      <c r="F50" s="15">
        <v>1994</v>
      </c>
      <c r="G50" s="15">
        <v>6.3</v>
      </c>
      <c r="H50" s="12">
        <v>367.2</v>
      </c>
      <c r="I50" s="12">
        <v>0</v>
      </c>
      <c r="J50" s="12">
        <v>63.112211680000001</v>
      </c>
      <c r="K50" s="12">
        <v>496884</v>
      </c>
      <c r="L50" s="12">
        <v>0</v>
      </c>
      <c r="M50" s="12">
        <v>0</v>
      </c>
      <c r="N50" s="12">
        <v>9.6625790140000003</v>
      </c>
      <c r="O50" s="12">
        <v>5.0209999999999999</v>
      </c>
      <c r="P50" s="12">
        <v>0.166968953</v>
      </c>
      <c r="Q50" s="12">
        <v>327877.7</v>
      </c>
      <c r="R50" s="12">
        <v>3102.8978900000002</v>
      </c>
      <c r="S50" s="12">
        <v>244119.9817</v>
      </c>
      <c r="T50" s="12">
        <v>399.80319170000001</v>
      </c>
      <c r="U50" s="12">
        <v>0</v>
      </c>
      <c r="V50" s="12">
        <v>0</v>
      </c>
      <c r="W50" s="12">
        <v>7257.7619999999997</v>
      </c>
      <c r="X50" s="12">
        <v>2.4390000000000001</v>
      </c>
      <c r="Y50" s="12">
        <v>3.1459999999999999</v>
      </c>
      <c r="Z50" s="12">
        <v>45.22</v>
      </c>
    </row>
    <row r="51" spans="1:26" x14ac:dyDescent="0.25">
      <c r="A51" s="12" t="s">
        <v>33</v>
      </c>
      <c r="B51" t="s">
        <v>30</v>
      </c>
      <c r="C51" s="13" t="s">
        <v>22</v>
      </c>
      <c r="D51" s="14">
        <v>41829.604166666664</v>
      </c>
      <c r="E51" s="12">
        <v>84.145833330000002</v>
      </c>
      <c r="F51" s="15">
        <v>2019.5</v>
      </c>
      <c r="G51" s="15">
        <v>6.35</v>
      </c>
      <c r="H51" s="12">
        <v>77.52</v>
      </c>
      <c r="I51" s="12">
        <v>0</v>
      </c>
      <c r="J51" s="12">
        <v>63.932211680000002</v>
      </c>
      <c r="K51" s="12">
        <v>434784</v>
      </c>
      <c r="L51" s="12">
        <v>0</v>
      </c>
      <c r="M51" s="12">
        <v>1.2350000000000001</v>
      </c>
      <c r="N51" s="12">
        <v>30.882579010000001</v>
      </c>
      <c r="O51" s="12">
        <v>11.29</v>
      </c>
      <c r="P51" s="12">
        <v>0</v>
      </c>
      <c r="Q51" s="12">
        <v>341477.7</v>
      </c>
      <c r="R51" s="12">
        <v>3265.8978900000002</v>
      </c>
      <c r="S51" s="12">
        <v>249319.9817</v>
      </c>
      <c r="T51" s="12">
        <v>364.0031917</v>
      </c>
      <c r="U51" s="12">
        <v>0</v>
      </c>
      <c r="V51" s="12">
        <v>1.7</v>
      </c>
      <c r="W51" s="12">
        <v>6930.7619999999997</v>
      </c>
      <c r="X51" s="12">
        <v>3.3069999999999999</v>
      </c>
      <c r="Y51" s="12">
        <v>3.2789999999999999</v>
      </c>
      <c r="Z51" s="12">
        <v>97.19</v>
      </c>
    </row>
    <row r="52" spans="1:26" x14ac:dyDescent="0.25">
      <c r="A52" s="12" t="s">
        <v>33</v>
      </c>
      <c r="B52" t="s">
        <v>30</v>
      </c>
      <c r="C52" s="13" t="s">
        <v>22</v>
      </c>
      <c r="D52" s="14">
        <v>41835.604166666664</v>
      </c>
      <c r="E52" s="12">
        <v>90.145833330000002</v>
      </c>
      <c r="F52" s="15">
        <v>2163.5</v>
      </c>
      <c r="G52" s="15">
        <v>6.42</v>
      </c>
      <c r="H52" s="12">
        <v>146</v>
      </c>
      <c r="I52" s="12">
        <v>0</v>
      </c>
      <c r="J52" s="12">
        <v>51.152211680000001</v>
      </c>
      <c r="K52" s="12">
        <v>510884</v>
      </c>
      <c r="L52" s="12">
        <v>0</v>
      </c>
      <c r="M52" s="12">
        <v>1.647</v>
      </c>
      <c r="N52" s="12">
        <v>4.7935790139999996</v>
      </c>
      <c r="O52" s="12">
        <v>0</v>
      </c>
      <c r="P52" s="12">
        <v>0</v>
      </c>
      <c r="Q52" s="12">
        <v>366977.7</v>
      </c>
      <c r="R52" s="12">
        <v>3233.8978900000002</v>
      </c>
      <c r="S52" s="12">
        <v>258319.9817</v>
      </c>
      <c r="T52" s="12">
        <v>369.10319170000002</v>
      </c>
      <c r="U52" s="12">
        <v>0</v>
      </c>
      <c r="V52" s="12">
        <v>0</v>
      </c>
      <c r="W52" s="12">
        <v>7322.7619999999997</v>
      </c>
      <c r="X52" s="12">
        <v>3.0950000000000002</v>
      </c>
      <c r="Y52" s="12">
        <v>3.5009999999999999</v>
      </c>
      <c r="Z52" s="12">
        <v>27.92</v>
      </c>
    </row>
    <row r="53" spans="1:26" x14ac:dyDescent="0.25">
      <c r="A53" s="12" t="s">
        <v>33</v>
      </c>
      <c r="B53" t="s">
        <v>30</v>
      </c>
      <c r="C53" s="13" t="s">
        <v>22</v>
      </c>
      <c r="D53" s="14">
        <v>41842.625</v>
      </c>
      <c r="E53" s="12">
        <v>97.166666669999998</v>
      </c>
      <c r="F53" s="15">
        <v>2332</v>
      </c>
      <c r="G53" s="15">
        <v>6.39</v>
      </c>
      <c r="H53" s="12">
        <v>80.91</v>
      </c>
      <c r="I53" s="12">
        <v>0</v>
      </c>
      <c r="J53" s="12">
        <v>45.652211680000001</v>
      </c>
      <c r="K53" s="12">
        <v>504084</v>
      </c>
      <c r="L53" s="12">
        <v>0</v>
      </c>
      <c r="M53" s="12">
        <v>0</v>
      </c>
      <c r="N53" s="12">
        <v>28.342579010000001</v>
      </c>
      <c r="O53" s="12">
        <v>0</v>
      </c>
      <c r="P53" s="12">
        <v>0</v>
      </c>
      <c r="Q53" s="12">
        <v>366177.7</v>
      </c>
      <c r="R53" s="12">
        <v>3528.8978900000002</v>
      </c>
      <c r="S53" s="12">
        <v>272219.9817</v>
      </c>
      <c r="T53" s="12">
        <v>403.40319169999998</v>
      </c>
      <c r="U53" s="12">
        <v>0</v>
      </c>
      <c r="V53" s="12">
        <v>0.50719999999999998</v>
      </c>
      <c r="W53" s="12">
        <v>8101.7619999999997</v>
      </c>
      <c r="X53" s="12">
        <v>3.3029999999999999</v>
      </c>
      <c r="Y53" s="12">
        <v>2.5680000000000001</v>
      </c>
      <c r="Z53" s="12">
        <v>84.69</v>
      </c>
    </row>
    <row r="54" spans="1:26" x14ac:dyDescent="0.25">
      <c r="A54" s="12" t="s">
        <v>33</v>
      </c>
      <c r="B54" t="s">
        <v>30</v>
      </c>
      <c r="C54" s="13" t="s">
        <v>22</v>
      </c>
      <c r="D54" s="14">
        <v>41857.541666666664</v>
      </c>
      <c r="E54" s="12">
        <v>112.08333330000001</v>
      </c>
      <c r="F54" s="15">
        <v>2690</v>
      </c>
      <c r="G54" s="15">
        <v>6.38</v>
      </c>
      <c r="H54" s="12">
        <v>97.98</v>
      </c>
      <c r="I54" s="12">
        <v>0</v>
      </c>
      <c r="J54" s="12">
        <v>37.062211679999997</v>
      </c>
      <c r="K54" s="12">
        <v>494984</v>
      </c>
      <c r="L54" s="12">
        <v>0</v>
      </c>
      <c r="M54" s="12">
        <v>0</v>
      </c>
      <c r="N54" s="12">
        <v>1.590579014</v>
      </c>
      <c r="O54" s="12">
        <v>6.3010000000000002</v>
      </c>
      <c r="P54" s="12">
        <v>0</v>
      </c>
      <c r="Q54" s="12">
        <v>384477.7</v>
      </c>
      <c r="R54" s="12">
        <v>3683.8978900000002</v>
      </c>
      <c r="S54" s="12">
        <v>285719.9817</v>
      </c>
      <c r="T54" s="12">
        <v>406.60319170000002</v>
      </c>
      <c r="U54" s="12">
        <v>0</v>
      </c>
      <c r="V54" s="12">
        <v>0</v>
      </c>
      <c r="W54" s="12">
        <v>8143.7619999999997</v>
      </c>
      <c r="X54" s="12">
        <v>3.3940000000000001</v>
      </c>
      <c r="Y54" s="12">
        <v>1.6359999999999999</v>
      </c>
      <c r="Z54" s="12">
        <v>25.95</v>
      </c>
    </row>
    <row r="55" spans="1:26" x14ac:dyDescent="0.25">
      <c r="A55" s="12" t="s">
        <v>33</v>
      </c>
      <c r="B55" t="s">
        <v>30</v>
      </c>
      <c r="C55" s="13" t="s">
        <v>22</v>
      </c>
      <c r="D55" s="13">
        <v>41885.583333333336</v>
      </c>
      <c r="E55" s="12">
        <v>140.125</v>
      </c>
      <c r="F55" s="12">
        <v>3363</v>
      </c>
      <c r="G55" s="12">
        <v>6.38</v>
      </c>
      <c r="H55" s="12">
        <v>105.4</v>
      </c>
      <c r="I55" s="12">
        <v>0</v>
      </c>
      <c r="J55" s="12">
        <v>30.44221168</v>
      </c>
      <c r="K55" s="12">
        <v>627684</v>
      </c>
      <c r="L55" s="12">
        <v>0</v>
      </c>
      <c r="M55" s="12">
        <v>0</v>
      </c>
      <c r="N55" s="12">
        <v>1.899579014</v>
      </c>
      <c r="O55" s="12">
        <v>22.38</v>
      </c>
      <c r="P55" s="12">
        <v>0</v>
      </c>
      <c r="Q55" s="12">
        <v>407277.7</v>
      </c>
      <c r="R55" s="12">
        <v>3824.8978900000002</v>
      </c>
      <c r="S55" s="12">
        <v>301919.9817</v>
      </c>
      <c r="T55" s="12">
        <v>467.0031917</v>
      </c>
      <c r="U55" s="12">
        <v>3.6347847309999999</v>
      </c>
      <c r="V55" s="12">
        <v>0.35060000000000002</v>
      </c>
      <c r="W55" s="12">
        <v>8729.7620000000006</v>
      </c>
      <c r="X55" s="12">
        <v>3.5329999999999999</v>
      </c>
      <c r="Y55" s="12">
        <v>1.7689999999999999</v>
      </c>
      <c r="Z55" s="12">
        <v>31.68</v>
      </c>
    </row>
    <row r="56" spans="1:26" x14ac:dyDescent="0.25">
      <c r="A56" s="12" t="s">
        <v>33</v>
      </c>
      <c r="B56" t="s">
        <v>30</v>
      </c>
      <c r="C56" s="13" t="s">
        <v>22</v>
      </c>
      <c r="D56" s="13">
        <v>41911.604166666664</v>
      </c>
      <c r="E56" s="12">
        <v>166.14583329999999</v>
      </c>
      <c r="F56" s="12">
        <v>3987.5</v>
      </c>
      <c r="G56" s="12">
        <v>6.42</v>
      </c>
      <c r="H56" s="23">
        <v>107.4</v>
      </c>
      <c r="I56" s="23">
        <v>0</v>
      </c>
      <c r="J56" s="23">
        <v>28.622211679999999</v>
      </c>
      <c r="K56" s="23">
        <v>568084</v>
      </c>
      <c r="L56" s="23">
        <v>0</v>
      </c>
      <c r="M56" s="23">
        <v>0</v>
      </c>
      <c r="N56" s="23">
        <v>7.1335790140000004</v>
      </c>
      <c r="O56" s="23">
        <v>142.1</v>
      </c>
      <c r="P56" s="23">
        <v>0</v>
      </c>
      <c r="Q56" s="23">
        <v>591477.69999999995</v>
      </c>
      <c r="R56" s="23">
        <v>5576.8978900000002</v>
      </c>
      <c r="S56" s="23">
        <v>440519.9817</v>
      </c>
      <c r="T56" s="23">
        <v>450.0031917</v>
      </c>
      <c r="U56" s="23">
        <v>8.0397847309999992</v>
      </c>
      <c r="V56" s="23">
        <v>1.833</v>
      </c>
      <c r="W56" s="12">
        <v>8499.7620000000006</v>
      </c>
      <c r="X56" s="12">
        <v>3.8650000000000002</v>
      </c>
      <c r="Y56" s="12">
        <v>3.0129999999999999</v>
      </c>
      <c r="Z56" s="12">
        <v>29.51</v>
      </c>
    </row>
    <row r="57" spans="1:26" x14ac:dyDescent="0.25">
      <c r="A57" s="8" t="s">
        <v>34</v>
      </c>
      <c r="B57" s="8" t="s">
        <v>30</v>
      </c>
      <c r="C57" s="9" t="s">
        <v>23</v>
      </c>
      <c r="D57" s="9">
        <v>41745.458333333336</v>
      </c>
      <c r="E57" s="8">
        <v>0</v>
      </c>
      <c r="F57" s="8">
        <v>0</v>
      </c>
      <c r="G57" s="8">
        <v>7.71</v>
      </c>
      <c r="H57" s="8">
        <v>162.30000000000001</v>
      </c>
      <c r="I57" s="8">
        <v>0</v>
      </c>
      <c r="J57" s="8">
        <v>10.59221168</v>
      </c>
      <c r="K57" s="8">
        <v>1127184</v>
      </c>
      <c r="L57" s="8">
        <v>0</v>
      </c>
      <c r="M57" s="8">
        <v>0</v>
      </c>
      <c r="N57" s="8">
        <v>3.6765790140000001</v>
      </c>
      <c r="O57" s="8">
        <v>22.84</v>
      </c>
      <c r="P57" s="8">
        <v>0</v>
      </c>
      <c r="Q57" s="8">
        <v>348277.7</v>
      </c>
      <c r="R57" s="8">
        <v>3309.8978900000002</v>
      </c>
      <c r="S57" s="8">
        <v>265719.9817</v>
      </c>
      <c r="T57" s="8">
        <v>1598.103192</v>
      </c>
      <c r="U57" s="8">
        <v>0</v>
      </c>
      <c r="V57" s="8">
        <v>0</v>
      </c>
      <c r="W57" s="8">
        <v>14387.762000000001</v>
      </c>
      <c r="X57" s="8">
        <v>5.1779999999999999</v>
      </c>
      <c r="Y57" s="8">
        <v>0</v>
      </c>
      <c r="Z57" s="8">
        <v>28.09</v>
      </c>
    </row>
    <row r="58" spans="1:26" x14ac:dyDescent="0.25">
      <c r="A58" s="12" t="s">
        <v>34</v>
      </c>
      <c r="B58" t="s">
        <v>30</v>
      </c>
      <c r="C58" s="13" t="s">
        <v>23</v>
      </c>
      <c r="D58" s="13">
        <v>41746.645833333336</v>
      </c>
      <c r="E58" s="12">
        <v>1.1875</v>
      </c>
      <c r="F58" s="12">
        <v>28.5</v>
      </c>
      <c r="G58" s="12">
        <v>6.86</v>
      </c>
      <c r="H58" s="12">
        <v>334.8</v>
      </c>
      <c r="I58" s="12">
        <v>0</v>
      </c>
      <c r="J58" s="12">
        <v>70.962211679999996</v>
      </c>
      <c r="K58" s="12">
        <v>1078184</v>
      </c>
      <c r="L58" s="12">
        <v>0</v>
      </c>
      <c r="M58" s="12">
        <v>1.8360000000000001</v>
      </c>
      <c r="N58" s="12">
        <v>7.8045790139999998</v>
      </c>
      <c r="O58" s="12">
        <v>23.47</v>
      </c>
      <c r="P58" s="12">
        <v>0</v>
      </c>
      <c r="Q58" s="12">
        <v>349277.7</v>
      </c>
      <c r="R58" s="12">
        <v>3443.8978900000002</v>
      </c>
      <c r="S58" s="12">
        <v>272519.9817</v>
      </c>
      <c r="T58" s="12">
        <v>935.10319170000002</v>
      </c>
      <c r="U58" s="12">
        <v>0</v>
      </c>
      <c r="V58" s="12">
        <v>0</v>
      </c>
      <c r="W58" s="12">
        <v>15217.762000000001</v>
      </c>
      <c r="X58" s="12">
        <v>5.0709999999999997</v>
      </c>
      <c r="Y58" s="12">
        <v>1.147</v>
      </c>
      <c r="Z58" s="12">
        <v>32.79</v>
      </c>
    </row>
    <row r="59" spans="1:26" x14ac:dyDescent="0.25">
      <c r="A59" s="12" t="s">
        <v>34</v>
      </c>
      <c r="B59" t="s">
        <v>30</v>
      </c>
      <c r="C59" s="13" t="s">
        <v>23</v>
      </c>
      <c r="D59" s="13">
        <v>41747.604166666664</v>
      </c>
      <c r="E59" s="12">
        <v>2.1458333330000001</v>
      </c>
      <c r="F59" s="12">
        <v>51.5</v>
      </c>
      <c r="G59" s="12">
        <v>6.86</v>
      </c>
      <c r="H59" s="12">
        <v>637.4</v>
      </c>
      <c r="I59" s="12">
        <v>0</v>
      </c>
      <c r="J59" s="12">
        <v>63.632211679999998</v>
      </c>
      <c r="K59" s="12">
        <v>801184</v>
      </c>
      <c r="L59" s="12">
        <v>0</v>
      </c>
      <c r="M59" s="12">
        <v>0.98250000000000004</v>
      </c>
      <c r="N59" s="12">
        <v>11.34257901</v>
      </c>
      <c r="O59" s="12">
        <v>17.87</v>
      </c>
      <c r="P59" s="12">
        <v>0</v>
      </c>
      <c r="Q59" s="12">
        <v>350877.7</v>
      </c>
      <c r="R59" s="12">
        <v>3414.8978900000002</v>
      </c>
      <c r="S59" s="12">
        <v>270719.9817</v>
      </c>
      <c r="T59" s="12">
        <v>498.60319170000002</v>
      </c>
      <c r="U59" s="12">
        <v>0</v>
      </c>
      <c r="V59" s="12">
        <v>0</v>
      </c>
      <c r="W59" s="12">
        <v>11907.762000000001</v>
      </c>
      <c r="X59" s="12">
        <v>4.8390000000000004</v>
      </c>
      <c r="Y59" s="12">
        <v>1.28</v>
      </c>
      <c r="Z59" s="12">
        <v>42.82</v>
      </c>
    </row>
    <row r="60" spans="1:26" x14ac:dyDescent="0.25">
      <c r="A60" s="12" t="s">
        <v>34</v>
      </c>
      <c r="B60" t="s">
        <v>30</v>
      </c>
      <c r="C60" s="13" t="s">
        <v>23</v>
      </c>
      <c r="D60" s="13">
        <v>41751.666666666664</v>
      </c>
      <c r="E60" s="12">
        <v>6.2083333329999997</v>
      </c>
      <c r="F60" s="12">
        <v>149</v>
      </c>
      <c r="G60" s="12">
        <v>7.01</v>
      </c>
      <c r="H60" s="12">
        <v>143.19999999999999</v>
      </c>
      <c r="I60" s="12">
        <v>0</v>
      </c>
      <c r="J60" s="12">
        <v>57.472211680000001</v>
      </c>
      <c r="K60" s="12">
        <v>636384</v>
      </c>
      <c r="L60" s="12">
        <v>0</v>
      </c>
      <c r="M60" s="12">
        <v>1.077</v>
      </c>
      <c r="N60" s="12">
        <v>3.5375790139999999</v>
      </c>
      <c r="O60" s="12">
        <v>10.66</v>
      </c>
      <c r="P60" s="12">
        <v>0</v>
      </c>
      <c r="Q60" s="12">
        <v>349377.7</v>
      </c>
      <c r="R60" s="12">
        <v>3469.8978900000002</v>
      </c>
      <c r="S60" s="12">
        <v>270419.9817</v>
      </c>
      <c r="T60" s="12">
        <v>167.1031917</v>
      </c>
      <c r="U60" s="12">
        <v>0</v>
      </c>
      <c r="V60" s="12">
        <v>0</v>
      </c>
      <c r="W60" s="12">
        <v>10467.762000000001</v>
      </c>
      <c r="X60" s="12">
        <v>4.07</v>
      </c>
      <c r="Y60" s="12">
        <v>1.369</v>
      </c>
      <c r="Z60" s="12">
        <v>24.77</v>
      </c>
    </row>
    <row r="61" spans="1:26" x14ac:dyDescent="0.25">
      <c r="A61" s="12" t="s">
        <v>34</v>
      </c>
      <c r="B61" t="s">
        <v>30</v>
      </c>
      <c r="C61" s="13" t="s">
        <v>23</v>
      </c>
      <c r="D61" s="13">
        <v>41761.635416666664</v>
      </c>
      <c r="E61" s="12">
        <v>16.177083329999999</v>
      </c>
      <c r="F61" s="12">
        <v>388.25</v>
      </c>
      <c r="G61" s="12">
        <v>7.34</v>
      </c>
      <c r="H61" s="12">
        <v>339.9</v>
      </c>
      <c r="I61" s="12">
        <v>0</v>
      </c>
      <c r="J61" s="12">
        <v>29.022211680000002</v>
      </c>
      <c r="K61" s="12">
        <v>233384</v>
      </c>
      <c r="L61" s="12">
        <v>0</v>
      </c>
      <c r="M61" s="12">
        <v>0</v>
      </c>
      <c r="N61" s="12">
        <v>13.362579009999999</v>
      </c>
      <c r="O61" s="12">
        <v>0</v>
      </c>
      <c r="P61" s="12">
        <v>0</v>
      </c>
      <c r="Q61" s="12">
        <v>353377.7</v>
      </c>
      <c r="R61" s="12">
        <v>3481.8978900000002</v>
      </c>
      <c r="S61" s="12">
        <v>265019.9817</v>
      </c>
      <c r="T61" s="12">
        <v>31.973191740000001</v>
      </c>
      <c r="U61" s="12">
        <v>0</v>
      </c>
      <c r="V61" s="12">
        <v>0</v>
      </c>
      <c r="W61" s="12">
        <v>4075.7620000000002</v>
      </c>
      <c r="X61" s="12">
        <v>1.2050000000000001</v>
      </c>
      <c r="Y61" s="12">
        <v>0</v>
      </c>
      <c r="Z61" s="12">
        <v>45.9</v>
      </c>
    </row>
    <row r="62" spans="1:26" x14ac:dyDescent="0.25">
      <c r="A62" t="s">
        <v>34</v>
      </c>
      <c r="B62" t="s">
        <v>30</v>
      </c>
      <c r="C62" s="3" t="s">
        <v>23</v>
      </c>
      <c r="D62" s="3">
        <v>41782.520833333336</v>
      </c>
      <c r="E62">
        <v>37.0625</v>
      </c>
      <c r="F62">
        <v>889.5</v>
      </c>
      <c r="G62">
        <v>7.96</v>
      </c>
      <c r="H62">
        <v>451.1</v>
      </c>
      <c r="I62">
        <v>0</v>
      </c>
      <c r="J62">
        <v>23.212211679999999</v>
      </c>
      <c r="K62">
        <v>51174</v>
      </c>
      <c r="L62">
        <v>0</v>
      </c>
      <c r="M62">
        <v>0.98250000000000004</v>
      </c>
      <c r="N62">
        <v>25.692579009999999</v>
      </c>
      <c r="O62">
        <v>8.3849999999999998</v>
      </c>
      <c r="P62">
        <v>0</v>
      </c>
      <c r="Q62">
        <v>349377.7</v>
      </c>
      <c r="R62">
        <v>3550.8978900000002</v>
      </c>
      <c r="S62">
        <v>262119.9817</v>
      </c>
      <c r="T62">
        <v>27.683191740000002</v>
      </c>
      <c r="U62">
        <v>0</v>
      </c>
      <c r="V62">
        <v>0</v>
      </c>
      <c r="W62">
        <v>887.66200000000003</v>
      </c>
      <c r="X62">
        <v>0.2591</v>
      </c>
      <c r="Y62">
        <v>0.74739999999999995</v>
      </c>
      <c r="Z62">
        <v>32.270000000000003</v>
      </c>
    </row>
    <row r="63" spans="1:26" x14ac:dyDescent="0.25">
      <c r="A63" t="s">
        <v>34</v>
      </c>
      <c r="B63" t="s">
        <v>30</v>
      </c>
      <c r="C63" s="3" t="s">
        <v>22</v>
      </c>
      <c r="D63" s="3">
        <v>41827.479166666664</v>
      </c>
      <c r="E63">
        <v>82.020833330000002</v>
      </c>
      <c r="F63">
        <v>1968.5</v>
      </c>
      <c r="G63">
        <v>8.8800000000000008</v>
      </c>
      <c r="H63">
        <v>378.5</v>
      </c>
      <c r="I63">
        <v>0</v>
      </c>
      <c r="J63">
        <v>15.792211679999999</v>
      </c>
      <c r="K63">
        <v>5514</v>
      </c>
      <c r="L63">
        <v>0</v>
      </c>
      <c r="M63">
        <v>0</v>
      </c>
      <c r="N63">
        <v>12.442579009999999</v>
      </c>
      <c r="O63">
        <v>7.2779999999999996</v>
      </c>
      <c r="P63">
        <v>0</v>
      </c>
      <c r="Q63">
        <v>353877.7</v>
      </c>
      <c r="R63">
        <v>3510.8978900000002</v>
      </c>
      <c r="S63">
        <v>262419.9817</v>
      </c>
      <c r="T63">
        <v>2.240191737</v>
      </c>
      <c r="U63">
        <v>0</v>
      </c>
      <c r="V63">
        <v>0</v>
      </c>
      <c r="W63">
        <v>73.841999999999999</v>
      </c>
      <c r="X63">
        <v>0.35639999999999999</v>
      </c>
      <c r="Y63">
        <v>2.3460000000000001</v>
      </c>
      <c r="Z63">
        <v>46.28</v>
      </c>
    </row>
    <row r="64" spans="1:26" x14ac:dyDescent="0.25">
      <c r="A64" t="s">
        <v>34</v>
      </c>
      <c r="B64" t="s">
        <v>30</v>
      </c>
      <c r="C64" s="3" t="s">
        <v>22</v>
      </c>
      <c r="D64" s="3">
        <v>41827.541666666664</v>
      </c>
      <c r="E64">
        <v>82.083333330000002</v>
      </c>
      <c r="F64">
        <v>1970</v>
      </c>
      <c r="G64">
        <v>6.13</v>
      </c>
      <c r="H64">
        <v>317.7</v>
      </c>
      <c r="I64">
        <v>0</v>
      </c>
      <c r="J64">
        <v>48.212211680000003</v>
      </c>
      <c r="K64">
        <v>80984</v>
      </c>
      <c r="L64">
        <v>0</v>
      </c>
      <c r="M64">
        <v>3.2589999999999999</v>
      </c>
      <c r="N64">
        <v>10.00257901</v>
      </c>
      <c r="O64">
        <v>105.8</v>
      </c>
      <c r="P64">
        <v>0</v>
      </c>
      <c r="Q64">
        <v>348477.7</v>
      </c>
      <c r="R64">
        <v>3493.8978900000002</v>
      </c>
      <c r="S64">
        <v>259719.9817</v>
      </c>
      <c r="T64">
        <v>58.693191740000003</v>
      </c>
      <c r="U64">
        <v>0</v>
      </c>
      <c r="V64">
        <v>1.3959999999999999</v>
      </c>
      <c r="W64">
        <v>1245.7619999999999</v>
      </c>
      <c r="X64">
        <v>0.60450000000000004</v>
      </c>
      <c r="Y64">
        <v>1.28</v>
      </c>
      <c r="Z64">
        <v>47.04</v>
      </c>
    </row>
    <row r="65" spans="1:26" x14ac:dyDescent="0.25">
      <c r="A65" t="s">
        <v>34</v>
      </c>
      <c r="B65" t="s">
        <v>30</v>
      </c>
      <c r="C65" s="3" t="s">
        <v>22</v>
      </c>
      <c r="D65" s="3">
        <v>41827.625</v>
      </c>
      <c r="E65">
        <v>82.166666669999998</v>
      </c>
      <c r="F65">
        <v>1972</v>
      </c>
      <c r="G65">
        <v>6.23</v>
      </c>
      <c r="H65">
        <v>283.60000000000002</v>
      </c>
      <c r="I65">
        <v>0</v>
      </c>
      <c r="J65">
        <v>68.972211680000001</v>
      </c>
      <c r="K65">
        <v>172584</v>
      </c>
      <c r="L65">
        <v>0</v>
      </c>
      <c r="M65">
        <v>1.488</v>
      </c>
      <c r="N65">
        <v>4.6975790140000004</v>
      </c>
      <c r="O65">
        <v>0</v>
      </c>
      <c r="P65">
        <v>0</v>
      </c>
      <c r="Q65">
        <v>326777.7</v>
      </c>
      <c r="R65">
        <v>3233.8978900000002</v>
      </c>
      <c r="S65">
        <v>242719.9817</v>
      </c>
      <c r="T65">
        <v>148.70319169999999</v>
      </c>
      <c r="U65">
        <v>0</v>
      </c>
      <c r="V65">
        <v>0</v>
      </c>
      <c r="W65">
        <v>2999.7620000000002</v>
      </c>
      <c r="X65">
        <v>1.1870000000000001</v>
      </c>
      <c r="Y65">
        <v>1.458</v>
      </c>
      <c r="Z65">
        <v>31.26</v>
      </c>
    </row>
    <row r="66" spans="1:26" x14ac:dyDescent="0.25">
      <c r="A66" t="s">
        <v>34</v>
      </c>
      <c r="B66" t="s">
        <v>30</v>
      </c>
      <c r="C66" s="3" t="s">
        <v>22</v>
      </c>
      <c r="D66" s="3">
        <v>41827.791666666664</v>
      </c>
      <c r="E66">
        <v>82.333333330000002</v>
      </c>
      <c r="F66">
        <v>1976</v>
      </c>
      <c r="G66">
        <v>6.27</v>
      </c>
      <c r="H66">
        <v>282.5</v>
      </c>
      <c r="I66">
        <v>0</v>
      </c>
      <c r="J66">
        <v>99.912211679999999</v>
      </c>
      <c r="K66">
        <v>313884</v>
      </c>
      <c r="L66">
        <v>0</v>
      </c>
      <c r="M66">
        <v>0</v>
      </c>
      <c r="N66">
        <v>4.0485790140000004</v>
      </c>
      <c r="O66">
        <v>6.3230000000000004</v>
      </c>
      <c r="P66">
        <v>0</v>
      </c>
      <c r="Q66">
        <v>324277.7</v>
      </c>
      <c r="R66">
        <v>3178.8978900000002</v>
      </c>
      <c r="S66">
        <v>241519.9817</v>
      </c>
      <c r="T66">
        <v>282.10319170000002</v>
      </c>
      <c r="U66">
        <v>0</v>
      </c>
      <c r="V66">
        <v>0</v>
      </c>
      <c r="W66">
        <v>5089.7619999999997</v>
      </c>
      <c r="X66">
        <v>2.0609999999999999</v>
      </c>
      <c r="Y66">
        <v>1.014</v>
      </c>
      <c r="Z66">
        <v>57.36</v>
      </c>
    </row>
    <row r="67" spans="1:26" x14ac:dyDescent="0.25">
      <c r="A67" t="s">
        <v>34</v>
      </c>
      <c r="B67" t="s">
        <v>30</v>
      </c>
      <c r="C67" s="3" t="s">
        <v>22</v>
      </c>
      <c r="D67" s="3">
        <v>41828.041666666664</v>
      </c>
      <c r="E67">
        <v>82.583333330000002</v>
      </c>
      <c r="F67">
        <v>1982</v>
      </c>
      <c r="G67">
        <v>6.39</v>
      </c>
      <c r="H67">
        <v>341.6</v>
      </c>
      <c r="I67">
        <v>0</v>
      </c>
      <c r="J67">
        <v>114.4122117</v>
      </c>
      <c r="K67">
        <v>408784</v>
      </c>
      <c r="L67">
        <v>0</v>
      </c>
      <c r="M67">
        <v>1.52</v>
      </c>
      <c r="N67">
        <v>9.0325790139999995</v>
      </c>
      <c r="O67">
        <v>0</v>
      </c>
      <c r="P67">
        <v>3.8434689529999999</v>
      </c>
      <c r="Q67">
        <v>323477.7</v>
      </c>
      <c r="R67">
        <v>3168.8978900000002</v>
      </c>
      <c r="S67">
        <v>239019.9817</v>
      </c>
      <c r="T67">
        <v>360.60319170000002</v>
      </c>
      <c r="U67">
        <v>0</v>
      </c>
      <c r="V67">
        <v>0</v>
      </c>
      <c r="W67">
        <v>6307.7619999999997</v>
      </c>
      <c r="X67">
        <v>2.5339999999999998</v>
      </c>
      <c r="Y67">
        <v>0</v>
      </c>
      <c r="Z67">
        <v>40.85</v>
      </c>
    </row>
    <row r="68" spans="1:26" x14ac:dyDescent="0.25">
      <c r="A68" t="s">
        <v>34</v>
      </c>
      <c r="B68" t="s">
        <v>30</v>
      </c>
      <c r="C68" s="3" t="s">
        <v>22</v>
      </c>
      <c r="D68" s="3">
        <v>41828.541666666664</v>
      </c>
      <c r="E68">
        <v>83.083333330000002</v>
      </c>
      <c r="F68">
        <v>1994</v>
      </c>
      <c r="G68">
        <v>6.31</v>
      </c>
      <c r="H68">
        <v>179</v>
      </c>
      <c r="I68">
        <v>0</v>
      </c>
      <c r="J68">
        <v>131.71221170000001</v>
      </c>
      <c r="K68">
        <v>386884</v>
      </c>
      <c r="L68">
        <v>0</v>
      </c>
      <c r="M68">
        <v>2.2469999999999999</v>
      </c>
      <c r="N68">
        <v>6.4955790139999996</v>
      </c>
      <c r="O68">
        <v>0</v>
      </c>
      <c r="P68">
        <v>0</v>
      </c>
      <c r="Q68">
        <v>325077.7</v>
      </c>
      <c r="R68">
        <v>3094.8978900000002</v>
      </c>
      <c r="S68">
        <v>243119.9817</v>
      </c>
      <c r="T68">
        <v>354.10319170000002</v>
      </c>
      <c r="U68">
        <v>3.7647847310000002</v>
      </c>
      <c r="V68">
        <v>1.478</v>
      </c>
      <c r="W68">
        <v>6131.7619999999997</v>
      </c>
      <c r="X68">
        <v>3.0110000000000001</v>
      </c>
      <c r="Y68">
        <v>1.103</v>
      </c>
      <c r="Z68">
        <v>31.24</v>
      </c>
    </row>
    <row r="69" spans="1:26" x14ac:dyDescent="0.25">
      <c r="A69" t="s">
        <v>34</v>
      </c>
      <c r="B69" t="s">
        <v>30</v>
      </c>
      <c r="C69" s="3" t="s">
        <v>22</v>
      </c>
      <c r="D69" s="3">
        <v>41829.604166666664</v>
      </c>
      <c r="E69">
        <v>84.145833330000002</v>
      </c>
      <c r="F69">
        <v>2019.5</v>
      </c>
      <c r="G69">
        <v>6.36</v>
      </c>
      <c r="H69">
        <v>72.38</v>
      </c>
      <c r="I69">
        <v>0</v>
      </c>
      <c r="J69">
        <v>141.9122117</v>
      </c>
      <c r="K69">
        <v>430084</v>
      </c>
      <c r="L69">
        <v>0</v>
      </c>
      <c r="M69">
        <v>0</v>
      </c>
      <c r="N69">
        <v>2.878579014</v>
      </c>
      <c r="O69">
        <v>0</v>
      </c>
      <c r="P69">
        <v>0</v>
      </c>
      <c r="Q69">
        <v>329477.7</v>
      </c>
      <c r="R69">
        <v>3133.8978900000002</v>
      </c>
      <c r="S69">
        <v>246419.9817</v>
      </c>
      <c r="T69">
        <v>419.90319169999998</v>
      </c>
      <c r="U69">
        <v>0</v>
      </c>
      <c r="V69">
        <v>0</v>
      </c>
      <c r="W69">
        <v>7071.7619999999997</v>
      </c>
      <c r="X69">
        <v>3.556</v>
      </c>
      <c r="Y69">
        <v>0.79179999999999995</v>
      </c>
      <c r="Z69">
        <v>20.170000000000002</v>
      </c>
    </row>
    <row r="70" spans="1:26" x14ac:dyDescent="0.25">
      <c r="A70" t="s">
        <v>34</v>
      </c>
      <c r="B70" t="s">
        <v>30</v>
      </c>
      <c r="C70" s="3" t="s">
        <v>22</v>
      </c>
      <c r="D70" s="3">
        <v>41835.604166666664</v>
      </c>
      <c r="E70">
        <v>90.145833330000002</v>
      </c>
      <c r="F70">
        <v>2163.5</v>
      </c>
      <c r="G70">
        <v>6.37</v>
      </c>
      <c r="H70">
        <v>62.59</v>
      </c>
      <c r="I70">
        <v>0</v>
      </c>
      <c r="J70">
        <v>134.9122117</v>
      </c>
      <c r="K70">
        <v>440684</v>
      </c>
      <c r="L70">
        <v>0</v>
      </c>
      <c r="M70">
        <v>0</v>
      </c>
      <c r="N70">
        <v>4.1765790139999996</v>
      </c>
      <c r="O70">
        <v>0</v>
      </c>
      <c r="P70">
        <v>0</v>
      </c>
      <c r="Q70">
        <v>343277.7</v>
      </c>
      <c r="R70">
        <v>3347.8978900000002</v>
      </c>
      <c r="S70">
        <v>256719.9817</v>
      </c>
      <c r="T70">
        <v>537.60319170000002</v>
      </c>
      <c r="U70">
        <v>0</v>
      </c>
      <c r="V70">
        <v>0</v>
      </c>
      <c r="W70">
        <v>7584.7619999999997</v>
      </c>
      <c r="X70">
        <v>4.0720000000000001</v>
      </c>
      <c r="Y70">
        <v>0.74739999999999995</v>
      </c>
      <c r="Z70">
        <v>35.78</v>
      </c>
    </row>
    <row r="71" spans="1:26" x14ac:dyDescent="0.25">
      <c r="A71" t="s">
        <v>34</v>
      </c>
      <c r="B71" t="s">
        <v>30</v>
      </c>
      <c r="C71" s="3" t="s">
        <v>22</v>
      </c>
      <c r="D71" s="3">
        <v>41842.625</v>
      </c>
      <c r="E71">
        <v>97.166666669999998</v>
      </c>
      <c r="F71">
        <v>2332</v>
      </c>
      <c r="G71">
        <v>6.37</v>
      </c>
      <c r="H71">
        <v>74.02</v>
      </c>
      <c r="I71">
        <v>0</v>
      </c>
      <c r="J71">
        <v>121.31221170000001</v>
      </c>
      <c r="K71">
        <v>455984</v>
      </c>
      <c r="L71">
        <v>0</v>
      </c>
      <c r="M71">
        <v>0</v>
      </c>
      <c r="N71">
        <v>0.43157901399999998</v>
      </c>
      <c r="O71">
        <v>0</v>
      </c>
      <c r="P71">
        <v>0</v>
      </c>
      <c r="Q71">
        <v>349377.7</v>
      </c>
      <c r="R71">
        <v>3416.8978900000002</v>
      </c>
      <c r="S71">
        <v>259919.9817</v>
      </c>
      <c r="T71">
        <v>676.5031917</v>
      </c>
      <c r="U71">
        <v>2.2997847309999999</v>
      </c>
      <c r="V71">
        <v>0</v>
      </c>
      <c r="W71">
        <v>7864.7619999999997</v>
      </c>
      <c r="X71">
        <v>4.2910000000000004</v>
      </c>
      <c r="Y71">
        <v>0.56969999999999998</v>
      </c>
      <c r="Z71">
        <v>0</v>
      </c>
    </row>
    <row r="72" spans="1:26" x14ac:dyDescent="0.25">
      <c r="A72" t="s">
        <v>34</v>
      </c>
      <c r="B72" t="s">
        <v>30</v>
      </c>
      <c r="C72" s="3" t="s">
        <v>22</v>
      </c>
      <c r="D72" s="3">
        <v>41857.541666666664</v>
      </c>
      <c r="E72">
        <v>112.08333330000001</v>
      </c>
      <c r="F72">
        <v>2690</v>
      </c>
      <c r="G72">
        <v>6.36</v>
      </c>
      <c r="H72">
        <v>0</v>
      </c>
      <c r="I72">
        <v>0</v>
      </c>
      <c r="J72">
        <v>105.9122117</v>
      </c>
      <c r="K72">
        <v>465884</v>
      </c>
      <c r="L72">
        <v>0</v>
      </c>
      <c r="M72">
        <v>0</v>
      </c>
      <c r="N72">
        <v>2.8885790139999998</v>
      </c>
      <c r="O72">
        <v>8.6890000000000001</v>
      </c>
      <c r="P72">
        <v>0</v>
      </c>
      <c r="Q72">
        <v>367877.7</v>
      </c>
      <c r="R72">
        <v>3493.8978900000002</v>
      </c>
      <c r="S72">
        <v>273019.9817</v>
      </c>
      <c r="T72">
        <v>911.60319170000002</v>
      </c>
      <c r="U72">
        <v>4.5987847310000003</v>
      </c>
      <c r="V72">
        <v>0</v>
      </c>
      <c r="W72">
        <v>8180.7619999999997</v>
      </c>
      <c r="X72">
        <v>4.5229999999999997</v>
      </c>
      <c r="Y72">
        <v>0.70299999999999996</v>
      </c>
      <c r="Z72">
        <v>21.41</v>
      </c>
    </row>
    <row r="73" spans="1:26" x14ac:dyDescent="0.25">
      <c r="A73" t="s">
        <v>34</v>
      </c>
      <c r="B73" t="s">
        <v>30</v>
      </c>
      <c r="C73" s="3" t="s">
        <v>22</v>
      </c>
      <c r="D73" s="3">
        <v>41885.583333333336</v>
      </c>
      <c r="E73">
        <v>140.125</v>
      </c>
      <c r="F73">
        <v>3363</v>
      </c>
      <c r="G73">
        <v>6.38</v>
      </c>
      <c r="H73">
        <v>71.48</v>
      </c>
      <c r="I73">
        <v>0</v>
      </c>
      <c r="J73">
        <v>85.092211680000005</v>
      </c>
      <c r="K73">
        <v>537284</v>
      </c>
      <c r="L73">
        <v>0</v>
      </c>
      <c r="M73">
        <v>0</v>
      </c>
      <c r="N73">
        <v>0.80357901399999998</v>
      </c>
      <c r="O73">
        <v>12.07</v>
      </c>
      <c r="P73">
        <v>0</v>
      </c>
      <c r="Q73">
        <v>397477.7</v>
      </c>
      <c r="R73">
        <v>3782.8978900000002</v>
      </c>
      <c r="S73">
        <v>296519.9817</v>
      </c>
      <c r="T73">
        <v>1506.103192</v>
      </c>
      <c r="U73">
        <v>8.7397847310000003</v>
      </c>
      <c r="V73">
        <v>0</v>
      </c>
      <c r="W73">
        <v>8638.7620000000006</v>
      </c>
      <c r="X73">
        <v>4.9109999999999996</v>
      </c>
      <c r="Y73">
        <v>0.61409999999999998</v>
      </c>
      <c r="Z73">
        <v>34.26</v>
      </c>
    </row>
    <row r="74" spans="1:26" x14ac:dyDescent="0.25">
      <c r="A74" s="1" t="s">
        <v>34</v>
      </c>
      <c r="B74" s="1" t="s">
        <v>30</v>
      </c>
      <c r="C74" s="2" t="s">
        <v>22</v>
      </c>
      <c r="D74" s="2">
        <v>41911.604166666664</v>
      </c>
      <c r="E74" s="1">
        <v>166.14583329999999</v>
      </c>
      <c r="F74" s="1">
        <v>3987.5</v>
      </c>
      <c r="G74" s="1">
        <v>6.38</v>
      </c>
      <c r="H74" s="1">
        <v>108.3</v>
      </c>
      <c r="I74" s="1">
        <v>0</v>
      </c>
      <c r="J74" s="1">
        <v>84.932211679999995</v>
      </c>
      <c r="K74" s="1">
        <v>559584</v>
      </c>
      <c r="L74" s="1">
        <v>0</v>
      </c>
      <c r="M74" s="1">
        <v>0</v>
      </c>
      <c r="N74" s="1">
        <v>4.5165790140000004</v>
      </c>
      <c r="O74" s="1">
        <v>177.2</v>
      </c>
      <c r="P74" s="1">
        <v>0</v>
      </c>
      <c r="Q74" s="1">
        <v>432677.7</v>
      </c>
      <c r="R74" s="1">
        <v>4162.8978900000002</v>
      </c>
      <c r="S74" s="1">
        <v>325419.9817</v>
      </c>
      <c r="T74" s="1">
        <v>2241.103192</v>
      </c>
      <c r="U74" s="1">
        <v>14.039784729999999</v>
      </c>
      <c r="V74" s="1">
        <v>1.2949999999999999</v>
      </c>
      <c r="W74" s="1">
        <v>9089.7620000000006</v>
      </c>
      <c r="X74" s="1">
        <v>5.3869999999999996</v>
      </c>
      <c r="Y74" s="1">
        <v>1.103</v>
      </c>
      <c r="Z74" s="1">
        <v>26.81</v>
      </c>
    </row>
    <row r="76" spans="1:26" x14ac:dyDescent="0.25">
      <c r="D76" s="4"/>
      <c r="E76" s="4"/>
      <c r="F76" s="4"/>
      <c r="G76" s="5" t="s">
        <v>37</v>
      </c>
      <c r="H76" s="4">
        <v>6.22</v>
      </c>
      <c r="I76" s="4">
        <v>1.17</v>
      </c>
      <c r="J76" s="4">
        <v>0.191</v>
      </c>
      <c r="K76" s="4">
        <v>63</v>
      </c>
      <c r="L76" s="4">
        <v>2.5000000000000001E-2</v>
      </c>
      <c r="M76" s="4">
        <v>0.09</v>
      </c>
      <c r="N76" s="4">
        <v>0.1</v>
      </c>
      <c r="O76" s="4">
        <v>0.46800000000000003</v>
      </c>
      <c r="P76" s="4">
        <v>4.2999999999999997E-2</v>
      </c>
      <c r="Q76" s="4">
        <v>21.9</v>
      </c>
      <c r="R76" s="4">
        <v>0.89500000000000002</v>
      </c>
      <c r="S76" s="4">
        <v>3.36</v>
      </c>
      <c r="T76" s="4">
        <v>6.2E-2</v>
      </c>
      <c r="U76" s="4">
        <v>0.17100000000000001</v>
      </c>
      <c r="V76" s="4">
        <v>3.3000000000000002E-2</v>
      </c>
      <c r="W76" s="4">
        <v>0.629</v>
      </c>
      <c r="X76" s="4">
        <v>1.7000000000000001E-2</v>
      </c>
      <c r="Y76" s="4">
        <v>5.0999999999999997E-2</v>
      </c>
      <c r="Z76" s="4">
        <v>1.93</v>
      </c>
    </row>
    <row r="78" spans="1:26" x14ac:dyDescent="0.25">
      <c r="E78" s="4"/>
      <c r="F78" s="4"/>
      <c r="G78" s="5" t="s">
        <v>36</v>
      </c>
      <c r="H78" s="25">
        <v>6.2210967173896403</v>
      </c>
      <c r="I78" s="25">
        <v>1.1744016108805007</v>
      </c>
      <c r="J78" s="24">
        <v>0.32877883223841736</v>
      </c>
      <c r="K78" s="27">
        <f>2.4816*1000</f>
        <v>2481.6</v>
      </c>
      <c r="L78" s="24">
        <v>0.16173000000000001</v>
      </c>
      <c r="M78" s="25">
        <v>8.9797529827186681E-2</v>
      </c>
      <c r="N78" s="26">
        <v>0.10074209862834246</v>
      </c>
      <c r="O78" s="24">
        <v>0.46773005344838914</v>
      </c>
      <c r="P78" s="24">
        <v>5.2053104669120907E-2</v>
      </c>
      <c r="Q78" s="24">
        <v>0.33223000000000003</v>
      </c>
      <c r="R78" s="24">
        <v>0.91021102106922869</v>
      </c>
      <c r="S78" s="24">
        <v>4.800182627706711E-2</v>
      </c>
      <c r="T78" s="24">
        <v>8.9680826277067111E-2</v>
      </c>
      <c r="U78" s="24">
        <v>0.25702152690487151</v>
      </c>
      <c r="V78" s="24">
        <v>3.3087617649462435E-2</v>
      </c>
      <c r="W78" s="25">
        <v>1.2238000000000002</v>
      </c>
      <c r="X78" s="24">
        <v>1.7035163261794252E-2</v>
      </c>
      <c r="Y78" s="24">
        <v>5.0839098511499828E-2</v>
      </c>
      <c r="Z78" s="25">
        <v>1.9280166588458276</v>
      </c>
    </row>
    <row r="80" spans="1:26" x14ac:dyDescent="0.25">
      <c r="D80"/>
      <c r="F80" s="4"/>
      <c r="G80" s="5" t="s">
        <v>25</v>
      </c>
      <c r="H80" s="20">
        <v>33.822998720000001</v>
      </c>
      <c r="I80" s="20">
        <v>33.831870449999997</v>
      </c>
      <c r="J80" s="20">
        <v>8.2735046059999995</v>
      </c>
      <c r="K80" s="20">
        <v>20.323244200000001</v>
      </c>
      <c r="L80" s="20">
        <v>32.623752080000003</v>
      </c>
      <c r="M80" s="20">
        <v>10.866446809999999</v>
      </c>
      <c r="N80" s="20">
        <v>4.7357649000000004</v>
      </c>
      <c r="O80" s="20">
        <v>40.652421179999997</v>
      </c>
      <c r="P80" s="20">
        <v>18</v>
      </c>
      <c r="Q80" s="20">
        <v>37.644073290000001</v>
      </c>
      <c r="R80" s="20">
        <v>18</v>
      </c>
      <c r="S80" s="20">
        <v>10.994086769999999</v>
      </c>
      <c r="T80" s="20">
        <v>8.9883401870000004</v>
      </c>
      <c r="U80" s="20">
        <v>13.236636839999999</v>
      </c>
      <c r="V80" s="20">
        <v>17.377567240000001</v>
      </c>
      <c r="W80" s="20">
        <v>0.98434004500000005</v>
      </c>
      <c r="X80" s="20">
        <v>8.4904298960000002</v>
      </c>
      <c r="Y80" s="20">
        <v>2.3568100850000002</v>
      </c>
      <c r="Z80" s="20">
        <v>33.651899120000003</v>
      </c>
    </row>
    <row r="81" spans="4:4" x14ac:dyDescent="0.25">
      <c r="D8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6" ma:contentTypeDescription="Create a new document." ma:contentTypeScope="" ma:versionID="72899df481516be7a53056df84e0bea8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ed1e4f25846a0b37d61afbb6619300fe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ef8c4553-6a3d-466f-a6fa-79c540e7775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4d095ff-fbf3-4681-b489-412dd21143bf}" ma:internalName="TaxCatchAll" ma:showField="CatchAllData" ma:web="991330b7-a67c-4846-8b6a-4c888ec2572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8D0971E-A6B3-46C4-8D78-B6C4914AE07A}"/>
</file>

<file path=customXml/itemProps2.xml><?xml version="1.0" encoding="utf-8"?>
<ds:datastoreItem xmlns:ds="http://schemas.openxmlformats.org/officeDocument/2006/customXml" ds:itemID="{1CC7857B-6D3B-4579-9E5A-3C7945CCF1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Utah San Rafael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CARRUTHERS Kit</dc:creator>
  <cp:lastModifiedBy>Maikki2</cp:lastModifiedBy>
  <dcterms:created xsi:type="dcterms:W3CDTF">2015-12-05T14:10:29Z</dcterms:created>
  <dcterms:modified xsi:type="dcterms:W3CDTF">2021-07-29T13:59:57Z</dcterms:modified>
</cp:coreProperties>
</file>