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10.xml" ContentType="application/vnd.ms-office.chartcolorstyle+xml"/>
  <Override PartName="/xl/charts/colors11.xml" ContentType="application/vnd.ms-office.chartcolorstyle+xml"/>
  <Override PartName="/xl/charts/colors12.xml" ContentType="application/vnd.ms-office.chartcolorstyle+xml"/>
  <Override PartName="/xl/charts/colors13.xml" ContentType="application/vnd.ms-office.chartcolorstyle+xml"/>
  <Override PartName="/xl/charts/colors14.xml" ContentType="application/vnd.ms-office.chartcolorstyle+xml"/>
  <Override PartName="/xl/charts/colors15.xml" ContentType="application/vnd.ms-office.chartcolorstyle+xml"/>
  <Override PartName="/xl/charts/colors16.xml" ContentType="application/vnd.ms-office.chartcolorstyle+xml"/>
  <Override PartName="/xl/charts/colors17.xml" ContentType="application/vnd.ms-office.chartcolorstyle+xml"/>
  <Override PartName="/xl/charts/colors18.xml" ContentType="application/vnd.ms-office.chartcolorstyle+xml"/>
  <Override PartName="/xl/charts/colors19.xml" ContentType="application/vnd.ms-office.chartcolorstyle+xml"/>
  <Override PartName="/xl/charts/colors2.xml" ContentType="application/vnd.ms-office.chartcolorstyle+xml"/>
  <Override PartName="/xl/charts/colors20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colors9.xml" ContentType="application/vnd.ms-office.chartcolorstyle+xml"/>
  <Override PartName="/xl/charts/style1.xml" ContentType="application/vnd.ms-office.chartstyle+xml"/>
  <Override PartName="/xl/charts/style10.xml" ContentType="application/vnd.ms-office.chartstyle+xml"/>
  <Override PartName="/xl/charts/style11.xml" ContentType="application/vnd.ms-office.chartstyle+xml"/>
  <Override PartName="/xl/charts/style12.xml" ContentType="application/vnd.ms-office.chartstyle+xml"/>
  <Override PartName="/xl/charts/style13.xml" ContentType="application/vnd.ms-office.chartstyle+xml"/>
  <Override PartName="/xl/charts/style14.xml" ContentType="application/vnd.ms-office.chartstyle+xml"/>
  <Override PartName="/xl/charts/style15.xml" ContentType="application/vnd.ms-office.chartstyle+xml"/>
  <Override PartName="/xl/charts/style16.xml" ContentType="application/vnd.ms-office.chartstyle+xml"/>
  <Override PartName="/xl/charts/style17.xml" ContentType="application/vnd.ms-office.chartstyle+xml"/>
  <Override PartName="/xl/charts/style18.xml" ContentType="application/vnd.ms-office.chartstyle+xml"/>
  <Override PartName="/xl/charts/style19.xml" ContentType="application/vnd.ms-office.chartstyle+xml"/>
  <Override PartName="/xl/charts/style2.xml" ContentType="application/vnd.ms-office.chartstyle+xml"/>
  <Override PartName="/xl/charts/style20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charts/style9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 firstSheet="1" activeTab="3"/>
  </bookViews>
  <sheets>
    <sheet name="Fatorial a" sheetId="2" r:id="rId1"/>
    <sheet name="Fatorial b" sheetId="1" r:id="rId2"/>
    <sheet name="Fatorial c" sheetId="3" r:id="rId3"/>
    <sheet name="Descritiva Média" sheetId="4" r:id="rId4"/>
    <sheet name="Descritiva Frequencia" sheetId="6" r:id="rId5"/>
    <sheet name="Respostas Geral do Questionário" sheetId="7" r:id="rId6"/>
  </sheets>
  <calcPr calcId="144525"/>
</workbook>
</file>

<file path=xl/sharedStrings.xml><?xml version="1.0" encoding="utf-8"?>
<sst xmlns="http://schemas.openxmlformats.org/spreadsheetml/2006/main" count="415" uniqueCount="145">
  <si>
    <t>Dados da análise fatorial com Engenvalue &gt; 1. Foram encontrados 3 componentes (ou fatores)</t>
  </si>
  <si>
    <t xml:space="preserve">Nesse caso foram destacos componentes com valores maiores que 550. </t>
  </si>
  <si>
    <r>
      <rPr>
        <b/>
        <sz val="9"/>
        <color indexed="8"/>
        <rFont val="Arial Bold"/>
        <charset val="134"/>
      </rPr>
      <t>Total Variance Explained</t>
    </r>
  </si>
  <si>
    <r>
      <rPr>
        <sz val="9"/>
        <color indexed="8"/>
        <rFont val="Arial"/>
        <charset val="134"/>
      </rPr>
      <t>Component</t>
    </r>
  </si>
  <si>
    <r>
      <rPr>
        <sz val="9"/>
        <color indexed="8"/>
        <rFont val="Arial"/>
        <charset val="134"/>
      </rPr>
      <t>Initial Eigenvalues</t>
    </r>
  </si>
  <si>
    <r>
      <rPr>
        <sz val="9"/>
        <color indexed="8"/>
        <rFont val="Arial"/>
        <charset val="134"/>
      </rPr>
      <t>Extraction Sums of Squared Loadings</t>
    </r>
  </si>
  <si>
    <r>
      <rPr>
        <sz val="9"/>
        <color indexed="8"/>
        <rFont val="Arial"/>
        <charset val="134"/>
      </rPr>
      <t>Rotation Sums of Squared Loadings</t>
    </r>
  </si>
  <si>
    <r>
      <rPr>
        <sz val="9"/>
        <color indexed="8"/>
        <rFont val="Arial"/>
        <charset val="134"/>
      </rPr>
      <t>Total</t>
    </r>
  </si>
  <si>
    <r>
      <rPr>
        <sz val="9"/>
        <color indexed="8"/>
        <rFont val="Arial"/>
        <charset val="134"/>
      </rPr>
      <t>% of Variance</t>
    </r>
  </si>
  <si>
    <r>
      <rPr>
        <sz val="9"/>
        <color indexed="8"/>
        <rFont val="Arial"/>
        <charset val="134"/>
      </rPr>
      <t>Cumulative %</t>
    </r>
  </si>
  <si>
    <r>
      <rPr>
        <sz val="9"/>
        <color indexed="8"/>
        <rFont val="Arial"/>
        <charset val="134"/>
      </rPr>
      <t>AcessoAberto</t>
    </r>
  </si>
  <si>
    <t>Matriz de componentes rotacionada</t>
  </si>
  <si>
    <r>
      <rPr>
        <sz val="9"/>
        <color indexed="8"/>
        <rFont val="Arial"/>
        <charset val="134"/>
      </rPr>
      <t>AvaliaçãodaCiênciaAberta</t>
    </r>
  </si>
  <si>
    <t>Método de Extração: Análise de Componentes Principais</t>
  </si>
  <si>
    <r>
      <rPr>
        <sz val="9"/>
        <color indexed="8"/>
        <rFont val="Arial"/>
        <charset val="134"/>
      </rPr>
      <t>DadosAbertos</t>
    </r>
  </si>
  <si>
    <t>Método de Rotação: Varimax com Normalização Kaiser</t>
  </si>
  <si>
    <r>
      <rPr>
        <sz val="9"/>
        <color indexed="8"/>
        <rFont val="Arial"/>
        <charset val="134"/>
      </rPr>
      <t>MétricasAlternativas</t>
    </r>
  </si>
  <si>
    <t>Rotação convergida em 8 iterações</t>
  </si>
  <si>
    <r>
      <rPr>
        <sz val="9"/>
        <color indexed="8"/>
        <rFont val="Arial"/>
        <charset val="134"/>
      </rPr>
      <t>Revisãoporparesaberta</t>
    </r>
  </si>
  <si>
    <r>
      <rPr>
        <sz val="9"/>
        <color indexed="8"/>
        <rFont val="Arial"/>
        <charset val="134"/>
      </rPr>
      <t>PolíticaseDiretrizesdeCiênciaAberta</t>
    </r>
  </si>
  <si>
    <r>
      <rPr>
        <sz val="9"/>
        <color indexed="8"/>
        <rFont val="Arial"/>
        <charset val="134"/>
      </rPr>
      <t>ProjetosdeCiênciaAberta</t>
    </r>
  </si>
  <si>
    <t>KMO and Bartlett's Test</t>
  </si>
  <si>
    <r>
      <rPr>
        <sz val="9"/>
        <color indexed="8"/>
        <rFont val="Arial"/>
        <charset val="134"/>
      </rPr>
      <t>PolíticadeAcessoAberto</t>
    </r>
  </si>
  <si>
    <t>Kaiser-Meyer-Olkin Measure of Sampling Adequacy.</t>
  </si>
  <si>
    <r>
      <rPr>
        <sz val="9"/>
        <color indexed="8"/>
        <rFont val="Arial"/>
        <charset val="134"/>
      </rPr>
      <t>PolíticadeDadosabertos</t>
    </r>
  </si>
  <si>
    <t>Bartlett's Test of Sphericity</t>
  </si>
  <si>
    <t>Approx. Chi-Square</t>
  </si>
  <si>
    <r>
      <rPr>
        <sz val="9"/>
        <color indexed="8"/>
        <rFont val="Arial"/>
        <charset val="134"/>
      </rPr>
      <t>Repositóriosinstitucionais</t>
    </r>
  </si>
  <si>
    <t>df</t>
  </si>
  <si>
    <r>
      <rPr>
        <sz val="9"/>
        <color indexed="8"/>
        <rFont val="Arial"/>
        <charset val="134"/>
      </rPr>
      <t>RecursosEducacionaisAberto</t>
    </r>
  </si>
  <si>
    <t>Sig.</t>
  </si>
  <si>
    <r>
      <rPr>
        <sz val="9"/>
        <color indexed="8"/>
        <rFont val="Arial"/>
        <charset val="134"/>
      </rPr>
      <t>CiênciaCidadã</t>
    </r>
  </si>
  <si>
    <r>
      <rPr>
        <sz val="9"/>
        <color indexed="8"/>
        <rFont val="Arial"/>
        <charset val="134"/>
      </rPr>
      <t>DivulgaçãoCientífica</t>
    </r>
  </si>
  <si>
    <r>
      <rPr>
        <sz val="9"/>
        <color indexed="8"/>
        <rFont val="Arial"/>
        <charset val="134"/>
      </rPr>
      <t>CadernosdeLaboratórioAbertos</t>
    </r>
  </si>
  <si>
    <r>
      <rPr>
        <sz val="9"/>
        <color indexed="8"/>
        <rFont val="Arial"/>
        <charset val="134"/>
      </rPr>
      <t>Políticasespecializadas</t>
    </r>
  </si>
  <si>
    <r>
      <rPr>
        <sz val="9"/>
        <color indexed="8"/>
        <rFont val="Arial"/>
        <charset val="134"/>
      </rPr>
      <t>Revistadedadosabertos</t>
    </r>
  </si>
  <si>
    <r>
      <rPr>
        <sz val="9"/>
        <color indexed="8"/>
        <rFont val="Arial"/>
        <charset val="134"/>
      </rPr>
      <t>Códigosabertos</t>
    </r>
  </si>
  <si>
    <r>
      <rPr>
        <sz val="9"/>
        <color indexed="8"/>
        <rFont val="Arial"/>
        <charset val="134"/>
      </rPr>
      <t>DadosdeGovernoAberto</t>
    </r>
  </si>
  <si>
    <r>
      <rPr>
        <sz val="9"/>
        <color indexed="8"/>
        <rFont val="Arial"/>
        <charset val="134"/>
      </rPr>
      <t>RepositóriodeDadosAbertosdePesquisa</t>
    </r>
  </si>
  <si>
    <r>
      <rPr>
        <sz val="9"/>
        <color indexed="8"/>
        <rFont val="Arial"/>
        <charset val="134"/>
      </rPr>
      <t>LicenciamentoAberto</t>
    </r>
  </si>
  <si>
    <t>&gt;550</t>
  </si>
  <si>
    <t xml:space="preserve">Nesse caso foram destacos componentes com valores maiores que 500. </t>
  </si>
  <si>
    <r>
      <rPr>
        <b/>
        <sz val="9"/>
        <color indexed="8"/>
        <rFont val="Arial Bold"/>
        <charset val="134"/>
      </rPr>
      <t>Rotated Component Matrix</t>
    </r>
    <r>
      <rPr>
        <b/>
        <vertAlign val="superscript"/>
        <sz val="9"/>
        <color indexed="8"/>
        <rFont val="Arial Bold"/>
        <charset val="134"/>
      </rPr>
      <t>a</t>
    </r>
  </si>
  <si>
    <t>Rotação convergida em 9 iterações</t>
  </si>
  <si>
    <t>&gt;500</t>
  </si>
  <si>
    <t>Eigenvalue</t>
  </si>
  <si>
    <t>Dados da análise fatorial com 4 fatores. Foram encontrados 3 componentes (ou fatores)</t>
  </si>
  <si>
    <t xml:space="preserve">Nesse caso foram destacos componentes com valores maiores que 580. </t>
  </si>
  <si>
    <t>&gt;580</t>
  </si>
  <si>
    <r>
      <rPr>
        <b/>
        <sz val="9"/>
        <color indexed="8"/>
        <rFont val="Arial Bold"/>
        <charset val="134"/>
      </rPr>
      <t>Descriptive Statistics</t>
    </r>
  </si>
  <si>
    <r>
      <rPr>
        <sz val="9"/>
        <color indexed="8"/>
        <rFont val="Arial"/>
        <charset val="134"/>
      </rPr>
      <t>N</t>
    </r>
  </si>
  <si>
    <t>Alcance</t>
  </si>
  <si>
    <t>Mínimo</t>
  </si>
  <si>
    <t>Máximo</t>
  </si>
  <si>
    <t>Média</t>
  </si>
  <si>
    <t>Desvio padrão</t>
  </si>
  <si>
    <t>Variância</t>
  </si>
  <si>
    <t>Estatistica</t>
  </si>
  <si>
    <t>Erro padrão</t>
  </si>
  <si>
    <t>Revisãoporparesaberta</t>
  </si>
  <si>
    <r>
      <rPr>
        <b/>
        <sz val="9"/>
        <color indexed="8"/>
        <rFont val="Arial Bold"/>
        <charset val="134"/>
      </rPr>
      <t>AcessoAberto</t>
    </r>
  </si>
  <si>
    <r>
      <rPr>
        <sz val="9"/>
        <color indexed="8"/>
        <rFont val="Arial"/>
        <charset val="134"/>
      </rPr>
      <t>Frequency</t>
    </r>
  </si>
  <si>
    <r>
      <rPr>
        <sz val="9"/>
        <color indexed="8"/>
        <rFont val="Arial"/>
        <charset val="134"/>
      </rPr>
      <t>Percent</t>
    </r>
  </si>
  <si>
    <r>
      <rPr>
        <sz val="9"/>
        <color indexed="8"/>
        <rFont val="Arial"/>
        <charset val="134"/>
      </rPr>
      <t>Valid Percent</t>
    </r>
  </si>
  <si>
    <r>
      <rPr>
        <sz val="9"/>
        <color indexed="8"/>
        <rFont val="Arial"/>
        <charset val="134"/>
      </rPr>
      <t>Cumulative Percent</t>
    </r>
  </si>
  <si>
    <r>
      <rPr>
        <sz val="9"/>
        <color indexed="8"/>
        <rFont val="Arial"/>
        <charset val="134"/>
      </rPr>
      <t>Valid</t>
    </r>
  </si>
  <si>
    <r>
      <rPr>
        <b/>
        <sz val="9"/>
        <color indexed="8"/>
        <rFont val="Arial Bold"/>
        <charset val="134"/>
      </rPr>
      <t>AvaliaçãodaCiênciaAberta</t>
    </r>
  </si>
  <si>
    <r>
      <rPr>
        <b/>
        <sz val="9"/>
        <color indexed="8"/>
        <rFont val="Arial Bold"/>
        <charset val="134"/>
      </rPr>
      <t>DadosAbertos</t>
    </r>
  </si>
  <si>
    <r>
      <rPr>
        <b/>
        <sz val="9"/>
        <color indexed="8"/>
        <rFont val="Arial Bold"/>
        <charset val="134"/>
      </rPr>
      <t>MétricasAlternativas</t>
    </r>
  </si>
  <si>
    <r>
      <rPr>
        <b/>
        <sz val="9"/>
        <color indexed="8"/>
        <rFont val="Arial Bold"/>
        <charset val="134"/>
      </rPr>
      <t>Revisãoporparesaberta</t>
    </r>
  </si>
  <si>
    <t>PolíticaseDiretrizesdeCiênciaAberta</t>
  </si>
  <si>
    <r>
      <rPr>
        <b/>
        <sz val="9"/>
        <color indexed="8"/>
        <rFont val="Arial Bold"/>
        <charset val="134"/>
      </rPr>
      <t>ProjetosdeCiênciaAberta</t>
    </r>
  </si>
  <si>
    <r>
      <rPr>
        <b/>
        <sz val="9"/>
        <color indexed="8"/>
        <rFont val="Arial Bold"/>
        <charset val="134"/>
      </rPr>
      <t>PolíticadeAcessoAberto</t>
    </r>
  </si>
  <si>
    <r>
      <rPr>
        <b/>
        <sz val="9"/>
        <color indexed="8"/>
        <rFont val="Arial Bold"/>
        <charset val="134"/>
      </rPr>
      <t>PolíticadeDadosabertos</t>
    </r>
  </si>
  <si>
    <r>
      <rPr>
        <b/>
        <sz val="9"/>
        <color indexed="8"/>
        <rFont val="Arial Bold"/>
        <charset val="134"/>
      </rPr>
      <t>Repositóriosinstitucionais</t>
    </r>
  </si>
  <si>
    <r>
      <rPr>
        <b/>
        <sz val="9"/>
        <color indexed="8"/>
        <rFont val="Arial Bold"/>
        <charset val="134"/>
      </rPr>
      <t>RecursosEducacionaisAberto</t>
    </r>
  </si>
  <si>
    <r>
      <rPr>
        <b/>
        <sz val="9"/>
        <color indexed="8"/>
        <rFont val="Arial Bold"/>
        <charset val="134"/>
      </rPr>
      <t>CiênciaCidadã</t>
    </r>
  </si>
  <si>
    <r>
      <rPr>
        <b/>
        <sz val="9"/>
        <color indexed="8"/>
        <rFont val="Arial Bold"/>
        <charset val="134"/>
      </rPr>
      <t>DivulgaçãoCientífica</t>
    </r>
  </si>
  <si>
    <r>
      <rPr>
        <b/>
        <sz val="9"/>
        <color indexed="8"/>
        <rFont val="Arial Bold"/>
        <charset val="134"/>
      </rPr>
      <t>CadernosdeLaboratórioAbertos</t>
    </r>
  </si>
  <si>
    <r>
      <rPr>
        <b/>
        <sz val="9"/>
        <color indexed="8"/>
        <rFont val="Arial Bold"/>
        <charset val="134"/>
      </rPr>
      <t>Políticasespecializadas</t>
    </r>
  </si>
  <si>
    <r>
      <rPr>
        <b/>
        <sz val="9"/>
        <color indexed="8"/>
        <rFont val="Arial Bold"/>
        <charset val="134"/>
      </rPr>
      <t>Revistadedadosabertos</t>
    </r>
  </si>
  <si>
    <r>
      <rPr>
        <b/>
        <sz val="9"/>
        <color indexed="8"/>
        <rFont val="Arial Bold"/>
        <charset val="134"/>
      </rPr>
      <t>Códigosabertos</t>
    </r>
  </si>
  <si>
    <r>
      <rPr>
        <b/>
        <sz val="9"/>
        <color indexed="8"/>
        <rFont val="Arial Bold"/>
        <charset val="134"/>
      </rPr>
      <t>DadosdeGovernoAberto</t>
    </r>
  </si>
  <si>
    <r>
      <rPr>
        <b/>
        <sz val="9"/>
        <color indexed="8"/>
        <rFont val="Arial Bold"/>
        <charset val="134"/>
      </rPr>
      <t>RepositóriodeDadosAbertosdePesquisa</t>
    </r>
  </si>
  <si>
    <r>
      <rPr>
        <b/>
        <sz val="9"/>
        <color indexed="8"/>
        <rFont val="Arial Bold"/>
        <charset val="134"/>
      </rPr>
      <t>LicenciamentoAberto</t>
    </r>
  </si>
  <si>
    <t>Carimbo de data/hora</t>
  </si>
  <si>
    <t>Respondentes</t>
  </si>
  <si>
    <t>Acesso Aberto</t>
  </si>
  <si>
    <t>Avaliação da Ciência Aberta</t>
  </si>
  <si>
    <t>Dados Abertos</t>
  </si>
  <si>
    <t>Métricas Alternativas</t>
  </si>
  <si>
    <t>Revisão por pares aberta</t>
  </si>
  <si>
    <t>Políticas e Diretrizes de Ciência Aberta</t>
  </si>
  <si>
    <t>Projetos de Ciência Aberta</t>
  </si>
  <si>
    <t>Política de Acesso Aberto</t>
  </si>
  <si>
    <t>Política de Dados abertos</t>
  </si>
  <si>
    <t>Repositórios institucionais</t>
  </si>
  <si>
    <t>Recursos Educacionais Aberto</t>
  </si>
  <si>
    <t>Ciência Cidadã</t>
  </si>
  <si>
    <t>Divulgação Científica</t>
  </si>
  <si>
    <t>Cadernos de Laboratório Abertos</t>
  </si>
  <si>
    <t>Políticas especializadas</t>
  </si>
  <si>
    <t>Revista de dados abertos</t>
  </si>
  <si>
    <t>Códigos abertos</t>
  </si>
  <si>
    <t>Dados de Governo Aberto</t>
  </si>
  <si>
    <t>Repositório de Dados Abertos de Pesquisa</t>
  </si>
  <si>
    <t>Licenciamento Aberto</t>
  </si>
  <si>
    <t>2020/07/21 9:32:30 AM GMT-3</t>
  </si>
  <si>
    <t>Bibliotecário</t>
  </si>
  <si>
    <t>2020/07/21 9:36:19 AM GMT-3</t>
  </si>
  <si>
    <t>2020/07/21 10:06:58 AM GMT-3</t>
  </si>
  <si>
    <t>2020/07/21 10:09:08 AM GMT-3</t>
  </si>
  <si>
    <t>2020/07/21 10:52:25 AM GMT-3</t>
  </si>
  <si>
    <t>2020/07/21 12:42:43 PM GMT-3</t>
  </si>
  <si>
    <t>2020/07/21 12:51:55 PM GMT-3</t>
  </si>
  <si>
    <t>2020/07/21 1:01:19 PM GMT-3</t>
  </si>
  <si>
    <t>2020/07/23 9:40:10 AM GMT-3</t>
  </si>
  <si>
    <t>2020/07/21 3:41:31 PM GMT-3</t>
  </si>
  <si>
    <t>2020/07/21 7:35:31 PM GMT-3</t>
  </si>
  <si>
    <t>Acho interessante acompanhar os destaques nacionais quanto a temÃ¡tica em pesquisa.</t>
  </si>
  <si>
    <t>2020/07/21 9:45:50 AM GMT-3</t>
  </si>
  <si>
    <t>Docente</t>
  </si>
  <si>
    <t>2020/07/21 10:46:47 AM GMT-3</t>
  </si>
  <si>
    <t>2020/07/21 12:57:07 PM GMT-3</t>
  </si>
  <si>
    <t>2020/07/21 2:40:13 PM GMT-3</t>
  </si>
  <si>
    <t>Acho importante lembrar que nem toda ciÃªncia aberta precisa ser colaborativa. isso Ã© importante marcar porque nem todas as pesquisas conseguem ser colaborativas. O bom Ã© que seja, mas acho que isso nÃ£o deve ser uma regra. AlÃ©m disso, Ã© preciso pensar em questÃµes de dados sensÃ­veis, e desenvolvimento de coiss potencialmente perigosas, Ã© preciso um dialogo com os pesquisadores para entender quais dados e informaÃ§Ãµes podem ser publicadas abertamente e quais nÃ£o. Acho tambÃ©m essencial pensar em formas de licenciamento aberto que ainda assim tragam algum retorno para possÃ­veis empresas e parceiros externos a instituiÃ§Ãµes, para que nÃ£o se perca essa que Ã© ainda uma das Ãºnicas formas que a unversidade se relaciona com a comunidade.</t>
  </si>
  <si>
    <t>2020/07/21 3:08:05 PM GMT-3</t>
  </si>
  <si>
    <t>Penso que vocÃª inclui praticamente tudo...</t>
  </si>
  <si>
    <t>2020/07/21 5:03:42 PM GMT-3</t>
  </si>
  <si>
    <t>2020/07/21 6:16:50 PM GMT-3</t>
  </si>
  <si>
    <t>2020/07/21 8:01:13 PM GMT-3</t>
  </si>
  <si>
    <t>2020/07/21 8:49:05 PM GMT-3</t>
  </si>
  <si>
    <t>2020/07/21 9:28:47 AM GMT-3</t>
  </si>
  <si>
    <t>Não identificado</t>
  </si>
  <si>
    <t>2020/07/21 2:52:33 PM GMT-3</t>
  </si>
  <si>
    <t>Nada a acrescentar</t>
  </si>
  <si>
    <t>2020/07/21 6:21:10 PM GMT-3</t>
  </si>
  <si>
    <t>2020/07/26 11:41:12 PM GMT-3</t>
  </si>
  <si>
    <t>2020/07/27 1:33:46 PM GMT-3</t>
  </si>
  <si>
    <t>2020/07/21 10:07:43 AM GMT-3</t>
  </si>
  <si>
    <t>Pesquisadores</t>
  </si>
  <si>
    <t>2020/07/21 12:53:05 PM GMT-3</t>
  </si>
  <si>
    <t>2020/07/21 1:46:18 PM GMT-3</t>
  </si>
  <si>
    <t>2020/07/21 2:42:19 PM GMT-3</t>
  </si>
  <si>
    <t>Qtd</t>
  </si>
</sst>
</file>

<file path=xl/styles.xml><?xml version="1.0" encoding="utf-8"?>
<styleSheet xmlns="http://schemas.openxmlformats.org/spreadsheetml/2006/main">
  <numFmts count="8">
    <numFmt numFmtId="176" formatCode="####.0"/>
    <numFmt numFmtId="177" formatCode="_-&quot;R$&quot;\ * #,##0.00_-;\-&quot;R$&quot;\ * #,##0.00_-;_-&quot;R$&quot;\ * &quot;-&quot;??_-;_-@_-"/>
    <numFmt numFmtId="178" formatCode="_-&quot;R$&quot;\ * #,##0_-;\-&quot;R$&quot;\ * #,##0_-;_-&quot;R$&quot;\ * &quot;-&quot;_-;_-@_-"/>
    <numFmt numFmtId="179" formatCode="_-* #,##0_-;\-* #,##0_-;_-* &quot;-&quot;_-;_-@_-"/>
    <numFmt numFmtId="180" formatCode="_-* #,##0.00_-;\-* #,##0.00_-;_-* &quot;-&quot;??_-;_-@_-"/>
    <numFmt numFmtId="181" formatCode="###0"/>
    <numFmt numFmtId="182" formatCode="####.00"/>
    <numFmt numFmtId="183" formatCode="####.000"/>
  </numFmts>
  <fonts count="30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9"/>
      <color indexed="8"/>
      <name val="Arial Bold"/>
      <charset val="134"/>
    </font>
    <font>
      <sz val="10"/>
      <name val="Arial"/>
      <charset val="134"/>
    </font>
    <font>
      <sz val="9"/>
      <color indexed="8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vertAlign val="superscript"/>
      <sz val="9"/>
      <color indexed="8"/>
      <name val="Arial Bold"/>
      <charset val="134"/>
    </font>
    <font>
      <b/>
      <sz val="9"/>
      <color indexed="8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80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59" applyNumberFormat="0" applyFill="0" applyAlignment="0" applyProtection="0">
      <alignment vertical="center"/>
    </xf>
    <xf numFmtId="0" fontId="15" fillId="7" borderId="58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5" borderId="60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6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6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62" applyNumberFormat="0" applyFill="0" applyAlignment="0" applyProtection="0">
      <alignment vertical="center"/>
    </xf>
    <xf numFmtId="0" fontId="3" fillId="0" borderId="0"/>
    <xf numFmtId="0" fontId="12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27" borderId="63" applyNumberFormat="0" applyAlignment="0" applyProtection="0">
      <alignment vertical="center"/>
    </xf>
    <xf numFmtId="0" fontId="14" fillId="6" borderId="57" applyNumberFormat="0" applyAlignment="0" applyProtection="0">
      <alignment vertical="center"/>
    </xf>
    <xf numFmtId="0" fontId="25" fillId="6" borderId="63" applyNumberFormat="0" applyAlignment="0" applyProtection="0">
      <alignment vertical="center"/>
    </xf>
    <xf numFmtId="0" fontId="26" fillId="0" borderId="6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/>
    <xf numFmtId="0" fontId="13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/>
    <xf numFmtId="0" fontId="13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0" borderId="0"/>
  </cellStyleXfs>
  <cellXfs count="165">
    <xf numFmtId="0" fontId="0" fillId="0" borderId="0" xfId="0"/>
    <xf numFmtId="0" fontId="0" fillId="0" borderId="0" xfId="0" applyFont="1" applyFill="1" applyAlignment="1">
      <alignment textRotation="90"/>
    </xf>
    <xf numFmtId="0" fontId="0" fillId="0" borderId="0" xfId="0" applyFont="1" applyFill="1" applyAlignment="1"/>
    <xf numFmtId="0" fontId="1" fillId="2" borderId="1" xfId="0" applyFont="1" applyFill="1" applyBorder="1"/>
    <xf numFmtId="0" fontId="0" fillId="0" borderId="1" xfId="0" applyBorder="1"/>
    <xf numFmtId="0" fontId="0" fillId="0" borderId="0" xfId="0" applyBorder="1"/>
    <xf numFmtId="0" fontId="2" fillId="0" borderId="0" xfId="25" applyFont="1" applyBorder="1" applyAlignment="1">
      <alignment horizontal="center" vertical="center" wrapText="1"/>
    </xf>
    <xf numFmtId="0" fontId="2" fillId="0" borderId="0" xfId="25" applyFont="1" applyBorder="1" applyAlignment="1">
      <alignment horizontal="center" vertical="center"/>
    </xf>
    <xf numFmtId="0" fontId="3" fillId="0" borderId="0" xfId="25"/>
    <xf numFmtId="0" fontId="2" fillId="0" borderId="2" xfId="25" applyFont="1" applyBorder="1" applyAlignment="1">
      <alignment horizontal="center" vertical="center"/>
    </xf>
    <xf numFmtId="0" fontId="2" fillId="0" borderId="3" xfId="25" applyFont="1" applyBorder="1" applyAlignment="1">
      <alignment horizontal="center" vertical="center"/>
    </xf>
    <xf numFmtId="0" fontId="4" fillId="0" borderId="4" xfId="25" applyFont="1" applyBorder="1" applyAlignment="1">
      <alignment horizontal="center" wrapText="1"/>
    </xf>
    <xf numFmtId="0" fontId="4" fillId="0" borderId="5" xfId="25" applyFont="1" applyBorder="1" applyAlignment="1">
      <alignment horizontal="center" wrapText="1"/>
    </xf>
    <xf numFmtId="0" fontId="4" fillId="0" borderId="6" xfId="25" applyFont="1" applyBorder="1" applyAlignment="1">
      <alignment horizontal="center" wrapText="1"/>
    </xf>
    <xf numFmtId="0" fontId="4" fillId="0" borderId="2" xfId="25" applyFont="1" applyBorder="1" applyAlignment="1">
      <alignment horizontal="left" vertical="top" wrapText="1"/>
    </xf>
    <xf numFmtId="0" fontId="4" fillId="0" borderId="7" xfId="25" applyFont="1" applyBorder="1" applyAlignment="1">
      <alignment horizontal="left" vertical="top" wrapText="1"/>
    </xf>
    <xf numFmtId="181" fontId="4" fillId="0" borderId="8" xfId="25" applyNumberFormat="1" applyFont="1" applyBorder="1" applyAlignment="1">
      <alignment horizontal="right" vertical="top"/>
    </xf>
    <xf numFmtId="176" fontId="4" fillId="0" borderId="9" xfId="25" applyNumberFormat="1" applyFont="1" applyBorder="1" applyAlignment="1">
      <alignment horizontal="right" vertical="top"/>
    </xf>
    <xf numFmtId="176" fontId="4" fillId="0" borderId="10" xfId="25" applyNumberFormat="1" applyFont="1" applyBorder="1" applyAlignment="1">
      <alignment horizontal="right" vertical="top"/>
    </xf>
    <xf numFmtId="0" fontId="2" fillId="0" borderId="11" xfId="25" applyFont="1" applyBorder="1" applyAlignment="1">
      <alignment horizontal="center" vertical="center"/>
    </xf>
    <xf numFmtId="0" fontId="4" fillId="0" borderId="12" xfId="25" applyFont="1" applyBorder="1" applyAlignment="1">
      <alignment horizontal="left" vertical="top" wrapText="1"/>
    </xf>
    <xf numFmtId="181" fontId="4" fillId="0" borderId="13" xfId="25" applyNumberFormat="1" applyFont="1" applyBorder="1" applyAlignment="1">
      <alignment horizontal="right" vertical="top"/>
    </xf>
    <xf numFmtId="176" fontId="4" fillId="0" borderId="14" xfId="25" applyNumberFormat="1" applyFont="1" applyBorder="1" applyAlignment="1">
      <alignment horizontal="right" vertical="top"/>
    </xf>
    <xf numFmtId="176" fontId="4" fillId="0" borderId="15" xfId="25" applyNumberFormat="1" applyFont="1" applyBorder="1" applyAlignment="1">
      <alignment horizontal="right" vertical="top"/>
    </xf>
    <xf numFmtId="0" fontId="2" fillId="0" borderId="16" xfId="25" applyFont="1" applyBorder="1" applyAlignment="1">
      <alignment horizontal="center" vertical="center"/>
    </xf>
    <xf numFmtId="0" fontId="4" fillId="0" borderId="17" xfId="25" applyFont="1" applyBorder="1" applyAlignment="1">
      <alignment horizontal="left" vertical="top" wrapText="1"/>
    </xf>
    <xf numFmtId="181" fontId="4" fillId="0" borderId="18" xfId="25" applyNumberFormat="1" applyFont="1" applyBorder="1" applyAlignment="1">
      <alignment horizontal="right" vertical="top"/>
    </xf>
    <xf numFmtId="176" fontId="4" fillId="0" borderId="19" xfId="25" applyNumberFormat="1" applyFont="1" applyBorder="1" applyAlignment="1">
      <alignment horizontal="right" vertical="top"/>
    </xf>
    <xf numFmtId="0" fontId="3" fillId="0" borderId="20" xfId="25" applyFont="1" applyBorder="1" applyAlignment="1">
      <alignment horizontal="center" vertical="center"/>
    </xf>
    <xf numFmtId="0" fontId="2" fillId="0" borderId="21" xfId="53" applyFont="1" applyBorder="1" applyAlignment="1">
      <alignment horizontal="center" vertical="center" wrapText="1"/>
    </xf>
    <xf numFmtId="0" fontId="2" fillId="0" borderId="22" xfId="53" applyFont="1" applyBorder="1" applyAlignment="1">
      <alignment horizontal="center" vertical="center"/>
    </xf>
    <xf numFmtId="0" fontId="4" fillId="0" borderId="23" xfId="53" applyFont="1" applyBorder="1" applyAlignment="1">
      <alignment horizontal="center" wrapText="1"/>
    </xf>
    <xf numFmtId="0" fontId="4" fillId="0" borderId="24" xfId="53" applyFont="1" applyBorder="1" applyAlignment="1">
      <alignment horizontal="center" wrapText="1"/>
    </xf>
    <xf numFmtId="0" fontId="2" fillId="0" borderId="25" xfId="53" applyFont="1" applyBorder="1" applyAlignment="1">
      <alignment horizontal="center" vertical="center"/>
    </xf>
    <xf numFmtId="0" fontId="2" fillId="0" borderId="26" xfId="53" applyFont="1" applyBorder="1" applyAlignment="1">
      <alignment horizontal="center" vertical="center"/>
    </xf>
    <xf numFmtId="0" fontId="4" fillId="0" borderId="27" xfId="53" applyFont="1" applyBorder="1" applyAlignment="1">
      <alignment horizontal="center" wrapText="1"/>
    </xf>
    <xf numFmtId="0" fontId="4" fillId="0" borderId="28" xfId="53" applyFont="1" applyBorder="1" applyAlignment="1">
      <alignment horizontal="center" wrapText="1"/>
    </xf>
    <xf numFmtId="0" fontId="4" fillId="0" borderId="29" xfId="53" applyFont="1" applyBorder="1" applyAlignment="1">
      <alignment horizontal="left" vertical="top" wrapText="1"/>
    </xf>
    <xf numFmtId="181" fontId="4" fillId="0" borderId="8" xfId="53" applyNumberFormat="1" applyFont="1" applyBorder="1" applyAlignment="1">
      <alignment horizontal="right" vertical="top"/>
    </xf>
    <xf numFmtId="181" fontId="4" fillId="0" borderId="9" xfId="53" applyNumberFormat="1" applyFont="1" applyBorder="1" applyAlignment="1">
      <alignment horizontal="right" vertical="top"/>
    </xf>
    <xf numFmtId="182" fontId="5" fillId="0" borderId="9" xfId="53" applyNumberFormat="1" applyFont="1" applyBorder="1" applyAlignment="1">
      <alignment horizontal="right" vertical="top"/>
    </xf>
    <xf numFmtId="183" fontId="4" fillId="0" borderId="9" xfId="53" applyNumberFormat="1" applyFont="1" applyBorder="1" applyAlignment="1">
      <alignment horizontal="right" vertical="top"/>
    </xf>
    <xf numFmtId="0" fontId="4" fillId="0" borderId="30" xfId="53" applyFont="1" applyBorder="1" applyAlignment="1">
      <alignment horizontal="left" vertical="top" wrapText="1"/>
    </xf>
    <xf numFmtId="181" fontId="4" fillId="0" borderId="13" xfId="53" applyNumberFormat="1" applyFont="1" applyBorder="1" applyAlignment="1">
      <alignment horizontal="right" vertical="top"/>
    </xf>
    <xf numFmtId="181" fontId="4" fillId="0" borderId="14" xfId="53" applyNumberFormat="1" applyFont="1" applyBorder="1" applyAlignment="1">
      <alignment horizontal="right" vertical="top"/>
    </xf>
    <xf numFmtId="182" fontId="5" fillId="0" borderId="14" xfId="53" applyNumberFormat="1" applyFont="1" applyBorder="1" applyAlignment="1">
      <alignment horizontal="right" vertical="top"/>
    </xf>
    <xf numFmtId="183" fontId="4" fillId="0" borderId="14" xfId="53" applyNumberFormat="1" applyFont="1" applyBorder="1" applyAlignment="1">
      <alignment horizontal="right" vertical="top"/>
    </xf>
    <xf numFmtId="0" fontId="4" fillId="0" borderId="31" xfId="53" applyFont="1" applyBorder="1" applyAlignment="1">
      <alignment horizontal="left" vertical="top" wrapText="1"/>
    </xf>
    <xf numFmtId="181" fontId="4" fillId="0" borderId="32" xfId="53" applyNumberFormat="1" applyFont="1" applyBorder="1" applyAlignment="1">
      <alignment horizontal="right" vertical="top"/>
    </xf>
    <xf numFmtId="0" fontId="3" fillId="0" borderId="33" xfId="53" applyFont="1" applyBorder="1" applyAlignment="1">
      <alignment horizontal="right" vertical="center"/>
    </xf>
    <xf numFmtId="2" fontId="6" fillId="0" borderId="33" xfId="53" applyNumberFormat="1" applyFont="1" applyBorder="1" applyAlignment="1">
      <alignment horizontal="right" vertical="center"/>
    </xf>
    <xf numFmtId="0" fontId="2" fillId="0" borderId="0" xfId="53" applyFont="1" applyBorder="1" applyAlignment="1">
      <alignment vertical="center"/>
    </xf>
    <xf numFmtId="0" fontId="4" fillId="0" borderId="34" xfId="53" applyFont="1" applyBorder="1" applyAlignment="1">
      <alignment horizontal="center" wrapText="1"/>
    </xf>
    <xf numFmtId="183" fontId="4" fillId="0" borderId="35" xfId="53" applyNumberFormat="1" applyFont="1" applyBorder="1" applyAlignment="1">
      <alignment horizontal="right" vertical="top"/>
    </xf>
    <xf numFmtId="183" fontId="4" fillId="0" borderId="36" xfId="53" applyNumberFormat="1" applyFont="1" applyBorder="1" applyAlignment="1">
      <alignment horizontal="right" vertical="top"/>
    </xf>
    <xf numFmtId="0" fontId="3" fillId="0" borderId="37" xfId="53" applyFont="1" applyBorder="1" applyAlignment="1">
      <alignment horizontal="right" vertical="center"/>
    </xf>
    <xf numFmtId="0" fontId="7" fillId="0" borderId="0" xfId="43" applyFont="1" applyBorder="1" applyAlignment="1">
      <alignment horizontal="center" vertical="center" wrapText="1"/>
    </xf>
    <xf numFmtId="0" fontId="7" fillId="0" borderId="0" xfId="43" applyFont="1" applyBorder="1" applyAlignment="1">
      <alignment horizontal="center" vertical="center"/>
    </xf>
    <xf numFmtId="0" fontId="7" fillId="0" borderId="38" xfId="43" applyFont="1" applyBorder="1" applyAlignment="1">
      <alignment horizontal="center" vertical="center"/>
    </xf>
    <xf numFmtId="0" fontId="4" fillId="0" borderId="38" xfId="43" applyFont="1" applyBorder="1" applyAlignment="1">
      <alignment horizontal="center" wrapText="1"/>
    </xf>
    <xf numFmtId="0" fontId="7" fillId="0" borderId="39" xfId="43" applyFont="1" applyBorder="1" applyAlignment="1">
      <alignment horizontal="center" vertical="center"/>
    </xf>
    <xf numFmtId="0" fontId="7" fillId="0" borderId="7" xfId="43" applyFont="1" applyBorder="1" applyAlignment="1">
      <alignment horizontal="center" vertical="center"/>
    </xf>
    <xf numFmtId="0" fontId="7" fillId="0" borderId="40" xfId="43" applyFont="1" applyBorder="1" applyAlignment="1">
      <alignment horizontal="center" vertical="center"/>
    </xf>
    <xf numFmtId="0" fontId="4" fillId="0" borderId="27" xfId="43" applyFont="1" applyBorder="1" applyAlignment="1">
      <alignment horizontal="center" wrapText="1"/>
    </xf>
    <xf numFmtId="0" fontId="4" fillId="0" borderId="28" xfId="43" applyFont="1" applyBorder="1" applyAlignment="1">
      <alignment horizontal="center" wrapText="1"/>
    </xf>
    <xf numFmtId="0" fontId="4" fillId="0" borderId="41" xfId="43" applyFont="1" applyBorder="1" applyAlignment="1">
      <alignment horizontal="center" wrapText="1"/>
    </xf>
    <xf numFmtId="0" fontId="4" fillId="0" borderId="38" xfId="43" applyFont="1" applyBorder="1" applyAlignment="1">
      <alignment horizontal="left" vertical="top" wrapText="1"/>
    </xf>
    <xf numFmtId="183" fontId="4" fillId="0" borderId="8" xfId="43" applyNumberFormat="1" applyFont="1" applyBorder="1" applyAlignment="1">
      <alignment horizontal="right" vertical="top"/>
    </xf>
    <xf numFmtId="183" fontId="4" fillId="0" borderId="9" xfId="43" applyNumberFormat="1" applyFont="1" applyBorder="1" applyAlignment="1">
      <alignment horizontal="right" vertical="top"/>
    </xf>
    <xf numFmtId="183" fontId="4" fillId="0" borderId="10" xfId="43" applyNumberFormat="1" applyFont="1" applyBorder="1" applyAlignment="1">
      <alignment horizontal="right" vertical="top"/>
    </xf>
    <xf numFmtId="0" fontId="4" fillId="0" borderId="42" xfId="43" applyFont="1" applyBorder="1" applyAlignment="1">
      <alignment horizontal="left" vertical="top" wrapText="1"/>
    </xf>
    <xf numFmtId="183" fontId="4" fillId="0" borderId="13" xfId="43" applyNumberFormat="1" applyFont="1" applyBorder="1" applyAlignment="1">
      <alignment horizontal="right" vertical="top"/>
    </xf>
    <xf numFmtId="183" fontId="4" fillId="0" borderId="14" xfId="43" applyNumberFormat="1" applyFont="1" applyBorder="1" applyAlignment="1">
      <alignment horizontal="right" vertical="top"/>
    </xf>
    <xf numFmtId="183" fontId="4" fillId="0" borderId="15" xfId="43" applyNumberFormat="1" applyFont="1" applyBorder="1" applyAlignment="1">
      <alignment horizontal="right" vertical="top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1" xfId="0" applyBorder="1"/>
    <xf numFmtId="0" fontId="4" fillId="0" borderId="40" xfId="43" applyFont="1" applyBorder="1" applyAlignment="1">
      <alignment horizontal="left" vertical="top" wrapText="1"/>
    </xf>
    <xf numFmtId="183" fontId="4" fillId="0" borderId="18" xfId="43" applyNumberFormat="1" applyFont="1" applyBorder="1" applyAlignment="1">
      <alignment horizontal="right" vertical="top"/>
    </xf>
    <xf numFmtId="183" fontId="4" fillId="0" borderId="19" xfId="43" applyNumberFormat="1" applyFont="1" applyBorder="1" applyAlignment="1">
      <alignment horizontal="right" vertical="top"/>
    </xf>
    <xf numFmtId="183" fontId="4" fillId="0" borderId="20" xfId="43" applyNumberFormat="1" applyFont="1" applyBorder="1" applyAlignment="1">
      <alignment horizontal="right" vertical="top"/>
    </xf>
    <xf numFmtId="0" fontId="3" fillId="0" borderId="0" xfId="43" applyAlignment="1">
      <alignment horizontal="right"/>
    </xf>
    <xf numFmtId="0" fontId="3" fillId="0" borderId="0" xfId="43"/>
    <xf numFmtId="0" fontId="2" fillId="0" borderId="0" xfId="43" applyFont="1" applyBorder="1" applyAlignment="1">
      <alignment horizontal="center" vertical="center" wrapText="1"/>
    </xf>
    <xf numFmtId="0" fontId="2" fillId="0" borderId="0" xfId="43" applyFont="1" applyBorder="1" applyAlignment="1">
      <alignment horizontal="center" vertical="center"/>
    </xf>
    <xf numFmtId="0" fontId="4" fillId="0" borderId="47" xfId="43" applyFont="1" applyBorder="1" applyAlignment="1">
      <alignment horizontal="left" wrapText="1"/>
    </xf>
    <xf numFmtId="0" fontId="4" fillId="0" borderId="48" xfId="43" applyFont="1" applyBorder="1" applyAlignment="1">
      <alignment horizontal="center" wrapText="1"/>
    </xf>
    <xf numFmtId="0" fontId="2" fillId="0" borderId="49" xfId="43" applyFont="1" applyBorder="1" applyAlignment="1">
      <alignment horizontal="center" vertical="center"/>
    </xf>
    <xf numFmtId="0" fontId="2" fillId="0" borderId="50" xfId="43" applyFont="1" applyBorder="1" applyAlignment="1">
      <alignment horizontal="center" vertical="center"/>
    </xf>
    <xf numFmtId="0" fontId="4" fillId="0" borderId="51" xfId="43" applyFont="1" applyBorder="1" applyAlignment="1">
      <alignment horizontal="center" wrapText="1"/>
    </xf>
    <xf numFmtId="0" fontId="2" fillId="0" borderId="40" xfId="43" applyFont="1" applyBorder="1" applyAlignment="1">
      <alignment horizontal="center" vertical="center"/>
    </xf>
    <xf numFmtId="0" fontId="3" fillId="0" borderId="14" xfId="43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3" fillId="0" borderId="19" xfId="43" applyFont="1" applyBorder="1" applyAlignment="1">
      <alignment horizontal="center" vertical="center"/>
    </xf>
    <xf numFmtId="0" fontId="4" fillId="0" borderId="55" xfId="43" applyFont="1" applyBorder="1" applyAlignment="1">
      <alignment horizontal="center" wrapText="1"/>
    </xf>
    <xf numFmtId="0" fontId="2" fillId="0" borderId="56" xfId="43" applyFont="1" applyBorder="1" applyAlignment="1">
      <alignment horizontal="center" vertical="center"/>
    </xf>
    <xf numFmtId="0" fontId="3" fillId="0" borderId="15" xfId="43" applyFont="1" applyBorder="1" applyAlignment="1">
      <alignment horizontal="center" vertical="center"/>
    </xf>
    <xf numFmtId="0" fontId="3" fillId="0" borderId="20" xfId="43" applyFont="1" applyBorder="1" applyAlignment="1">
      <alignment horizontal="center" vertical="center"/>
    </xf>
    <xf numFmtId="0" fontId="7" fillId="0" borderId="0" xfId="17" applyFont="1" applyBorder="1" applyAlignment="1">
      <alignment horizontal="center" vertical="center" wrapText="1"/>
    </xf>
    <xf numFmtId="0" fontId="7" fillId="0" borderId="0" xfId="17" applyFont="1" applyBorder="1" applyAlignment="1">
      <alignment horizontal="center" vertical="center"/>
    </xf>
    <xf numFmtId="0" fontId="3" fillId="0" borderId="0" xfId="17"/>
    <xf numFmtId="0" fontId="7" fillId="0" borderId="38" xfId="17" applyFont="1" applyBorder="1" applyAlignment="1">
      <alignment horizontal="center" vertical="center"/>
    </xf>
    <xf numFmtId="0" fontId="4" fillId="0" borderId="38" xfId="17" applyFont="1" applyBorder="1" applyAlignment="1">
      <alignment horizontal="center" wrapText="1"/>
    </xf>
    <xf numFmtId="0" fontId="7" fillId="0" borderId="39" xfId="17" applyFont="1" applyBorder="1" applyAlignment="1">
      <alignment horizontal="center" vertical="center"/>
    </xf>
    <xf numFmtId="0" fontId="7" fillId="0" borderId="7" xfId="17" applyFont="1" applyBorder="1" applyAlignment="1">
      <alignment horizontal="center" vertical="center"/>
    </xf>
    <xf numFmtId="0" fontId="7" fillId="0" borderId="40" xfId="17" applyFont="1" applyBorder="1" applyAlignment="1">
      <alignment horizontal="center" vertical="center"/>
    </xf>
    <xf numFmtId="0" fontId="4" fillId="0" borderId="27" xfId="17" applyFont="1" applyBorder="1" applyAlignment="1">
      <alignment horizontal="center" wrapText="1"/>
    </xf>
    <xf numFmtId="0" fontId="4" fillId="0" borderId="28" xfId="17" applyFont="1" applyBorder="1" applyAlignment="1">
      <alignment horizontal="center" wrapText="1"/>
    </xf>
    <xf numFmtId="0" fontId="4" fillId="0" borderId="41" xfId="17" applyFont="1" applyBorder="1" applyAlignment="1">
      <alignment horizontal="center" wrapText="1"/>
    </xf>
    <xf numFmtId="0" fontId="4" fillId="0" borderId="38" xfId="17" applyFont="1" applyBorder="1" applyAlignment="1">
      <alignment horizontal="left" vertical="top" wrapText="1"/>
    </xf>
    <xf numFmtId="183" fontId="8" fillId="0" borderId="8" xfId="17" applyNumberFormat="1" applyFont="1" applyBorder="1" applyAlignment="1">
      <alignment horizontal="right" vertical="top"/>
    </xf>
    <xf numFmtId="183" fontId="8" fillId="0" borderId="9" xfId="17" applyNumberFormat="1" applyFont="1" applyBorder="1" applyAlignment="1">
      <alignment horizontal="right" vertical="top"/>
    </xf>
    <xf numFmtId="183" fontId="4" fillId="0" borderId="10" xfId="17" applyNumberFormat="1" applyFont="1" applyBorder="1" applyAlignment="1">
      <alignment horizontal="right" vertical="top"/>
    </xf>
    <xf numFmtId="0" fontId="4" fillId="0" borderId="42" xfId="17" applyFont="1" applyBorder="1" applyAlignment="1">
      <alignment horizontal="left" vertical="top" wrapText="1"/>
    </xf>
    <xf numFmtId="183" fontId="4" fillId="0" borderId="13" xfId="17" applyNumberFormat="1" applyFont="1" applyBorder="1" applyAlignment="1">
      <alignment horizontal="right" vertical="top"/>
    </xf>
    <xf numFmtId="183" fontId="4" fillId="0" borderId="14" xfId="17" applyNumberFormat="1" applyFont="1" applyBorder="1" applyAlignment="1">
      <alignment horizontal="right" vertical="top"/>
    </xf>
    <xf numFmtId="183" fontId="8" fillId="0" borderId="15" xfId="17" applyNumberFormat="1" applyFont="1" applyBorder="1" applyAlignment="1">
      <alignment horizontal="right" vertical="top"/>
    </xf>
    <xf numFmtId="183" fontId="8" fillId="0" borderId="13" xfId="17" applyNumberFormat="1" applyFont="1" applyBorder="1" applyAlignment="1">
      <alignment horizontal="right" vertical="top"/>
    </xf>
    <xf numFmtId="183" fontId="8" fillId="0" borderId="14" xfId="17" applyNumberFormat="1" applyFont="1" applyBorder="1" applyAlignment="1">
      <alignment horizontal="right" vertical="top"/>
    </xf>
    <xf numFmtId="183" fontId="4" fillId="0" borderId="15" xfId="17" applyNumberFormat="1" applyFont="1" applyBorder="1" applyAlignment="1">
      <alignment horizontal="right" vertical="top"/>
    </xf>
    <xf numFmtId="0" fontId="4" fillId="0" borderId="40" xfId="17" applyFont="1" applyBorder="1" applyAlignment="1">
      <alignment horizontal="left" vertical="top" wrapText="1"/>
    </xf>
    <xf numFmtId="183" fontId="4" fillId="0" borderId="18" xfId="17" applyNumberFormat="1" applyFont="1" applyBorder="1" applyAlignment="1">
      <alignment horizontal="right" vertical="top"/>
    </xf>
    <xf numFmtId="183" fontId="8" fillId="0" borderId="19" xfId="17" applyNumberFormat="1" applyFont="1" applyBorder="1" applyAlignment="1">
      <alignment horizontal="right" vertical="top"/>
    </xf>
    <xf numFmtId="183" fontId="4" fillId="0" borderId="20" xfId="17" applyNumberFormat="1" applyFont="1" applyBorder="1" applyAlignment="1">
      <alignment horizontal="right" vertical="top"/>
    </xf>
    <xf numFmtId="0" fontId="6" fillId="0" borderId="0" xfId="17" applyFont="1"/>
    <xf numFmtId="0" fontId="2" fillId="0" borderId="0" xfId="38" applyFont="1" applyBorder="1" applyAlignment="1">
      <alignment horizontal="center" vertical="center" wrapText="1"/>
    </xf>
    <xf numFmtId="0" fontId="2" fillId="0" borderId="0" xfId="38" applyFont="1" applyBorder="1" applyAlignment="1">
      <alignment horizontal="center" vertical="center"/>
    </xf>
    <xf numFmtId="0" fontId="4" fillId="0" borderId="47" xfId="38" applyFont="1" applyBorder="1" applyAlignment="1">
      <alignment horizontal="left" wrapText="1"/>
    </xf>
    <xf numFmtId="0" fontId="4" fillId="0" borderId="48" xfId="38" applyFont="1" applyBorder="1" applyAlignment="1">
      <alignment horizontal="center" wrapText="1"/>
    </xf>
    <xf numFmtId="0" fontId="2" fillId="0" borderId="49" xfId="38" applyFont="1" applyBorder="1" applyAlignment="1">
      <alignment horizontal="center" vertical="center"/>
    </xf>
    <xf numFmtId="0" fontId="2" fillId="0" borderId="50" xfId="38" applyFont="1" applyBorder="1" applyAlignment="1">
      <alignment horizontal="center" vertical="center"/>
    </xf>
    <xf numFmtId="0" fontId="4" fillId="0" borderId="51" xfId="38" applyFont="1" applyBorder="1" applyAlignment="1">
      <alignment horizontal="center" wrapText="1"/>
    </xf>
    <xf numFmtId="0" fontId="2" fillId="0" borderId="40" xfId="38" applyFont="1" applyBorder="1" applyAlignment="1">
      <alignment horizontal="center" vertical="center"/>
    </xf>
    <xf numFmtId="0" fontId="4" fillId="0" borderId="27" xfId="38" applyFont="1" applyBorder="1" applyAlignment="1">
      <alignment horizontal="center" wrapText="1"/>
    </xf>
    <xf numFmtId="0" fontId="4" fillId="0" borderId="28" xfId="38" applyFont="1" applyBorder="1" applyAlignment="1">
      <alignment horizontal="center" wrapText="1"/>
    </xf>
    <xf numFmtId="0" fontId="4" fillId="0" borderId="38" xfId="38" applyFont="1" applyBorder="1" applyAlignment="1">
      <alignment horizontal="left" vertical="top" wrapText="1"/>
    </xf>
    <xf numFmtId="183" fontId="4" fillId="0" borderId="8" xfId="38" applyNumberFormat="1" applyFont="1" applyBorder="1" applyAlignment="1">
      <alignment horizontal="right" vertical="top"/>
    </xf>
    <xf numFmtId="183" fontId="4" fillId="0" borderId="9" xfId="38" applyNumberFormat="1" applyFont="1" applyBorder="1" applyAlignment="1">
      <alignment horizontal="right" vertical="top"/>
    </xf>
    <xf numFmtId="0" fontId="4" fillId="0" borderId="42" xfId="38" applyFont="1" applyBorder="1" applyAlignment="1">
      <alignment horizontal="left" vertical="top" wrapText="1"/>
    </xf>
    <xf numFmtId="183" fontId="4" fillId="0" borderId="13" xfId="38" applyNumberFormat="1" applyFont="1" applyBorder="1" applyAlignment="1">
      <alignment horizontal="right" vertical="top"/>
    </xf>
    <xf numFmtId="183" fontId="4" fillId="0" borderId="14" xfId="38" applyNumberFormat="1" applyFont="1" applyBorder="1" applyAlignment="1">
      <alignment horizontal="right" vertical="top"/>
    </xf>
    <xf numFmtId="0" fontId="3" fillId="0" borderId="14" xfId="38" applyFont="1" applyBorder="1" applyAlignment="1">
      <alignment horizontal="center" vertical="center"/>
    </xf>
    <xf numFmtId="0" fontId="4" fillId="0" borderId="40" xfId="38" applyFont="1" applyBorder="1" applyAlignment="1">
      <alignment horizontal="left" vertical="top" wrapText="1"/>
    </xf>
    <xf numFmtId="183" fontId="4" fillId="0" borderId="18" xfId="38" applyNumberFormat="1" applyFont="1" applyBorder="1" applyAlignment="1">
      <alignment horizontal="right" vertical="top"/>
    </xf>
    <xf numFmtId="183" fontId="4" fillId="0" borderId="19" xfId="38" applyNumberFormat="1" applyFont="1" applyBorder="1" applyAlignment="1">
      <alignment horizontal="right" vertical="top"/>
    </xf>
    <xf numFmtId="0" fontId="3" fillId="0" borderId="19" xfId="38" applyFont="1" applyBorder="1" applyAlignment="1">
      <alignment horizontal="center" vertical="center"/>
    </xf>
    <xf numFmtId="0" fontId="3" fillId="0" borderId="0" xfId="38"/>
    <xf numFmtId="0" fontId="4" fillId="0" borderId="55" xfId="38" applyFont="1" applyBorder="1" applyAlignment="1">
      <alignment horizontal="center" wrapText="1"/>
    </xf>
    <xf numFmtId="0" fontId="2" fillId="0" borderId="56" xfId="38" applyFont="1" applyBorder="1" applyAlignment="1">
      <alignment horizontal="center" vertical="center"/>
    </xf>
    <xf numFmtId="0" fontId="4" fillId="0" borderId="41" xfId="38" applyFont="1" applyBorder="1" applyAlignment="1">
      <alignment horizontal="center" wrapText="1"/>
    </xf>
    <xf numFmtId="183" fontId="4" fillId="0" borderId="10" xfId="38" applyNumberFormat="1" applyFont="1" applyBorder="1" applyAlignment="1">
      <alignment horizontal="right" vertical="top"/>
    </xf>
    <xf numFmtId="183" fontId="4" fillId="0" borderId="15" xfId="38" applyNumberFormat="1" applyFont="1" applyBorder="1" applyAlignment="1">
      <alignment horizontal="right" vertical="top"/>
    </xf>
    <xf numFmtId="0" fontId="3" fillId="0" borderId="15" xfId="38" applyFont="1" applyBorder="1" applyAlignment="1">
      <alignment horizontal="center" vertical="center"/>
    </xf>
    <xf numFmtId="0" fontId="3" fillId="0" borderId="20" xfId="38" applyFont="1" applyBorder="1" applyAlignment="1">
      <alignment horizontal="center" vertical="center"/>
    </xf>
    <xf numFmtId="183" fontId="4" fillId="0" borderId="8" xfId="17" applyNumberFormat="1" applyFont="1" applyBorder="1" applyAlignment="1">
      <alignment horizontal="right" vertical="top"/>
    </xf>
    <xf numFmtId="183" fontId="4" fillId="0" borderId="9" xfId="17" applyNumberFormat="1" applyFont="1" applyBorder="1" applyAlignment="1">
      <alignment horizontal="right" vertical="top"/>
    </xf>
    <xf numFmtId="183" fontId="4" fillId="0" borderId="19" xfId="17" applyNumberFormat="1" applyFont="1" applyBorder="1" applyAlignment="1">
      <alignment horizontal="right" vertical="top"/>
    </xf>
    <xf numFmtId="0" fontId="9" fillId="0" borderId="0" xfId="0" applyFont="1"/>
  </cellXfs>
  <cellStyles count="54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Normal_Plan1" xfId="17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Normal_Descritiva Frequencia" xfId="25"/>
    <cellStyle name="Ênfase 6" xfId="26" builtinId="49"/>
    <cellStyle name="Título 4" xfId="27" builtinId="19"/>
    <cellStyle name="Entrada" xfId="28" builtinId="20"/>
    <cellStyle name="Saída" xfId="29" builtinId="21"/>
    <cellStyle name="Cálculo" xfId="30" builtinId="22"/>
    <cellStyle name="Total" xfId="31" builtinId="25"/>
    <cellStyle name="40% - Ênfase 1" xfId="32" builtinId="31"/>
    <cellStyle name="Bom" xfId="33" builtinId="26"/>
    <cellStyle name="Ruim" xfId="34" builtinId="27"/>
    <cellStyle name="Neutro" xfId="35" builtinId="28"/>
    <cellStyle name="20% - Ênfase 5" xfId="36" builtinId="46"/>
    <cellStyle name="Ênfase 1" xfId="37" builtinId="29"/>
    <cellStyle name="Normal_Fatorial b" xfId="38"/>
    <cellStyle name="20% - Ênfase 1" xfId="39" builtinId="30"/>
    <cellStyle name="60% - Ênfase 1" xfId="40" builtinId="32"/>
    <cellStyle name="20% - Ênfase 6" xfId="41" builtinId="50"/>
    <cellStyle name="Ênfase 2" xfId="42" builtinId="33"/>
    <cellStyle name="Normal_Fatorial c" xfId="43"/>
    <cellStyle name="20% - Ênfase 2" xfId="44" builtinId="34"/>
    <cellStyle name="60% - Ênfase 2" xfId="45" builtinId="36"/>
    <cellStyle name="40% - Ênfase 3" xfId="46" builtinId="39"/>
    <cellStyle name="60% - Ênfase 3" xfId="47" builtinId="40"/>
    <cellStyle name="20% - Ênfase 4" xfId="48" builtinId="42"/>
    <cellStyle name="60% - Ênfase 4" xfId="49" builtinId="44"/>
    <cellStyle name="40% - Ênfase 5" xfId="50" builtinId="47"/>
    <cellStyle name="60% - Ênfase 5" xfId="51" builtinId="48"/>
    <cellStyle name="60% - Ênfase 6" xfId="52" builtinId="52"/>
    <cellStyle name="Normal_Descritiva Média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Frequencia'!$C$4:$C$5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cat>
          <c:val>
            <c:numRef>
              <c:f>'Descritiva Frequencia'!$D$4:$D$5</c:f>
              <c:numCache>
                <c:formatCode>###0</c:formatCode>
                <c:ptCount val="2"/>
                <c:pt idx="0">
                  <c:v>1</c:v>
                </c:pt>
                <c:pt idx="1">
                  <c:v>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9859728"/>
        <c:axId val="369866784"/>
      </c:barChart>
      <c:catAx>
        <c:axId val="36985972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percebida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9866784"/>
        <c:crosses val="autoZero"/>
        <c:auto val="1"/>
        <c:lblAlgn val="ctr"/>
        <c:lblOffset val="100"/>
        <c:noMultiLvlLbl val="0"/>
      </c:catAx>
      <c:valAx>
        <c:axId val="36986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985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Frequencia'!$C$73:$C$76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'Descritiva Frequencia'!$D$73:$D$76</c:f>
              <c:numCache>
                <c:formatCode>###0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33512"/>
        <c:axId val="448620576"/>
      </c:barChart>
      <c:catAx>
        <c:axId val="44863351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8620576"/>
        <c:crosses val="autoZero"/>
        <c:auto val="1"/>
        <c:lblAlgn val="ctr"/>
        <c:lblOffset val="100"/>
        <c:noMultiLvlLbl val="0"/>
      </c:catAx>
      <c:valAx>
        <c:axId val="44862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8633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Frequencia'!$C$81:$C$84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'Descritiva Frequencia'!$D$81:$D$84</c:f>
              <c:numCache>
                <c:formatCode>###0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739904"/>
        <c:axId val="364743432"/>
      </c:barChart>
      <c:catAx>
        <c:axId val="36473990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4743432"/>
        <c:crosses val="autoZero"/>
        <c:auto val="1"/>
        <c:lblAlgn val="ctr"/>
        <c:lblOffset val="100"/>
        <c:noMultiLvlLbl val="0"/>
      </c:catAx>
      <c:valAx>
        <c:axId val="36474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473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Frequencia'!$C$89:$C$93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'Descritiva Frequencia'!$D$89:$D$93</c:f>
              <c:numCache>
                <c:formatCode>###0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029584"/>
        <c:axId val="449423024"/>
      </c:barChart>
      <c:catAx>
        <c:axId val="30202958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9423024"/>
        <c:crosses val="autoZero"/>
        <c:auto val="1"/>
        <c:lblAlgn val="ctr"/>
        <c:lblOffset val="100"/>
        <c:noMultiLvlLbl val="0"/>
      </c:catAx>
      <c:valAx>
        <c:axId val="44942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202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Frequencia'!$C$98:$C$101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'Descritiva Frequencia'!$D$98:$D$101</c:f>
              <c:numCache>
                <c:formatCode>###0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038944"/>
        <c:axId val="368041296"/>
      </c:barChart>
      <c:catAx>
        <c:axId val="36803894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8041296"/>
        <c:crosses val="autoZero"/>
        <c:auto val="1"/>
        <c:lblAlgn val="ctr"/>
        <c:lblOffset val="100"/>
        <c:noMultiLvlLbl val="0"/>
      </c:catAx>
      <c:valAx>
        <c:axId val="3680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803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Frequencia'!$C$106:$C$110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'Descritiva Frequencia'!$D$106:$D$110</c:f>
              <c:numCache>
                <c:formatCode>###0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11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49560"/>
        <c:axId val="453551128"/>
      </c:barChart>
      <c:catAx>
        <c:axId val="45354956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53551128"/>
        <c:crosses val="autoZero"/>
        <c:auto val="1"/>
        <c:lblAlgn val="ctr"/>
        <c:lblOffset val="100"/>
        <c:noMultiLvlLbl val="0"/>
      </c:catAx>
      <c:valAx>
        <c:axId val="45355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53549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Frequencia'!$C$115:$C$119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'Descritiva Frequencia'!$D$115:$D$119</c:f>
              <c:numCache>
                <c:formatCode>###0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10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518432"/>
        <c:axId val="368038160"/>
      </c:barChart>
      <c:catAx>
        <c:axId val="44651843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8038160"/>
        <c:crosses val="autoZero"/>
        <c:auto val="1"/>
        <c:lblAlgn val="ctr"/>
        <c:lblOffset val="100"/>
        <c:noMultiLvlLbl val="0"/>
      </c:catAx>
      <c:valAx>
        <c:axId val="36803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651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Frequencia'!$C$124:$C$127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'Descritiva Frequencia'!$D$124:$D$127</c:f>
              <c:numCache>
                <c:formatCode>###0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121632"/>
        <c:axId val="452118888"/>
      </c:barChart>
      <c:catAx>
        <c:axId val="45212163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52118888"/>
        <c:crosses val="autoZero"/>
        <c:auto val="1"/>
        <c:lblAlgn val="ctr"/>
        <c:lblOffset val="100"/>
        <c:noMultiLvlLbl val="0"/>
      </c:catAx>
      <c:valAx>
        <c:axId val="452118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5212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Frequencia'!$C$132:$C$135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'Descritiva Frequencia'!$D$132:$D$135</c:f>
              <c:numCache>
                <c:formatCode>###0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12</c:v>
                </c:pt>
                <c:pt idx="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123200"/>
        <c:axId val="452124768"/>
      </c:barChart>
      <c:catAx>
        <c:axId val="45212320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52124768"/>
        <c:crosses val="autoZero"/>
        <c:auto val="1"/>
        <c:lblAlgn val="ctr"/>
        <c:lblOffset val="100"/>
        <c:noMultiLvlLbl val="0"/>
      </c:catAx>
      <c:valAx>
        <c:axId val="45212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5212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Frequencia'!$C$140:$C$143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'Descritiva Frequencia'!$D$140:$D$143</c:f>
              <c:numCache>
                <c:formatCode>###0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120064"/>
        <c:axId val="452116536"/>
      </c:barChart>
      <c:catAx>
        <c:axId val="45212006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>
            <c:manualLayout>
              <c:xMode val="edge"/>
              <c:yMode val="edge"/>
              <c:x val="0.417979797979798"/>
              <c:y val="0.7622658340767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52116536"/>
        <c:crosses val="autoZero"/>
        <c:auto val="1"/>
        <c:lblAlgn val="ctr"/>
        <c:lblOffset val="100"/>
        <c:noMultiLvlLbl val="0"/>
      </c:catAx>
      <c:valAx>
        <c:axId val="45211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5212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Frequencia'!$C$148:$C$151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'Descritiva Frequencia'!$D$148:$D$151</c:f>
              <c:numCache>
                <c:formatCode>###0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128296"/>
        <c:axId val="362587496"/>
      </c:barChart>
      <c:catAx>
        <c:axId val="45212829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2587496"/>
        <c:crosses val="autoZero"/>
        <c:auto val="1"/>
        <c:lblAlgn val="ctr"/>
        <c:lblOffset val="100"/>
        <c:noMultiLvlLbl val="0"/>
      </c:catAx>
      <c:valAx>
        <c:axId val="36258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5212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Frequencia'!$C$10:$C$13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'Descritiva Frequencia'!$D$10:$D$13</c:f>
              <c:numCache>
                <c:formatCode>###0</c:formatCode>
                <c:ptCount val="4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516864"/>
        <c:axId val="446518824"/>
      </c:barChart>
      <c:catAx>
        <c:axId val="44651686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6518824"/>
        <c:crosses val="autoZero"/>
        <c:auto val="1"/>
        <c:lblAlgn val="ctr"/>
        <c:lblOffset val="100"/>
        <c:noMultiLvlLbl val="0"/>
      </c:catAx>
      <c:valAx>
        <c:axId val="44651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651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Frequencia'!$C$156:$C$159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'Descritiva Frequencia'!$D$156:$D$159</c:f>
              <c:numCache>
                <c:formatCode>###0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740296"/>
        <c:axId val="364741472"/>
      </c:barChart>
      <c:catAx>
        <c:axId val="36474029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4741472"/>
        <c:crosses val="autoZero"/>
        <c:auto val="1"/>
        <c:lblAlgn val="ctr"/>
        <c:lblOffset val="100"/>
        <c:noMultiLvlLbl val="0"/>
      </c:catAx>
      <c:valAx>
        <c:axId val="36474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474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Frequencia'!$C$18:$C$21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'Descritiva Frequencia'!$D$18:$D$21</c:f>
              <c:numCache>
                <c:formatCode>###0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865216"/>
        <c:axId val="369859336"/>
      </c:barChart>
      <c:catAx>
        <c:axId val="36986521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9859336"/>
        <c:crosses val="autoZero"/>
        <c:auto val="1"/>
        <c:lblAlgn val="ctr"/>
        <c:lblOffset val="100"/>
        <c:noMultiLvlLbl val="0"/>
      </c:catAx>
      <c:valAx>
        <c:axId val="36985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98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Frequencia'!$C$26:$C$30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'Descritiva Frequencia'!$D$26:$D$30</c:f>
              <c:numCache>
                <c:formatCode>###0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519608"/>
        <c:axId val="369861688"/>
      </c:barChart>
      <c:catAx>
        <c:axId val="44651960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9861688"/>
        <c:crosses val="autoZero"/>
        <c:auto val="1"/>
        <c:lblAlgn val="ctr"/>
        <c:lblOffset val="100"/>
        <c:noMultiLvlLbl val="0"/>
      </c:catAx>
      <c:valAx>
        <c:axId val="36986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651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Frequencia'!$C$35:$C$38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'Descritiva Frequencia'!$D$35:$D$38</c:f>
              <c:numCache>
                <c:formatCode>###0</c:formatCode>
                <c:ptCount val="4"/>
                <c:pt idx="0">
                  <c:v>4</c:v>
                </c:pt>
                <c:pt idx="1">
                  <c:v>3</c:v>
                </c:pt>
                <c:pt idx="2">
                  <c:v>8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35472"/>
        <c:axId val="448632728"/>
      </c:barChart>
      <c:catAx>
        <c:axId val="44863547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8632728"/>
        <c:crosses val="autoZero"/>
        <c:auto val="1"/>
        <c:lblAlgn val="ctr"/>
        <c:lblOffset val="100"/>
        <c:noMultiLvlLbl val="0"/>
      </c:catAx>
      <c:valAx>
        <c:axId val="44863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863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Frequencia'!$C$43:$C$45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5</c:v>
                </c:pt>
              </c:numCache>
            </c:numRef>
          </c:cat>
          <c:val>
            <c:numRef>
              <c:f>'Descritiva Frequencia'!$D$43:$D$45</c:f>
              <c:numCache>
                <c:formatCode>###0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32336"/>
        <c:axId val="448633120"/>
      </c:barChart>
      <c:catAx>
        <c:axId val="44863233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percebida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8633120"/>
        <c:crosses val="autoZero"/>
        <c:auto val="1"/>
        <c:lblAlgn val="ctr"/>
        <c:lblOffset val="100"/>
        <c:noMultiLvlLbl val="0"/>
      </c:catAx>
      <c:valAx>
        <c:axId val="4486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863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Frequencia'!$C$50:$C$52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5</c:v>
                </c:pt>
              </c:numCache>
            </c:numRef>
          </c:cat>
          <c:val>
            <c:numRef>
              <c:f>'Descritiva Frequencia'!$D$50:$D$52</c:f>
              <c:numCache>
                <c:formatCode>###0</c:formatCode>
                <c:ptCount val="3"/>
                <c:pt idx="0">
                  <c:v>1</c:v>
                </c:pt>
                <c:pt idx="1">
                  <c:v>6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585928"/>
        <c:axId val="362586320"/>
      </c:barChart>
      <c:catAx>
        <c:axId val="36258592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percebida</a:t>
                </a:r>
              </a:p>
            </c:rich>
          </c:tx>
          <c:layout>
            <c:manualLayout>
              <c:xMode val="edge"/>
              <c:yMode val="edge"/>
              <c:x val="0.413275362318841"/>
              <c:y val="0.76740008980691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2586320"/>
        <c:crosses val="autoZero"/>
        <c:auto val="1"/>
        <c:lblAlgn val="ctr"/>
        <c:lblOffset val="100"/>
        <c:noMultiLvlLbl val="0"/>
      </c:catAx>
      <c:valAx>
        <c:axId val="36258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258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Frequencia'!$C$57:$C$60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'Descritiva Frequencia'!$D$57:$D$60</c:f>
              <c:numCache>
                <c:formatCode>###0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28024"/>
        <c:axId val="448621752"/>
      </c:barChart>
      <c:catAx>
        <c:axId val="44862802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8621752"/>
        <c:crosses val="autoZero"/>
        <c:auto val="1"/>
        <c:lblAlgn val="ctr"/>
        <c:lblOffset val="100"/>
        <c:noMultiLvlLbl val="0"/>
      </c:catAx>
      <c:valAx>
        <c:axId val="44862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862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'Descritiva Frequencia'!$C$65:$C$68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'Descritiva Frequencia'!$D$65:$D$68</c:f>
              <c:numCache>
                <c:formatCode>###0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21848"/>
        <c:axId val="449422240"/>
      </c:barChart>
      <c:catAx>
        <c:axId val="44942184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Importância atribuída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9422240"/>
        <c:crosses val="autoZero"/>
        <c:auto val="1"/>
        <c:lblAlgn val="ctr"/>
        <c:lblOffset val="100"/>
        <c:noMultiLvlLbl val="0"/>
      </c:catAx>
      <c:valAx>
        <c:axId val="44942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942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0" Type="http://schemas.openxmlformats.org/officeDocument/2006/relationships/chart" Target="../charts/chart20.xml"/><Relationship Id="rId2" Type="http://schemas.openxmlformats.org/officeDocument/2006/relationships/chart" Target="../charts/chart2.xml"/><Relationship Id="rId19" Type="http://schemas.openxmlformats.org/officeDocument/2006/relationships/chart" Target="../charts/chart19.xml"/><Relationship Id="rId18" Type="http://schemas.openxmlformats.org/officeDocument/2006/relationships/chart" Target="../charts/chart18.xml"/><Relationship Id="rId17" Type="http://schemas.openxmlformats.org/officeDocument/2006/relationships/chart" Target="../charts/chart17.xml"/><Relationship Id="rId16" Type="http://schemas.openxmlformats.org/officeDocument/2006/relationships/chart" Target="../charts/chart16.xml"/><Relationship Id="rId15" Type="http://schemas.openxmlformats.org/officeDocument/2006/relationships/chart" Target="../charts/chart15.xml"/><Relationship Id="rId14" Type="http://schemas.openxmlformats.org/officeDocument/2006/relationships/chart" Target="../charts/chart14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600075</xdr:colOff>
      <xdr:row>27</xdr:row>
      <xdr:rowOff>123825</xdr:rowOff>
    </xdr:from>
    <xdr:to>
      <xdr:col>6</xdr:col>
      <xdr:colOff>1019175</xdr:colOff>
      <xdr:row>52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0075" y="5457825"/>
          <a:ext cx="5972175" cy="4781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314325</xdr:colOff>
      <xdr:row>28</xdr:row>
      <xdr:rowOff>28575</xdr:rowOff>
    </xdr:from>
    <xdr:to>
      <xdr:col>5</xdr:col>
      <xdr:colOff>2162175</xdr:colOff>
      <xdr:row>53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4325" y="5457825"/>
          <a:ext cx="5972175" cy="478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6</xdr:col>
      <xdr:colOff>1076325</xdr:colOff>
      <xdr:row>56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010275"/>
          <a:ext cx="5972175" cy="4781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333375</xdr:colOff>
      <xdr:row>0</xdr:row>
      <xdr:rowOff>176212</xdr:rowOff>
    </xdr:from>
    <xdr:to>
      <xdr:col>12</xdr:col>
      <xdr:colOff>123825</xdr:colOff>
      <xdr:row>7</xdr:row>
      <xdr:rowOff>104775</xdr:rowOff>
    </xdr:to>
    <xdr:graphicFrame>
      <xdr:nvGraphicFramePr>
        <xdr:cNvPr id="2" name="Gráfico 1"/>
        <xdr:cNvGraphicFramePr/>
      </xdr:nvGraphicFramePr>
      <xdr:xfrm>
        <a:off x="5133975" y="175895"/>
        <a:ext cx="2190750" cy="14147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8</xdr:row>
      <xdr:rowOff>57150</xdr:rowOff>
    </xdr:from>
    <xdr:to>
      <xdr:col>12</xdr:col>
      <xdr:colOff>142875</xdr:colOff>
      <xdr:row>14</xdr:row>
      <xdr:rowOff>185738</xdr:rowOff>
    </xdr:to>
    <xdr:graphicFrame>
      <xdr:nvGraphicFramePr>
        <xdr:cNvPr id="4" name="Gráfico 3"/>
        <xdr:cNvGraphicFramePr/>
      </xdr:nvGraphicFramePr>
      <xdr:xfrm>
        <a:off x="5153025" y="1743075"/>
        <a:ext cx="2190750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342900</xdr:colOff>
      <xdr:row>15</xdr:row>
      <xdr:rowOff>142875</xdr:rowOff>
    </xdr:from>
    <xdr:to>
      <xdr:col>12</xdr:col>
      <xdr:colOff>133350</xdr:colOff>
      <xdr:row>22</xdr:row>
      <xdr:rowOff>71438</xdr:rowOff>
    </xdr:to>
    <xdr:graphicFrame>
      <xdr:nvGraphicFramePr>
        <xdr:cNvPr id="5" name="Gráfico 4"/>
        <xdr:cNvGraphicFramePr/>
      </xdr:nvGraphicFramePr>
      <xdr:xfrm>
        <a:off x="5143500" y="3305175"/>
        <a:ext cx="2190750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171450</xdr:colOff>
      <xdr:row>24</xdr:row>
      <xdr:rowOff>9525</xdr:rowOff>
    </xdr:from>
    <xdr:to>
      <xdr:col>11</xdr:col>
      <xdr:colOff>571500</xdr:colOff>
      <xdr:row>30</xdr:row>
      <xdr:rowOff>147638</xdr:rowOff>
    </xdr:to>
    <xdr:graphicFrame>
      <xdr:nvGraphicFramePr>
        <xdr:cNvPr id="6" name="Gráfico 5"/>
        <xdr:cNvGraphicFramePr/>
      </xdr:nvGraphicFramePr>
      <xdr:xfrm>
        <a:off x="4972050" y="5048250"/>
        <a:ext cx="2200275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209550</xdr:colOff>
      <xdr:row>32</xdr:row>
      <xdr:rowOff>142875</xdr:rowOff>
    </xdr:from>
    <xdr:to>
      <xdr:col>12</xdr:col>
      <xdr:colOff>0</xdr:colOff>
      <xdr:row>39</xdr:row>
      <xdr:rowOff>71438</xdr:rowOff>
    </xdr:to>
    <xdr:graphicFrame>
      <xdr:nvGraphicFramePr>
        <xdr:cNvPr id="7" name="Gráfico 6"/>
        <xdr:cNvGraphicFramePr/>
      </xdr:nvGraphicFramePr>
      <xdr:xfrm>
        <a:off x="5010150" y="6848475"/>
        <a:ext cx="2190750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228600</xdr:colOff>
      <xdr:row>39</xdr:row>
      <xdr:rowOff>180975</xdr:rowOff>
    </xdr:from>
    <xdr:to>
      <xdr:col>12</xdr:col>
      <xdr:colOff>19050</xdr:colOff>
      <xdr:row>46</xdr:row>
      <xdr:rowOff>109538</xdr:rowOff>
    </xdr:to>
    <xdr:graphicFrame>
      <xdr:nvGraphicFramePr>
        <xdr:cNvPr id="8" name="Gráfico 7"/>
        <xdr:cNvGraphicFramePr/>
      </xdr:nvGraphicFramePr>
      <xdr:xfrm>
        <a:off x="5029200" y="8372475"/>
        <a:ext cx="2190750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209550</xdr:colOff>
      <xdr:row>47</xdr:row>
      <xdr:rowOff>66675</xdr:rowOff>
    </xdr:from>
    <xdr:to>
      <xdr:col>12</xdr:col>
      <xdr:colOff>0</xdr:colOff>
      <xdr:row>53</xdr:row>
      <xdr:rowOff>185738</xdr:rowOff>
    </xdr:to>
    <xdr:graphicFrame>
      <xdr:nvGraphicFramePr>
        <xdr:cNvPr id="9" name="Gráfico 8"/>
        <xdr:cNvGraphicFramePr/>
      </xdr:nvGraphicFramePr>
      <xdr:xfrm>
        <a:off x="5010150" y="9934575"/>
        <a:ext cx="2190750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190500</xdr:colOff>
      <xdr:row>54</xdr:row>
      <xdr:rowOff>104775</xdr:rowOff>
    </xdr:from>
    <xdr:to>
      <xdr:col>11</xdr:col>
      <xdr:colOff>590550</xdr:colOff>
      <xdr:row>61</xdr:row>
      <xdr:rowOff>33338</xdr:rowOff>
    </xdr:to>
    <xdr:graphicFrame>
      <xdr:nvGraphicFramePr>
        <xdr:cNvPr id="10" name="Gráfico 9"/>
        <xdr:cNvGraphicFramePr/>
      </xdr:nvGraphicFramePr>
      <xdr:xfrm>
        <a:off x="4991100" y="11458575"/>
        <a:ext cx="2200275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238125</xdr:colOff>
      <xdr:row>62</xdr:row>
      <xdr:rowOff>66675</xdr:rowOff>
    </xdr:from>
    <xdr:to>
      <xdr:col>12</xdr:col>
      <xdr:colOff>28575</xdr:colOff>
      <xdr:row>68</xdr:row>
      <xdr:rowOff>195263</xdr:rowOff>
    </xdr:to>
    <xdr:graphicFrame>
      <xdr:nvGraphicFramePr>
        <xdr:cNvPr id="11" name="Gráfico 10"/>
        <xdr:cNvGraphicFramePr/>
      </xdr:nvGraphicFramePr>
      <xdr:xfrm>
        <a:off x="5038725" y="13096875"/>
        <a:ext cx="2190750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200025</xdr:colOff>
      <xdr:row>70</xdr:row>
      <xdr:rowOff>19050</xdr:rowOff>
    </xdr:from>
    <xdr:to>
      <xdr:col>11</xdr:col>
      <xdr:colOff>600075</xdr:colOff>
      <xdr:row>76</xdr:row>
      <xdr:rowOff>147638</xdr:rowOff>
    </xdr:to>
    <xdr:graphicFrame>
      <xdr:nvGraphicFramePr>
        <xdr:cNvPr id="12" name="Gráfico 11"/>
        <xdr:cNvGraphicFramePr/>
      </xdr:nvGraphicFramePr>
      <xdr:xfrm>
        <a:off x="5000625" y="14725650"/>
        <a:ext cx="2200275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78</xdr:row>
      <xdr:rowOff>0</xdr:rowOff>
    </xdr:from>
    <xdr:to>
      <xdr:col>11</xdr:col>
      <xdr:colOff>400050</xdr:colOff>
      <xdr:row>84</xdr:row>
      <xdr:rowOff>128588</xdr:rowOff>
    </xdr:to>
    <xdr:graphicFrame>
      <xdr:nvGraphicFramePr>
        <xdr:cNvPr id="13" name="Gráfico 12"/>
        <xdr:cNvGraphicFramePr/>
      </xdr:nvGraphicFramePr>
      <xdr:xfrm>
        <a:off x="4800600" y="16383000"/>
        <a:ext cx="2200275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152400</xdr:colOff>
      <xdr:row>86</xdr:row>
      <xdr:rowOff>0</xdr:rowOff>
    </xdr:from>
    <xdr:to>
      <xdr:col>11</xdr:col>
      <xdr:colOff>552450</xdr:colOff>
      <xdr:row>92</xdr:row>
      <xdr:rowOff>128588</xdr:rowOff>
    </xdr:to>
    <xdr:graphicFrame>
      <xdr:nvGraphicFramePr>
        <xdr:cNvPr id="14" name="Gráfico 13"/>
        <xdr:cNvGraphicFramePr/>
      </xdr:nvGraphicFramePr>
      <xdr:xfrm>
        <a:off x="4953000" y="18059400"/>
        <a:ext cx="2200275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96</xdr:row>
      <xdr:rowOff>0</xdr:rowOff>
    </xdr:from>
    <xdr:to>
      <xdr:col>11</xdr:col>
      <xdr:colOff>400050</xdr:colOff>
      <xdr:row>102</xdr:row>
      <xdr:rowOff>128588</xdr:rowOff>
    </xdr:to>
    <xdr:graphicFrame>
      <xdr:nvGraphicFramePr>
        <xdr:cNvPr id="15" name="Gráfico 14"/>
        <xdr:cNvGraphicFramePr/>
      </xdr:nvGraphicFramePr>
      <xdr:xfrm>
        <a:off x="4800600" y="20126325"/>
        <a:ext cx="2200275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28575</xdr:colOff>
      <xdr:row>104</xdr:row>
      <xdr:rowOff>28575</xdr:rowOff>
    </xdr:from>
    <xdr:to>
      <xdr:col>11</xdr:col>
      <xdr:colOff>428625</xdr:colOff>
      <xdr:row>110</xdr:row>
      <xdr:rowOff>166688</xdr:rowOff>
    </xdr:to>
    <xdr:graphicFrame>
      <xdr:nvGraphicFramePr>
        <xdr:cNvPr id="16" name="Gráfico 15"/>
        <xdr:cNvGraphicFramePr/>
      </xdr:nvGraphicFramePr>
      <xdr:xfrm>
        <a:off x="4829175" y="21831300"/>
        <a:ext cx="2200275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113</xdr:row>
      <xdr:rowOff>0</xdr:rowOff>
    </xdr:from>
    <xdr:to>
      <xdr:col>11</xdr:col>
      <xdr:colOff>400050</xdr:colOff>
      <xdr:row>119</xdr:row>
      <xdr:rowOff>138113</xdr:rowOff>
    </xdr:to>
    <xdr:graphicFrame>
      <xdr:nvGraphicFramePr>
        <xdr:cNvPr id="17" name="Gráfico 16"/>
        <xdr:cNvGraphicFramePr/>
      </xdr:nvGraphicFramePr>
      <xdr:xfrm>
        <a:off x="4800600" y="23669625"/>
        <a:ext cx="2200275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122</xdr:row>
      <xdr:rowOff>0</xdr:rowOff>
    </xdr:from>
    <xdr:to>
      <xdr:col>11</xdr:col>
      <xdr:colOff>400050</xdr:colOff>
      <xdr:row>128</xdr:row>
      <xdr:rowOff>128588</xdr:rowOff>
    </xdr:to>
    <xdr:graphicFrame>
      <xdr:nvGraphicFramePr>
        <xdr:cNvPr id="18" name="Gráfico 17"/>
        <xdr:cNvGraphicFramePr/>
      </xdr:nvGraphicFramePr>
      <xdr:xfrm>
        <a:off x="4800600" y="25536525"/>
        <a:ext cx="2200275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0</xdr:colOff>
      <xdr:row>130</xdr:row>
      <xdr:rowOff>0</xdr:rowOff>
    </xdr:from>
    <xdr:to>
      <xdr:col>11</xdr:col>
      <xdr:colOff>400050</xdr:colOff>
      <xdr:row>136</xdr:row>
      <xdr:rowOff>128588</xdr:rowOff>
    </xdr:to>
    <xdr:graphicFrame>
      <xdr:nvGraphicFramePr>
        <xdr:cNvPr id="19" name="Gráfico 18"/>
        <xdr:cNvGraphicFramePr/>
      </xdr:nvGraphicFramePr>
      <xdr:xfrm>
        <a:off x="4800600" y="27212925"/>
        <a:ext cx="2200275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138</xdr:row>
      <xdr:rowOff>0</xdr:rowOff>
    </xdr:from>
    <xdr:to>
      <xdr:col>11</xdr:col>
      <xdr:colOff>400050</xdr:colOff>
      <xdr:row>145</xdr:row>
      <xdr:rowOff>61913</xdr:rowOff>
    </xdr:to>
    <xdr:graphicFrame>
      <xdr:nvGraphicFramePr>
        <xdr:cNvPr id="20" name="Gráfico 19"/>
        <xdr:cNvGraphicFramePr/>
      </xdr:nvGraphicFramePr>
      <xdr:xfrm>
        <a:off x="4800600" y="28889325"/>
        <a:ext cx="2200275" cy="14236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0</xdr:colOff>
      <xdr:row>146</xdr:row>
      <xdr:rowOff>0</xdr:rowOff>
    </xdr:from>
    <xdr:to>
      <xdr:col>11</xdr:col>
      <xdr:colOff>400050</xdr:colOff>
      <xdr:row>152</xdr:row>
      <xdr:rowOff>128588</xdr:rowOff>
    </xdr:to>
    <xdr:graphicFrame>
      <xdr:nvGraphicFramePr>
        <xdr:cNvPr id="21" name="Gráfico 20"/>
        <xdr:cNvGraphicFramePr/>
      </xdr:nvGraphicFramePr>
      <xdr:xfrm>
        <a:off x="4800600" y="30451425"/>
        <a:ext cx="2200275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0</xdr:colOff>
      <xdr:row>154</xdr:row>
      <xdr:rowOff>0</xdr:rowOff>
    </xdr:from>
    <xdr:to>
      <xdr:col>11</xdr:col>
      <xdr:colOff>400050</xdr:colOff>
      <xdr:row>160</xdr:row>
      <xdr:rowOff>128588</xdr:rowOff>
    </xdr:to>
    <xdr:graphicFrame>
      <xdr:nvGraphicFramePr>
        <xdr:cNvPr id="22" name="Gráfico 21"/>
        <xdr:cNvGraphicFramePr/>
      </xdr:nvGraphicFramePr>
      <xdr:xfrm>
        <a:off x="4800600" y="32127825"/>
        <a:ext cx="2200275" cy="1414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topLeftCell="A5" workbookViewId="0">
      <selection activeCell="G49" sqref="G49"/>
    </sheetView>
  </sheetViews>
  <sheetFormatPr defaultColWidth="30.5714285714286" defaultRowHeight="15"/>
  <cols>
    <col min="1" max="1" width="33.8571428571429" customWidth="1"/>
    <col min="2" max="3" width="5" customWidth="1"/>
    <col min="4" max="5" width="4.42857142857143" customWidth="1"/>
    <col min="7" max="7" width="48.2857142857143" customWidth="1"/>
    <col min="8" max="8" width="22" customWidth="1"/>
    <col min="9" max="10" width="9" customWidth="1"/>
    <col min="11" max="11" width="18.7142857142857" customWidth="1"/>
    <col min="12" max="12" width="10.2857142857143" customWidth="1"/>
    <col min="13" max="13" width="6.42857142857143" customWidth="1"/>
    <col min="14" max="14" width="11.7142857142857" customWidth="1"/>
    <col min="15" max="15" width="11.8571428571429" customWidth="1"/>
    <col min="16" max="16" width="6.42857142857143" customWidth="1"/>
    <col min="17" max="17" width="11.7142857142857" customWidth="1"/>
    <col min="18" max="18" width="11.8571428571429" customWidth="1"/>
    <col min="19" max="19" width="5.42857142857143" customWidth="1"/>
    <col min="20" max="20" width="11.7142857142857" customWidth="1"/>
    <col min="21" max="21" width="11.8571428571429" customWidth="1"/>
  </cols>
  <sheetData>
    <row r="1" spans="1:1">
      <c r="A1" t="s">
        <v>0</v>
      </c>
    </row>
    <row r="2" spans="1:1">
      <c r="A2" t="s">
        <v>1</v>
      </c>
    </row>
    <row r="3" ht="15.75" spans="12:21">
      <c r="L3" s="132" t="s">
        <v>2</v>
      </c>
      <c r="M3" s="133"/>
      <c r="N3" s="133"/>
      <c r="O3" s="133"/>
      <c r="P3" s="133"/>
      <c r="Q3" s="133"/>
      <c r="R3" s="133"/>
      <c r="S3" s="133"/>
      <c r="T3" s="133"/>
      <c r="U3" s="133"/>
    </row>
    <row r="4" ht="15.75" spans="1:21">
      <c r="A4" s="108"/>
      <c r="B4" s="109" t="s">
        <v>3</v>
      </c>
      <c r="C4" s="110"/>
      <c r="D4" s="111"/>
      <c r="L4" s="134" t="s">
        <v>3</v>
      </c>
      <c r="M4" s="135" t="s">
        <v>4</v>
      </c>
      <c r="N4" s="136"/>
      <c r="O4" s="137"/>
      <c r="P4" s="138" t="s">
        <v>5</v>
      </c>
      <c r="Q4" s="136"/>
      <c r="R4" s="137"/>
      <c r="S4" s="154" t="s">
        <v>6</v>
      </c>
      <c r="T4" s="136"/>
      <c r="U4" s="155"/>
    </row>
    <row r="5" ht="15.75" spans="1:21">
      <c r="A5" s="112"/>
      <c r="B5" s="113">
        <v>1</v>
      </c>
      <c r="C5" s="114">
        <v>2</v>
      </c>
      <c r="D5" s="115">
        <v>3</v>
      </c>
      <c r="L5" s="139"/>
      <c r="M5" s="140" t="s">
        <v>7</v>
      </c>
      <c r="N5" s="141" t="s">
        <v>8</v>
      </c>
      <c r="O5" s="141" t="s">
        <v>9</v>
      </c>
      <c r="P5" s="141" t="s">
        <v>7</v>
      </c>
      <c r="Q5" s="141" t="s">
        <v>8</v>
      </c>
      <c r="R5" s="141" t="s">
        <v>9</v>
      </c>
      <c r="S5" s="141" t="s">
        <v>7</v>
      </c>
      <c r="T5" s="141" t="s">
        <v>8</v>
      </c>
      <c r="U5" s="156" t="s">
        <v>9</v>
      </c>
    </row>
    <row r="6" spans="1:21">
      <c r="A6" s="116" t="s">
        <v>10</v>
      </c>
      <c r="B6" s="161">
        <v>0.550078685295989</v>
      </c>
      <c r="C6" s="162">
        <v>0.677567873068451</v>
      </c>
      <c r="D6" s="119">
        <v>0.281470776162149</v>
      </c>
      <c r="F6" t="s">
        <v>11</v>
      </c>
      <c r="L6" s="142">
        <v>1</v>
      </c>
      <c r="M6" s="143">
        <v>13.9062015319386</v>
      </c>
      <c r="N6" s="144">
        <v>69.531007659693</v>
      </c>
      <c r="O6" s="144">
        <v>69.531007659693</v>
      </c>
      <c r="P6" s="144">
        <v>13.9062015319386</v>
      </c>
      <c r="Q6" s="144">
        <v>69.531007659693</v>
      </c>
      <c r="R6" s="144">
        <v>69.531007659693</v>
      </c>
      <c r="S6" s="144">
        <v>7.15750183346655</v>
      </c>
      <c r="T6" s="144">
        <v>35.7875091673327</v>
      </c>
      <c r="U6" s="157">
        <v>35.7875091673327</v>
      </c>
    </row>
    <row r="7" spans="1:21">
      <c r="A7" s="120" t="s">
        <v>12</v>
      </c>
      <c r="B7" s="121">
        <v>0.478298906846576</v>
      </c>
      <c r="C7" s="122">
        <v>0.285180344746004</v>
      </c>
      <c r="D7" s="126">
        <v>0.724112401627284</v>
      </c>
      <c r="F7" t="s">
        <v>13</v>
      </c>
      <c r="L7" s="145">
        <v>2</v>
      </c>
      <c r="M7" s="146">
        <v>1.69316281036783</v>
      </c>
      <c r="N7" s="147">
        <v>8.46581405183913</v>
      </c>
      <c r="O7" s="147">
        <v>77.9968217115321</v>
      </c>
      <c r="P7" s="147">
        <v>1.69316281036783</v>
      </c>
      <c r="Q7" s="147">
        <v>8.46581405183913</v>
      </c>
      <c r="R7" s="147">
        <v>77.9968217115321</v>
      </c>
      <c r="S7" s="147">
        <v>5.69136423502347</v>
      </c>
      <c r="T7" s="147">
        <v>28.4568211751174</v>
      </c>
      <c r="U7" s="158">
        <v>64.2443303424501</v>
      </c>
    </row>
    <row r="8" spans="1:21">
      <c r="A8" s="120" t="s">
        <v>14</v>
      </c>
      <c r="B8" s="121">
        <v>0.562249126247216</v>
      </c>
      <c r="C8" s="122">
        <v>0.734411770449561</v>
      </c>
      <c r="D8" s="126">
        <v>0.0186209682210442</v>
      </c>
      <c r="F8" t="s">
        <v>15</v>
      </c>
      <c r="L8" s="145">
        <v>3</v>
      </c>
      <c r="M8" s="146">
        <v>1.38420880589767</v>
      </c>
      <c r="N8" s="147">
        <v>6.92104402948837</v>
      </c>
      <c r="O8" s="147">
        <v>84.9178657410205</v>
      </c>
      <c r="P8" s="147">
        <v>1.38420880589767</v>
      </c>
      <c r="Q8" s="147">
        <v>6.92104402948837</v>
      </c>
      <c r="R8" s="147">
        <v>84.9178657410205</v>
      </c>
      <c r="S8" s="147">
        <v>4.13470707971408</v>
      </c>
      <c r="T8" s="147">
        <v>20.6735353985704</v>
      </c>
      <c r="U8" s="158">
        <v>84.9178657410205</v>
      </c>
    </row>
    <row r="9" spans="1:21">
      <c r="A9" s="120" t="s">
        <v>16</v>
      </c>
      <c r="B9" s="121">
        <v>0.594938084356365</v>
      </c>
      <c r="C9" s="122">
        <v>0.145120686688164</v>
      </c>
      <c r="D9" s="126">
        <v>0.665331078756403</v>
      </c>
      <c r="F9" t="s">
        <v>17</v>
      </c>
      <c r="L9" s="145">
        <v>4</v>
      </c>
      <c r="M9" s="146">
        <v>0.936160125718228</v>
      </c>
      <c r="N9" s="147">
        <v>4.68080062859114</v>
      </c>
      <c r="O9" s="147">
        <v>89.5986663696117</v>
      </c>
      <c r="P9" s="148"/>
      <c r="Q9" s="148"/>
      <c r="R9" s="148"/>
      <c r="S9" s="148"/>
      <c r="T9" s="148"/>
      <c r="U9" s="159"/>
    </row>
    <row r="10" spans="1:21">
      <c r="A10" s="120" t="s">
        <v>18</v>
      </c>
      <c r="B10" s="121">
        <v>-0.00216269324710925</v>
      </c>
      <c r="C10" s="122">
        <v>0.150167343322505</v>
      </c>
      <c r="D10" s="126">
        <v>0.940286517989927</v>
      </c>
      <c r="L10" s="145">
        <v>5</v>
      </c>
      <c r="M10" s="146">
        <v>0.52331146362007</v>
      </c>
      <c r="N10" s="147">
        <v>2.61655731810035</v>
      </c>
      <c r="O10" s="147">
        <v>92.215223687712</v>
      </c>
      <c r="P10" s="148"/>
      <c r="Q10" s="148"/>
      <c r="R10" s="148"/>
      <c r="S10" s="148"/>
      <c r="T10" s="148"/>
      <c r="U10" s="159"/>
    </row>
    <row r="11" ht="15.75" spans="1:21">
      <c r="A11" s="120" t="s">
        <v>19</v>
      </c>
      <c r="B11" s="121">
        <v>0.729921691515348</v>
      </c>
      <c r="C11" s="122">
        <v>0.514121810979366</v>
      </c>
      <c r="D11" s="126">
        <v>0.279808713919025</v>
      </c>
      <c r="L11" s="145">
        <v>6</v>
      </c>
      <c r="M11" s="146">
        <v>0.373169312069064</v>
      </c>
      <c r="N11" s="147">
        <v>1.86584656034532</v>
      </c>
      <c r="O11" s="147">
        <v>94.0810702480573</v>
      </c>
      <c r="P11" s="148"/>
      <c r="Q11" s="148"/>
      <c r="R11" s="148"/>
      <c r="S11" s="148"/>
      <c r="T11" s="148"/>
      <c r="U11" s="159"/>
    </row>
    <row r="12" ht="15.75" spans="1:21">
      <c r="A12" s="120" t="s">
        <v>20</v>
      </c>
      <c r="B12" s="121">
        <v>0.647360465022407</v>
      </c>
      <c r="C12" s="122">
        <v>0.701032074351774</v>
      </c>
      <c r="D12" s="126">
        <v>0.163381159725157</v>
      </c>
      <c r="G12" s="74" t="s">
        <v>21</v>
      </c>
      <c r="H12" s="75"/>
      <c r="I12" s="96"/>
      <c r="L12" s="145">
        <v>7</v>
      </c>
      <c r="M12" s="146">
        <v>0.278526950903414</v>
      </c>
      <c r="N12" s="147">
        <v>1.39263475451707</v>
      </c>
      <c r="O12" s="147">
        <v>95.4737050025744</v>
      </c>
      <c r="P12" s="148"/>
      <c r="Q12" s="148"/>
      <c r="R12" s="148"/>
      <c r="S12" s="148"/>
      <c r="T12" s="148"/>
      <c r="U12" s="159"/>
    </row>
    <row r="13" ht="15.75" spans="1:21">
      <c r="A13" s="120" t="s">
        <v>22</v>
      </c>
      <c r="B13" s="121">
        <v>0.882036432516661</v>
      </c>
      <c r="C13" s="122">
        <v>0.344544290629495</v>
      </c>
      <c r="D13" s="126">
        <v>0.163306547158149</v>
      </c>
      <c r="G13" s="76" t="s">
        <v>23</v>
      </c>
      <c r="H13" s="77"/>
      <c r="I13" s="97">
        <v>0.475</v>
      </c>
      <c r="L13" s="145">
        <v>8</v>
      </c>
      <c r="M13" s="146">
        <v>0.235249423646051</v>
      </c>
      <c r="N13" s="147">
        <v>1.17624711823026</v>
      </c>
      <c r="O13" s="147">
        <v>96.6499521208047</v>
      </c>
      <c r="P13" s="148"/>
      <c r="Q13" s="148"/>
      <c r="R13" s="148"/>
      <c r="S13" s="148"/>
      <c r="T13" s="148"/>
      <c r="U13" s="159"/>
    </row>
    <row r="14" spans="1:21">
      <c r="A14" s="120" t="s">
        <v>24</v>
      </c>
      <c r="B14" s="121">
        <v>0.705761836201742</v>
      </c>
      <c r="C14" s="122">
        <v>0.640845579806585</v>
      </c>
      <c r="D14" s="126">
        <v>0.108391861042285</v>
      </c>
      <c r="G14" s="78" t="s">
        <v>25</v>
      </c>
      <c r="H14" s="5" t="s">
        <v>26</v>
      </c>
      <c r="I14" s="98">
        <v>1129.912</v>
      </c>
      <c r="L14" s="145">
        <v>9</v>
      </c>
      <c r="M14" s="146">
        <v>0.212197024845387</v>
      </c>
      <c r="N14" s="147">
        <v>1.06098512422694</v>
      </c>
      <c r="O14" s="147">
        <v>97.7109372450316</v>
      </c>
      <c r="P14" s="148"/>
      <c r="Q14" s="148"/>
      <c r="R14" s="148"/>
      <c r="S14" s="148"/>
      <c r="T14" s="148"/>
      <c r="U14" s="159"/>
    </row>
    <row r="15" spans="1:21">
      <c r="A15" s="120" t="s">
        <v>27</v>
      </c>
      <c r="B15" s="121">
        <v>0.843261894102372</v>
      </c>
      <c r="C15" s="122">
        <v>0.356947086355432</v>
      </c>
      <c r="D15" s="126">
        <v>0.138571148004444</v>
      </c>
      <c r="G15" s="78"/>
      <c r="H15" s="5" t="s">
        <v>28</v>
      </c>
      <c r="I15" s="98">
        <v>190</v>
      </c>
      <c r="L15" s="145">
        <v>10</v>
      </c>
      <c r="M15" s="146">
        <v>0.145181415308647</v>
      </c>
      <c r="N15" s="147">
        <v>0.725907076543236</v>
      </c>
      <c r="O15" s="147">
        <v>98.4368443215748</v>
      </c>
      <c r="P15" s="148"/>
      <c r="Q15" s="148"/>
      <c r="R15" s="148"/>
      <c r="S15" s="148"/>
      <c r="T15" s="148"/>
      <c r="U15" s="159"/>
    </row>
    <row r="16" ht="15.75" spans="1:21">
      <c r="A16" s="120" t="s">
        <v>29</v>
      </c>
      <c r="B16" s="121">
        <v>0.644620381066724</v>
      </c>
      <c r="C16" s="122">
        <v>0.355044532403268</v>
      </c>
      <c r="D16" s="126">
        <v>0.364774510281369</v>
      </c>
      <c r="G16" s="79"/>
      <c r="H16" s="80" t="s">
        <v>30</v>
      </c>
      <c r="I16" s="99">
        <v>0</v>
      </c>
      <c r="L16" s="145">
        <v>11</v>
      </c>
      <c r="M16" s="146">
        <v>0.101766255959298</v>
      </c>
      <c r="N16" s="147">
        <v>0.508831279796491</v>
      </c>
      <c r="O16" s="147">
        <v>98.9456756013713</v>
      </c>
      <c r="P16" s="148"/>
      <c r="Q16" s="148"/>
      <c r="R16" s="148"/>
      <c r="S16" s="148"/>
      <c r="T16" s="148"/>
      <c r="U16" s="159"/>
    </row>
    <row r="17" spans="1:21">
      <c r="A17" s="120" t="s">
        <v>31</v>
      </c>
      <c r="B17" s="121">
        <v>0.761820459173307</v>
      </c>
      <c r="C17" s="122">
        <v>0.236138496601057</v>
      </c>
      <c r="D17" s="126">
        <v>0.301547515463308</v>
      </c>
      <c r="L17" s="145">
        <v>12</v>
      </c>
      <c r="M17" s="146">
        <v>0.0699125324122176</v>
      </c>
      <c r="N17" s="147">
        <v>0.349562662061088</v>
      </c>
      <c r="O17" s="147">
        <v>99.2952382634324</v>
      </c>
      <c r="P17" s="148"/>
      <c r="Q17" s="148"/>
      <c r="R17" s="148"/>
      <c r="S17" s="148"/>
      <c r="T17" s="148"/>
      <c r="U17" s="159"/>
    </row>
    <row r="18" spans="1:21">
      <c r="A18" s="120" t="s">
        <v>32</v>
      </c>
      <c r="B18" s="121">
        <v>0.828341953243927</v>
      </c>
      <c r="C18" s="122">
        <v>0.25027379606709</v>
      </c>
      <c r="D18" s="126">
        <v>0.347168763659746</v>
      </c>
      <c r="L18" s="145">
        <v>13</v>
      </c>
      <c r="M18" s="146">
        <v>0.0656551722936907</v>
      </c>
      <c r="N18" s="147">
        <v>0.328275861468454</v>
      </c>
      <c r="O18" s="147">
        <v>99.6235141249009</v>
      </c>
      <c r="P18" s="148"/>
      <c r="Q18" s="148"/>
      <c r="R18" s="148"/>
      <c r="S18" s="148"/>
      <c r="T18" s="148"/>
      <c r="U18" s="159"/>
    </row>
    <row r="19" spans="1:21">
      <c r="A19" s="120" t="s">
        <v>33</v>
      </c>
      <c r="B19" s="121">
        <v>0.570528294991566</v>
      </c>
      <c r="C19" s="122">
        <v>0.30074902652584</v>
      </c>
      <c r="D19" s="126">
        <v>0.598551968467712</v>
      </c>
      <c r="L19" s="145">
        <v>14</v>
      </c>
      <c r="M19" s="146">
        <v>0.0267246775138081</v>
      </c>
      <c r="N19" s="147">
        <v>0.133623387569041</v>
      </c>
      <c r="O19" s="147">
        <v>99.7571375124699</v>
      </c>
      <c r="P19" s="148"/>
      <c r="Q19" s="148"/>
      <c r="R19" s="148"/>
      <c r="S19" s="148"/>
      <c r="T19" s="148"/>
      <c r="U19" s="159"/>
    </row>
    <row r="20" spans="1:21">
      <c r="A20" s="120" t="s">
        <v>34</v>
      </c>
      <c r="B20" s="121">
        <v>0.607672486318979</v>
      </c>
      <c r="C20" s="122">
        <v>0.283115704914839</v>
      </c>
      <c r="D20" s="126">
        <v>0.606682304648597</v>
      </c>
      <c r="L20" s="145">
        <v>15</v>
      </c>
      <c r="M20" s="146">
        <v>0.0205984847585785</v>
      </c>
      <c r="N20" s="147">
        <v>0.102992423792892</v>
      </c>
      <c r="O20" s="147">
        <v>99.8601299362628</v>
      </c>
      <c r="P20" s="148"/>
      <c r="Q20" s="148"/>
      <c r="R20" s="148"/>
      <c r="S20" s="148"/>
      <c r="T20" s="148"/>
      <c r="U20" s="159"/>
    </row>
    <row r="21" spans="1:21">
      <c r="A21" s="120" t="s">
        <v>35</v>
      </c>
      <c r="B21" s="121">
        <v>0.384409907775085</v>
      </c>
      <c r="C21" s="122">
        <v>0.603559602672514</v>
      </c>
      <c r="D21" s="126">
        <v>0.559724908044966</v>
      </c>
      <c r="L21" s="145">
        <v>16</v>
      </c>
      <c r="M21" s="146">
        <v>0.0123283951672114</v>
      </c>
      <c r="N21" s="147">
        <v>0.0616419758360571</v>
      </c>
      <c r="O21" s="147">
        <v>99.9217719120989</v>
      </c>
      <c r="P21" s="148"/>
      <c r="Q21" s="148"/>
      <c r="R21" s="148"/>
      <c r="S21" s="148"/>
      <c r="T21" s="148"/>
      <c r="U21" s="159"/>
    </row>
    <row r="22" spans="1:21">
      <c r="A22" s="120" t="s">
        <v>36</v>
      </c>
      <c r="B22" s="121">
        <v>0.573880365905331</v>
      </c>
      <c r="C22" s="122">
        <v>0.559286623756127</v>
      </c>
      <c r="D22" s="126">
        <v>0.412175110444291</v>
      </c>
      <c r="L22" s="145">
        <v>17</v>
      </c>
      <c r="M22" s="146">
        <v>0.0101743994738186</v>
      </c>
      <c r="N22" s="147">
        <v>0.0508719973690932</v>
      </c>
      <c r="O22" s="147">
        <v>99.972643909468</v>
      </c>
      <c r="P22" s="148"/>
      <c r="Q22" s="148"/>
      <c r="R22" s="148"/>
      <c r="S22" s="148"/>
      <c r="T22" s="148"/>
      <c r="U22" s="159"/>
    </row>
    <row r="23" spans="1:21">
      <c r="A23" s="120" t="s">
        <v>37</v>
      </c>
      <c r="B23" s="121">
        <v>0.218820690472319</v>
      </c>
      <c r="C23" s="122">
        <v>0.777686839059439</v>
      </c>
      <c r="D23" s="126">
        <v>0.524883467429873</v>
      </c>
      <c r="L23" s="145">
        <v>18</v>
      </c>
      <c r="M23" s="146">
        <v>0.00498704464329676</v>
      </c>
      <c r="N23" s="147">
        <v>0.0249352232164838</v>
      </c>
      <c r="O23" s="147">
        <v>99.9975791326844</v>
      </c>
      <c r="P23" s="148"/>
      <c r="Q23" s="148"/>
      <c r="R23" s="148"/>
      <c r="S23" s="148"/>
      <c r="T23" s="148"/>
      <c r="U23" s="159"/>
    </row>
    <row r="24" ht="24" customHeight="1" spans="1:21">
      <c r="A24" s="120" t="s">
        <v>38</v>
      </c>
      <c r="B24" s="121">
        <v>0.2106774365266</v>
      </c>
      <c r="C24" s="122">
        <v>0.826773693914264</v>
      </c>
      <c r="D24" s="126">
        <v>0.441068033521342</v>
      </c>
      <c r="L24" s="145">
        <v>19</v>
      </c>
      <c r="M24" s="146">
        <v>0.000467593077699565</v>
      </c>
      <c r="N24" s="147">
        <v>0.00233796538849783</v>
      </c>
      <c r="O24" s="147">
        <v>99.9999170980729</v>
      </c>
      <c r="P24" s="148"/>
      <c r="Q24" s="148"/>
      <c r="R24" s="148"/>
      <c r="S24" s="148"/>
      <c r="T24" s="148"/>
      <c r="U24" s="159"/>
    </row>
    <row r="25" ht="15.75" spans="1:21">
      <c r="A25" s="127" t="s">
        <v>39</v>
      </c>
      <c r="B25" s="128">
        <v>0.266127200631549</v>
      </c>
      <c r="C25" s="163">
        <v>0.880283075214094</v>
      </c>
      <c r="D25" s="130">
        <v>0.131590842089997</v>
      </c>
      <c r="L25" s="149">
        <v>20</v>
      </c>
      <c r="M25" s="150">
        <v>1.6580385418007e-5</v>
      </c>
      <c r="N25" s="151">
        <v>8.29019270900352e-5</v>
      </c>
      <c r="O25" s="151">
        <v>100</v>
      </c>
      <c r="P25" s="152"/>
      <c r="Q25" s="152"/>
      <c r="R25" s="152"/>
      <c r="S25" s="152"/>
      <c r="T25" s="152"/>
      <c r="U25" s="160"/>
    </row>
    <row r="26" spans="3:21">
      <c r="C26" s="164" t="s">
        <v>40</v>
      </c>
      <c r="L26" s="153"/>
      <c r="M26" s="153"/>
      <c r="N26" s="153"/>
      <c r="O26" s="153"/>
      <c r="P26" s="153"/>
      <c r="Q26" s="153"/>
      <c r="R26" s="153"/>
      <c r="S26" s="153"/>
      <c r="T26" s="153"/>
      <c r="U26" s="153"/>
    </row>
  </sheetData>
  <mergeCells count="7">
    <mergeCell ref="L3:U3"/>
    <mergeCell ref="B4:D4"/>
    <mergeCell ref="M4:O4"/>
    <mergeCell ref="P4:R4"/>
    <mergeCell ref="S4:U4"/>
    <mergeCell ref="G12:I12"/>
    <mergeCell ref="L4:L5"/>
  </mergeCells>
  <conditionalFormatting sqref="B6:D25">
    <cfRule type="cellIs" dxfId="0" priority="1" operator="greaterThan">
      <formula>0.55</formula>
    </cfRule>
  </conditionalFormatting>
  <pageMargins left="0.511811024" right="0.511811024" top="0.787401575" bottom="0.787401575" header="0.31496062" footer="0.31496062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6"/>
  <sheetViews>
    <sheetView topLeftCell="A25" workbookViewId="0">
      <selection activeCell="A15" sqref="A15"/>
    </sheetView>
  </sheetViews>
  <sheetFormatPr defaultColWidth="50.5714285714286" defaultRowHeight="15"/>
  <cols>
    <col min="1" max="1" width="33.8571428571429" customWidth="1"/>
    <col min="2" max="2" width="5" customWidth="1"/>
    <col min="3" max="4" width="4.42857142857143" customWidth="1"/>
    <col min="5" max="5" width="14.1428571428571" customWidth="1"/>
    <col min="6" max="6" width="33.8571428571429" customWidth="1"/>
    <col min="7" max="7" width="18.4285714285714" customWidth="1"/>
    <col min="8" max="8" width="9" customWidth="1"/>
    <col min="9" max="9" width="4.42857142857143" customWidth="1"/>
    <col min="10" max="10" width="13.1428571428571" customWidth="1"/>
    <col min="11" max="11" width="10.2857142857143" customWidth="1"/>
    <col min="12" max="12" width="6.42857142857143" customWidth="1"/>
    <col min="13" max="13" width="11.7142857142857" customWidth="1"/>
    <col min="14" max="14" width="11.8571428571429" customWidth="1"/>
    <col min="15" max="15" width="6.42857142857143" customWidth="1"/>
    <col min="16" max="16" width="11.7142857142857" customWidth="1"/>
    <col min="17" max="17" width="11.8571428571429" customWidth="1"/>
    <col min="18" max="18" width="5.42857142857143" customWidth="1"/>
    <col min="19" max="19" width="11.7142857142857" customWidth="1"/>
    <col min="20" max="20" width="11.8571428571429" customWidth="1"/>
  </cols>
  <sheetData>
    <row r="1" spans="1:1">
      <c r="A1" t="s">
        <v>0</v>
      </c>
    </row>
    <row r="2" spans="1:1">
      <c r="A2" t="s">
        <v>41</v>
      </c>
    </row>
    <row r="3" ht="15.75" spans="11:21">
      <c r="K3" s="132" t="s">
        <v>2</v>
      </c>
      <c r="L3" s="133"/>
      <c r="M3" s="133"/>
      <c r="N3" s="133"/>
      <c r="O3" s="133"/>
      <c r="P3" s="133"/>
      <c r="Q3" s="133"/>
      <c r="R3" s="133"/>
      <c r="S3" s="133"/>
      <c r="T3" s="133"/>
      <c r="U3" s="153"/>
    </row>
    <row r="4" ht="15.75" spans="1:21">
      <c r="A4" s="105" t="s">
        <v>42</v>
      </c>
      <c r="B4" s="106"/>
      <c r="C4" s="106"/>
      <c r="D4" s="106"/>
      <c r="E4" s="107"/>
      <c r="K4" s="134" t="s">
        <v>3</v>
      </c>
      <c r="L4" s="135" t="s">
        <v>4</v>
      </c>
      <c r="M4" s="136"/>
      <c r="N4" s="137"/>
      <c r="O4" s="138" t="s">
        <v>5</v>
      </c>
      <c r="P4" s="136"/>
      <c r="Q4" s="137"/>
      <c r="R4" s="154" t="s">
        <v>6</v>
      </c>
      <c r="S4" s="136"/>
      <c r="T4" s="155"/>
      <c r="U4" s="153"/>
    </row>
    <row r="5" ht="15.75" spans="1:21">
      <c r="A5" s="108"/>
      <c r="B5" s="109" t="s">
        <v>3</v>
      </c>
      <c r="C5" s="110"/>
      <c r="D5" s="111"/>
      <c r="E5" s="107"/>
      <c r="K5" s="139"/>
      <c r="L5" s="140" t="s">
        <v>7</v>
      </c>
      <c r="M5" s="141" t="s">
        <v>8</v>
      </c>
      <c r="N5" s="141" t="s">
        <v>9</v>
      </c>
      <c r="O5" s="141" t="s">
        <v>7</v>
      </c>
      <c r="P5" s="141" t="s">
        <v>8</v>
      </c>
      <c r="Q5" s="141" t="s">
        <v>9</v>
      </c>
      <c r="R5" s="141" t="s">
        <v>7</v>
      </c>
      <c r="S5" s="141" t="s">
        <v>8</v>
      </c>
      <c r="T5" s="156" t="s">
        <v>9</v>
      </c>
      <c r="U5" s="153"/>
    </row>
    <row r="6" ht="15.75" spans="1:21">
      <c r="A6" s="112"/>
      <c r="B6" s="113">
        <v>1</v>
      </c>
      <c r="C6" s="114">
        <v>2</v>
      </c>
      <c r="D6" s="115">
        <v>3</v>
      </c>
      <c r="E6" s="107"/>
      <c r="F6" t="s">
        <v>11</v>
      </c>
      <c r="K6" s="142">
        <v>1</v>
      </c>
      <c r="L6" s="143">
        <v>13.9062015319386</v>
      </c>
      <c r="M6" s="144">
        <v>69.531007659693</v>
      </c>
      <c r="N6" s="144">
        <v>69.531007659693</v>
      </c>
      <c r="O6" s="144">
        <v>13.9062015319386</v>
      </c>
      <c r="P6" s="144">
        <v>69.531007659693</v>
      </c>
      <c r="Q6" s="144">
        <v>69.531007659693</v>
      </c>
      <c r="R6" s="144">
        <v>7.15750183346655</v>
      </c>
      <c r="S6" s="144">
        <v>35.7875091673327</v>
      </c>
      <c r="T6" s="157">
        <v>35.7875091673327</v>
      </c>
      <c r="U6" s="153"/>
    </row>
    <row r="7" spans="1:21">
      <c r="A7" s="116" t="s">
        <v>10</v>
      </c>
      <c r="B7" s="117">
        <v>0.550078685295989</v>
      </c>
      <c r="C7" s="118">
        <v>0.677567873068451</v>
      </c>
      <c r="D7" s="119">
        <v>0.281470776162149</v>
      </c>
      <c r="E7" s="107"/>
      <c r="F7" t="s">
        <v>13</v>
      </c>
      <c r="K7" s="145">
        <v>2</v>
      </c>
      <c r="L7" s="146">
        <v>1.69316281036783</v>
      </c>
      <c r="M7" s="147">
        <v>8.46581405183913</v>
      </c>
      <c r="N7" s="147">
        <v>77.9968217115321</v>
      </c>
      <c r="O7" s="147">
        <v>1.69316281036783</v>
      </c>
      <c r="P7" s="147">
        <v>8.46581405183913</v>
      </c>
      <c r="Q7" s="147">
        <v>77.9968217115321</v>
      </c>
      <c r="R7" s="147">
        <v>5.69136423502347</v>
      </c>
      <c r="S7" s="147">
        <v>28.4568211751174</v>
      </c>
      <c r="T7" s="158">
        <v>64.2443303424501</v>
      </c>
      <c r="U7" s="153"/>
    </row>
    <row r="8" spans="1:21">
      <c r="A8" s="120" t="s">
        <v>12</v>
      </c>
      <c r="B8" s="121">
        <v>0.478298906846576</v>
      </c>
      <c r="C8" s="122">
        <v>0.285180344746004</v>
      </c>
      <c r="D8" s="123">
        <v>0.724112401627284</v>
      </c>
      <c r="E8" s="107"/>
      <c r="F8" t="s">
        <v>15</v>
      </c>
      <c r="K8" s="145">
        <v>3</v>
      </c>
      <c r="L8" s="146">
        <v>1.38420880589767</v>
      </c>
      <c r="M8" s="147">
        <v>6.92104402948837</v>
      </c>
      <c r="N8" s="147">
        <v>84.9178657410205</v>
      </c>
      <c r="O8" s="147">
        <v>1.38420880589767</v>
      </c>
      <c r="P8" s="147">
        <v>6.92104402948837</v>
      </c>
      <c r="Q8" s="147">
        <v>84.9178657410205</v>
      </c>
      <c r="R8" s="147">
        <v>4.13470707971408</v>
      </c>
      <c r="S8" s="147">
        <v>20.6735353985704</v>
      </c>
      <c r="T8" s="158">
        <v>84.9178657410205</v>
      </c>
      <c r="U8" s="153"/>
    </row>
    <row r="9" spans="1:21">
      <c r="A9" s="120" t="s">
        <v>14</v>
      </c>
      <c r="B9" s="124">
        <v>0.562249126247216</v>
      </c>
      <c r="C9" s="125">
        <v>0.734411770449561</v>
      </c>
      <c r="D9" s="126">
        <v>0.0186209682210442</v>
      </c>
      <c r="E9" s="107"/>
      <c r="F9" t="s">
        <v>43</v>
      </c>
      <c r="K9" s="145">
        <v>4</v>
      </c>
      <c r="L9" s="146">
        <v>0.936160125718228</v>
      </c>
      <c r="M9" s="147">
        <v>4.68080062859114</v>
      </c>
      <c r="N9" s="147">
        <v>89.5986663696117</v>
      </c>
      <c r="O9" s="148"/>
      <c r="P9" s="148"/>
      <c r="Q9" s="148"/>
      <c r="R9" s="148"/>
      <c r="S9" s="148"/>
      <c r="T9" s="159"/>
      <c r="U9" s="153"/>
    </row>
    <row r="10" spans="1:21">
      <c r="A10" s="120" t="s">
        <v>16</v>
      </c>
      <c r="B10" s="124">
        <v>0.594938084356365</v>
      </c>
      <c r="C10" s="122">
        <v>0.145120686688164</v>
      </c>
      <c r="D10" s="123">
        <v>0.665331078756403</v>
      </c>
      <c r="E10" s="107"/>
      <c r="K10" s="145">
        <v>5</v>
      </c>
      <c r="L10" s="146">
        <v>0.52331146362007</v>
      </c>
      <c r="M10" s="147">
        <v>2.61655731810035</v>
      </c>
      <c r="N10" s="147">
        <v>92.215223687712</v>
      </c>
      <c r="O10" s="148"/>
      <c r="P10" s="148"/>
      <c r="Q10" s="148"/>
      <c r="R10" s="148"/>
      <c r="S10" s="148"/>
      <c r="T10" s="159"/>
      <c r="U10" s="153"/>
    </row>
    <row r="11" ht="15.75" spans="1:21">
      <c r="A11" s="120" t="s">
        <v>18</v>
      </c>
      <c r="B11" s="121">
        <v>-0.00216269324710925</v>
      </c>
      <c r="C11" s="122">
        <v>0.150167343322505</v>
      </c>
      <c r="D11" s="123">
        <v>0.940286517989927</v>
      </c>
      <c r="E11" s="107"/>
      <c r="K11" s="145">
        <v>6</v>
      </c>
      <c r="L11" s="146">
        <v>0.373169312069064</v>
      </c>
      <c r="M11" s="147">
        <v>1.86584656034532</v>
      </c>
      <c r="N11" s="147">
        <v>94.0810702480573</v>
      </c>
      <c r="O11" s="148"/>
      <c r="P11" s="148"/>
      <c r="Q11" s="148"/>
      <c r="R11" s="148"/>
      <c r="S11" s="148"/>
      <c r="T11" s="159"/>
      <c r="U11" s="153"/>
    </row>
    <row r="12" ht="15.75" spans="1:21">
      <c r="A12" s="120" t="s">
        <v>19</v>
      </c>
      <c r="B12" s="124">
        <v>0.729921691515348</v>
      </c>
      <c r="C12" s="125">
        <v>0.514121810979366</v>
      </c>
      <c r="D12" s="126">
        <v>0.279808713919025</v>
      </c>
      <c r="E12" s="107"/>
      <c r="F12" s="74" t="s">
        <v>21</v>
      </c>
      <c r="G12" s="75"/>
      <c r="H12" s="96"/>
      <c r="K12" s="145">
        <v>7</v>
      </c>
      <c r="L12" s="146">
        <v>0.278526950903414</v>
      </c>
      <c r="M12" s="147">
        <v>1.39263475451707</v>
      </c>
      <c r="N12" s="147">
        <v>95.4737050025744</v>
      </c>
      <c r="O12" s="148"/>
      <c r="P12" s="148"/>
      <c r="Q12" s="148"/>
      <c r="R12" s="148"/>
      <c r="S12" s="148"/>
      <c r="T12" s="159"/>
      <c r="U12" s="153"/>
    </row>
    <row r="13" ht="15.75" spans="1:21">
      <c r="A13" s="120" t="s">
        <v>20</v>
      </c>
      <c r="B13" s="124">
        <v>0.647360465022407</v>
      </c>
      <c r="C13" s="125">
        <v>0.701032074351774</v>
      </c>
      <c r="D13" s="126">
        <v>0.163381159725157</v>
      </c>
      <c r="E13" s="107"/>
      <c r="F13" s="76" t="s">
        <v>23</v>
      </c>
      <c r="G13" s="77"/>
      <c r="H13" s="97">
        <v>0.475</v>
      </c>
      <c r="K13" s="145">
        <v>8</v>
      </c>
      <c r="L13" s="146">
        <v>0.235249423646051</v>
      </c>
      <c r="M13" s="147">
        <v>1.17624711823026</v>
      </c>
      <c r="N13" s="147">
        <v>96.6499521208047</v>
      </c>
      <c r="O13" s="148"/>
      <c r="P13" s="148"/>
      <c r="Q13" s="148"/>
      <c r="R13" s="148"/>
      <c r="S13" s="148"/>
      <c r="T13" s="159"/>
      <c r="U13" s="153"/>
    </row>
    <row r="14" spans="1:21">
      <c r="A14" s="120" t="s">
        <v>22</v>
      </c>
      <c r="B14" s="124">
        <v>0.882036432516661</v>
      </c>
      <c r="C14" s="122">
        <v>0.344544290629495</v>
      </c>
      <c r="D14" s="126">
        <v>0.163306547158149</v>
      </c>
      <c r="E14" s="107"/>
      <c r="F14" s="78" t="s">
        <v>25</v>
      </c>
      <c r="G14" s="5" t="s">
        <v>26</v>
      </c>
      <c r="H14" s="98">
        <v>1129.912</v>
      </c>
      <c r="K14" s="145">
        <v>9</v>
      </c>
      <c r="L14" s="146">
        <v>0.212197024845387</v>
      </c>
      <c r="M14" s="147">
        <v>1.06098512422694</v>
      </c>
      <c r="N14" s="147">
        <v>97.7109372450316</v>
      </c>
      <c r="O14" s="148"/>
      <c r="P14" s="148"/>
      <c r="Q14" s="148"/>
      <c r="R14" s="148"/>
      <c r="S14" s="148"/>
      <c r="T14" s="159"/>
      <c r="U14" s="153"/>
    </row>
    <row r="15" spans="1:21">
      <c r="A15" s="120" t="s">
        <v>24</v>
      </c>
      <c r="B15" s="124">
        <v>0.705761836201742</v>
      </c>
      <c r="C15" s="125">
        <v>0.640845579806585</v>
      </c>
      <c r="D15" s="126">
        <v>0.108391861042285</v>
      </c>
      <c r="E15" s="107"/>
      <c r="F15" s="78"/>
      <c r="G15" s="5" t="s">
        <v>28</v>
      </c>
      <c r="H15" s="98">
        <v>190</v>
      </c>
      <c r="K15" s="145">
        <v>10</v>
      </c>
      <c r="L15" s="146">
        <v>0.145181415308647</v>
      </c>
      <c r="M15" s="147">
        <v>0.725907076543236</v>
      </c>
      <c r="N15" s="147">
        <v>98.4368443215748</v>
      </c>
      <c r="O15" s="148"/>
      <c r="P15" s="148"/>
      <c r="Q15" s="148"/>
      <c r="R15" s="148"/>
      <c r="S15" s="148"/>
      <c r="T15" s="159"/>
      <c r="U15" s="153"/>
    </row>
    <row r="16" ht="15.75" spans="1:21">
      <c r="A16" s="120" t="s">
        <v>27</v>
      </c>
      <c r="B16" s="124">
        <v>0.843261894102372</v>
      </c>
      <c r="C16" s="122">
        <v>0.356947086355432</v>
      </c>
      <c r="D16" s="126">
        <v>0.138571148004444</v>
      </c>
      <c r="E16" s="107"/>
      <c r="F16" s="79"/>
      <c r="G16" s="80" t="s">
        <v>30</v>
      </c>
      <c r="H16" s="99">
        <v>0</v>
      </c>
      <c r="K16" s="145">
        <v>11</v>
      </c>
      <c r="L16" s="146">
        <v>0.101766255959298</v>
      </c>
      <c r="M16" s="147">
        <v>0.508831279796491</v>
      </c>
      <c r="N16" s="147">
        <v>98.9456756013713</v>
      </c>
      <c r="O16" s="148"/>
      <c r="P16" s="148"/>
      <c r="Q16" s="148"/>
      <c r="R16" s="148"/>
      <c r="S16" s="148"/>
      <c r="T16" s="159"/>
      <c r="U16" s="153"/>
    </row>
    <row r="17" spans="1:21">
      <c r="A17" s="120" t="s">
        <v>29</v>
      </c>
      <c r="B17" s="124">
        <v>0.644620381066724</v>
      </c>
      <c r="C17" s="122">
        <v>0.355044532403268</v>
      </c>
      <c r="D17" s="126">
        <v>0.364774510281369</v>
      </c>
      <c r="E17" s="107"/>
      <c r="K17" s="145">
        <v>12</v>
      </c>
      <c r="L17" s="146">
        <v>0.0699125324122176</v>
      </c>
      <c r="M17" s="147">
        <v>0.349562662061088</v>
      </c>
      <c r="N17" s="147">
        <v>99.2952382634324</v>
      </c>
      <c r="O17" s="148"/>
      <c r="P17" s="148"/>
      <c r="Q17" s="148"/>
      <c r="R17" s="148"/>
      <c r="S17" s="148"/>
      <c r="T17" s="159"/>
      <c r="U17" s="153"/>
    </row>
    <row r="18" spans="1:21">
      <c r="A18" s="120" t="s">
        <v>31</v>
      </c>
      <c r="B18" s="124">
        <v>0.761820459173307</v>
      </c>
      <c r="C18" s="122">
        <v>0.236138496601057</v>
      </c>
      <c r="D18" s="126">
        <v>0.301547515463308</v>
      </c>
      <c r="E18" s="107"/>
      <c r="K18" s="145">
        <v>13</v>
      </c>
      <c r="L18" s="146">
        <v>0.0656551722936907</v>
      </c>
      <c r="M18" s="147">
        <v>0.328275861468454</v>
      </c>
      <c r="N18" s="147">
        <v>99.6235141249009</v>
      </c>
      <c r="O18" s="148"/>
      <c r="P18" s="148"/>
      <c r="Q18" s="148"/>
      <c r="R18" s="148"/>
      <c r="S18" s="148"/>
      <c r="T18" s="159"/>
      <c r="U18" s="153"/>
    </row>
    <row r="19" spans="1:21">
      <c r="A19" s="120" t="s">
        <v>32</v>
      </c>
      <c r="B19" s="124">
        <v>0.828341953243927</v>
      </c>
      <c r="C19" s="122">
        <v>0.25027379606709</v>
      </c>
      <c r="D19" s="126">
        <v>0.347168763659746</v>
      </c>
      <c r="E19" s="107"/>
      <c r="K19" s="145">
        <v>14</v>
      </c>
      <c r="L19" s="146">
        <v>0.0267246775138081</v>
      </c>
      <c r="M19" s="147">
        <v>0.133623387569041</v>
      </c>
      <c r="N19" s="147">
        <v>99.7571375124699</v>
      </c>
      <c r="O19" s="148"/>
      <c r="P19" s="148"/>
      <c r="Q19" s="148"/>
      <c r="R19" s="148"/>
      <c r="S19" s="148"/>
      <c r="T19" s="159"/>
      <c r="U19" s="153"/>
    </row>
    <row r="20" spans="1:21">
      <c r="A20" s="120" t="s">
        <v>33</v>
      </c>
      <c r="B20" s="124">
        <v>0.570528294991566</v>
      </c>
      <c r="C20" s="122">
        <v>0.30074902652584</v>
      </c>
      <c r="D20" s="123">
        <v>0.598551968467712</v>
      </c>
      <c r="E20" s="107"/>
      <c r="K20" s="145">
        <v>15</v>
      </c>
      <c r="L20" s="146">
        <v>0.0205984847585785</v>
      </c>
      <c r="M20" s="147">
        <v>0.102992423792892</v>
      </c>
      <c r="N20" s="147">
        <v>99.8601299362628</v>
      </c>
      <c r="O20" s="148"/>
      <c r="P20" s="148"/>
      <c r="Q20" s="148"/>
      <c r="R20" s="148"/>
      <c r="S20" s="148"/>
      <c r="T20" s="159"/>
      <c r="U20" s="153"/>
    </row>
    <row r="21" spans="1:21">
      <c r="A21" s="120" t="s">
        <v>34</v>
      </c>
      <c r="B21" s="124">
        <v>0.607672486318979</v>
      </c>
      <c r="C21" s="122">
        <v>0.283115704914839</v>
      </c>
      <c r="D21" s="123">
        <v>0.606682304648597</v>
      </c>
      <c r="E21" s="107"/>
      <c r="K21" s="145">
        <v>16</v>
      </c>
      <c r="L21" s="146">
        <v>0.0123283951672114</v>
      </c>
      <c r="M21" s="147">
        <v>0.0616419758360571</v>
      </c>
      <c r="N21" s="147">
        <v>99.9217719120989</v>
      </c>
      <c r="O21" s="148"/>
      <c r="P21" s="148"/>
      <c r="Q21" s="148"/>
      <c r="R21" s="148"/>
      <c r="S21" s="148"/>
      <c r="T21" s="159"/>
      <c r="U21" s="153"/>
    </row>
    <row r="22" spans="1:21">
      <c r="A22" s="120" t="s">
        <v>35</v>
      </c>
      <c r="B22" s="121">
        <v>0.384409907775085</v>
      </c>
      <c r="C22" s="125">
        <v>0.603559602672514</v>
      </c>
      <c r="D22" s="123">
        <v>0.559724908044966</v>
      </c>
      <c r="E22" s="107"/>
      <c r="K22" s="145">
        <v>17</v>
      </c>
      <c r="L22" s="146">
        <v>0.0101743994738186</v>
      </c>
      <c r="M22" s="147">
        <v>0.0508719973690932</v>
      </c>
      <c r="N22" s="147">
        <v>99.972643909468</v>
      </c>
      <c r="O22" s="148"/>
      <c r="P22" s="148"/>
      <c r="Q22" s="148"/>
      <c r="R22" s="148"/>
      <c r="S22" s="148"/>
      <c r="T22" s="159"/>
      <c r="U22" s="153"/>
    </row>
    <row r="23" spans="1:21">
      <c r="A23" s="120" t="s">
        <v>36</v>
      </c>
      <c r="B23" s="124">
        <v>0.573880365905331</v>
      </c>
      <c r="C23" s="125">
        <v>0.559286623756127</v>
      </c>
      <c r="D23" s="126">
        <v>0.412175110444291</v>
      </c>
      <c r="E23" s="107"/>
      <c r="K23" s="145">
        <v>18</v>
      </c>
      <c r="L23" s="146">
        <v>0.00498704464329676</v>
      </c>
      <c r="M23" s="147">
        <v>0.0249352232164838</v>
      </c>
      <c r="N23" s="147">
        <v>99.9975791326844</v>
      </c>
      <c r="O23" s="148"/>
      <c r="P23" s="148"/>
      <c r="Q23" s="148"/>
      <c r="R23" s="148"/>
      <c r="S23" s="148"/>
      <c r="T23" s="159"/>
      <c r="U23" s="153"/>
    </row>
    <row r="24" spans="1:21">
      <c r="A24" s="120" t="s">
        <v>37</v>
      </c>
      <c r="B24" s="121">
        <v>0.218820690472319</v>
      </c>
      <c r="C24" s="125">
        <v>0.777686839059439</v>
      </c>
      <c r="D24" s="123">
        <v>0.524883467429873</v>
      </c>
      <c r="E24" s="107"/>
      <c r="K24" s="145">
        <v>19</v>
      </c>
      <c r="L24" s="146">
        <v>0.000467593077699565</v>
      </c>
      <c r="M24" s="147">
        <v>0.00233796538849783</v>
      </c>
      <c r="N24" s="147">
        <v>99.9999170980729</v>
      </c>
      <c r="O24" s="148"/>
      <c r="P24" s="148"/>
      <c r="Q24" s="148"/>
      <c r="R24" s="148"/>
      <c r="S24" s="148"/>
      <c r="T24" s="159"/>
      <c r="U24" s="153"/>
    </row>
    <row r="25" ht="15.75" spans="1:21">
      <c r="A25" s="120" t="s">
        <v>38</v>
      </c>
      <c r="B25" s="121">
        <v>0.2106774365266</v>
      </c>
      <c r="C25" s="125">
        <v>0.826773693914264</v>
      </c>
      <c r="D25" s="126">
        <v>0.441068033521342</v>
      </c>
      <c r="E25" s="107"/>
      <c r="K25" s="149">
        <v>20</v>
      </c>
      <c r="L25" s="150">
        <v>1.6580385418007e-5</v>
      </c>
      <c r="M25" s="151">
        <v>8.29019270900352e-5</v>
      </c>
      <c r="N25" s="151">
        <v>100</v>
      </c>
      <c r="O25" s="152"/>
      <c r="P25" s="152"/>
      <c r="Q25" s="152"/>
      <c r="R25" s="152"/>
      <c r="S25" s="152"/>
      <c r="T25" s="160"/>
      <c r="U25" s="153"/>
    </row>
    <row r="26" ht="15.75" spans="1:21">
      <c r="A26" s="127" t="s">
        <v>39</v>
      </c>
      <c r="B26" s="128">
        <v>0.266127200631549</v>
      </c>
      <c r="C26" s="129">
        <v>0.880283075214094</v>
      </c>
      <c r="D26" s="130">
        <v>0.131590842089997</v>
      </c>
      <c r="E26" s="107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</row>
    <row r="27" spans="1:5">
      <c r="A27" s="107"/>
      <c r="B27" s="107"/>
      <c r="C27" s="131" t="s">
        <v>44</v>
      </c>
      <c r="D27" s="107"/>
      <c r="E27" s="107"/>
    </row>
    <row r="28" spans="1:5">
      <c r="A28" s="107"/>
      <c r="B28" s="107"/>
      <c r="C28" s="107"/>
      <c r="D28" s="107"/>
      <c r="E28" s="107"/>
    </row>
    <row r="46" spans="8:8">
      <c r="H46" t="s">
        <v>45</v>
      </c>
    </row>
  </sheetData>
  <mergeCells count="8">
    <mergeCell ref="K3:T3"/>
    <mergeCell ref="A4:D4"/>
    <mergeCell ref="L4:N4"/>
    <mergeCell ref="O4:Q4"/>
    <mergeCell ref="R4:T4"/>
    <mergeCell ref="B5:D5"/>
    <mergeCell ref="F12:H12"/>
    <mergeCell ref="K4:K5"/>
  </mergeCells>
  <conditionalFormatting sqref="B7:D26">
    <cfRule type="cellIs" dxfId="0" priority="1" operator="greaterThan">
      <formula>0.5</formula>
    </cfRule>
    <cfRule type="colorScale" priority="5">
      <colorScale>
        <cfvo type="min"/>
        <cfvo type="max"/>
        <color rgb="FFFFEF9C"/>
        <color rgb="FFFF7128"/>
      </colorScale>
    </cfRule>
  </conditionalFormatting>
  <pageMargins left="0.511811024" right="0.511811024" top="0.787401575" bottom="0.787401575" header="0.31496062" footer="0.31496062"/>
  <pageSetup paperSize="9" orientation="portrait" horizontalDpi="144" verticalDpi="144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workbookViewId="0">
      <selection activeCell="G4" sqref="G4"/>
    </sheetView>
  </sheetViews>
  <sheetFormatPr defaultColWidth="48.7142857142857" defaultRowHeight="15"/>
  <cols>
    <col min="1" max="1" width="37.5714285714286" customWidth="1"/>
    <col min="2" max="2" width="5" customWidth="1"/>
    <col min="3" max="4" width="4.42857142857143" customWidth="1"/>
    <col min="5" max="5" width="5" customWidth="1"/>
    <col min="6" max="6" width="17" customWidth="1"/>
    <col min="7" max="7" width="52.1428571428571" customWidth="1"/>
    <col min="8" max="8" width="18.4285714285714" customWidth="1"/>
    <col min="9" max="9" width="9" customWidth="1"/>
    <col min="10" max="10" width="4" customWidth="1"/>
    <col min="11" max="11" width="4.42857142857143" customWidth="1"/>
    <col min="12" max="12" width="10.2857142857143" customWidth="1"/>
    <col min="13" max="13" width="6.42857142857143" customWidth="1"/>
    <col min="14" max="14" width="11.7142857142857" customWidth="1"/>
    <col min="15" max="15" width="11.8571428571429" customWidth="1"/>
    <col min="16" max="16" width="6.42857142857143" customWidth="1"/>
    <col min="17" max="17" width="11.7142857142857" customWidth="1"/>
    <col min="18" max="18" width="11.8571428571429" customWidth="1"/>
    <col min="19" max="19" width="5.42857142857143" customWidth="1"/>
    <col min="20" max="20" width="11.7142857142857" customWidth="1"/>
    <col min="21" max="21" width="11.8571428571429" customWidth="1"/>
  </cols>
  <sheetData>
    <row r="1" ht="15.75" spans="1:22">
      <c r="A1" t="s">
        <v>46</v>
      </c>
      <c r="L1" s="87" t="s">
        <v>2</v>
      </c>
      <c r="M1" s="88"/>
      <c r="N1" s="88"/>
      <c r="O1" s="88"/>
      <c r="P1" s="88"/>
      <c r="Q1" s="88"/>
      <c r="R1" s="88"/>
      <c r="S1" s="88"/>
      <c r="T1" s="88"/>
      <c r="U1" s="88"/>
      <c r="V1" s="86"/>
    </row>
    <row r="2" ht="15.75" spans="1:22">
      <c r="A2" t="s">
        <v>47</v>
      </c>
      <c r="L2" s="89" t="s">
        <v>3</v>
      </c>
      <c r="M2" s="90" t="s">
        <v>4</v>
      </c>
      <c r="N2" s="91"/>
      <c r="O2" s="92"/>
      <c r="P2" s="93" t="s">
        <v>5</v>
      </c>
      <c r="Q2" s="91"/>
      <c r="R2" s="92"/>
      <c r="S2" s="101" t="s">
        <v>6</v>
      </c>
      <c r="T2" s="91"/>
      <c r="U2" s="102"/>
      <c r="V2" s="86"/>
    </row>
    <row r="3" ht="15.75" spans="12:22">
      <c r="L3" s="94"/>
      <c r="M3" s="63" t="s">
        <v>7</v>
      </c>
      <c r="N3" s="64" t="s">
        <v>8</v>
      </c>
      <c r="O3" s="64" t="s">
        <v>9</v>
      </c>
      <c r="P3" s="64" t="s">
        <v>7</v>
      </c>
      <c r="Q3" s="64" t="s">
        <v>8</v>
      </c>
      <c r="R3" s="64" t="s">
        <v>9</v>
      </c>
      <c r="S3" s="64" t="s">
        <v>7</v>
      </c>
      <c r="T3" s="64" t="s">
        <v>8</v>
      </c>
      <c r="U3" s="65" t="s">
        <v>9</v>
      </c>
      <c r="V3" s="86"/>
    </row>
    <row r="4" ht="15.75" spans="1:22">
      <c r="A4" s="56" t="s">
        <v>42</v>
      </c>
      <c r="B4" s="57"/>
      <c r="C4" s="57"/>
      <c r="D4" s="57"/>
      <c r="E4" s="57"/>
      <c r="L4" s="66">
        <v>1</v>
      </c>
      <c r="M4" s="67">
        <v>13.9062015319386</v>
      </c>
      <c r="N4" s="68">
        <v>69.531007659693</v>
      </c>
      <c r="O4" s="68">
        <v>69.531007659693</v>
      </c>
      <c r="P4" s="68">
        <v>13.9062015319386</v>
      </c>
      <c r="Q4" s="68">
        <v>69.531007659693</v>
      </c>
      <c r="R4" s="68">
        <v>69.531007659693</v>
      </c>
      <c r="S4" s="68">
        <v>5.92154859692119</v>
      </c>
      <c r="T4" s="68">
        <v>29.607742984606</v>
      </c>
      <c r="U4" s="69">
        <v>29.607742984606</v>
      </c>
      <c r="V4" s="86"/>
    </row>
    <row r="5" spans="1:22">
      <c r="A5" s="58"/>
      <c r="B5" s="59" t="s">
        <v>3</v>
      </c>
      <c r="C5" s="60"/>
      <c r="D5" s="60"/>
      <c r="E5" s="61"/>
      <c r="L5" s="70">
        <v>2</v>
      </c>
      <c r="M5" s="71">
        <v>1.69316281036783</v>
      </c>
      <c r="N5" s="72">
        <v>8.46581405183913</v>
      </c>
      <c r="O5" s="72">
        <v>77.9968217115321</v>
      </c>
      <c r="P5" s="72">
        <v>1.69316281036783</v>
      </c>
      <c r="Q5" s="72">
        <v>8.46581405183913</v>
      </c>
      <c r="R5" s="72">
        <v>77.9968217115321</v>
      </c>
      <c r="S5" s="72">
        <v>4.56218532706614</v>
      </c>
      <c r="T5" s="72">
        <v>22.8109266353307</v>
      </c>
      <c r="U5" s="73">
        <v>52.4186696199367</v>
      </c>
      <c r="V5" s="86"/>
    </row>
    <row r="6" ht="15.75" spans="1:22">
      <c r="A6" s="62"/>
      <c r="B6" s="63">
        <v>1</v>
      </c>
      <c r="C6" s="64">
        <v>2</v>
      </c>
      <c r="D6" s="64">
        <v>3</v>
      </c>
      <c r="E6" s="65">
        <v>4</v>
      </c>
      <c r="G6" t="s">
        <v>11</v>
      </c>
      <c r="L6" s="70">
        <v>3</v>
      </c>
      <c r="M6" s="71">
        <v>1.38420880589767</v>
      </c>
      <c r="N6" s="72">
        <v>6.92104402948837</v>
      </c>
      <c r="O6" s="72">
        <v>84.9178657410205</v>
      </c>
      <c r="P6" s="72">
        <v>1.38420880589767</v>
      </c>
      <c r="Q6" s="72">
        <v>6.92104402948837</v>
      </c>
      <c r="R6" s="72">
        <v>84.9178657410205</v>
      </c>
      <c r="S6" s="72">
        <v>4.18817379749472</v>
      </c>
      <c r="T6" s="72">
        <v>20.9408689874736</v>
      </c>
      <c r="U6" s="73">
        <v>73.3595386074103</v>
      </c>
      <c r="V6" s="86"/>
    </row>
    <row r="7" spans="1:22">
      <c r="A7" s="66" t="s">
        <v>10</v>
      </c>
      <c r="B7" s="67">
        <v>0.583644238626878</v>
      </c>
      <c r="C7" s="68">
        <v>0.584362958396703</v>
      </c>
      <c r="D7" s="68">
        <v>0.324564170312942</v>
      </c>
      <c r="E7" s="69">
        <v>0.233990462218997</v>
      </c>
      <c r="G7" t="s">
        <v>13</v>
      </c>
      <c r="L7" s="70">
        <v>4</v>
      </c>
      <c r="M7" s="71">
        <v>0.936160125718228</v>
      </c>
      <c r="N7" s="72">
        <v>4.68080062859114</v>
      </c>
      <c r="O7" s="72">
        <v>89.5986663696117</v>
      </c>
      <c r="P7" s="72">
        <v>0.936160125718228</v>
      </c>
      <c r="Q7" s="72">
        <v>4.68080062859114</v>
      </c>
      <c r="R7" s="72">
        <v>89.5986663696117</v>
      </c>
      <c r="S7" s="72">
        <v>3.24782555244028</v>
      </c>
      <c r="T7" s="72">
        <v>16.2391277622014</v>
      </c>
      <c r="U7" s="73">
        <v>89.5986663696117</v>
      </c>
      <c r="V7" s="86"/>
    </row>
    <row r="8" spans="1:22">
      <c r="A8" s="70" t="s">
        <v>12</v>
      </c>
      <c r="B8" s="71">
        <v>0.451260799257183</v>
      </c>
      <c r="C8" s="72">
        <v>0.231698544111591</v>
      </c>
      <c r="D8" s="72">
        <v>0.290442472523748</v>
      </c>
      <c r="E8" s="73">
        <v>0.75850646693248</v>
      </c>
      <c r="G8" t="s">
        <v>15</v>
      </c>
      <c r="L8" s="70">
        <v>5</v>
      </c>
      <c r="M8" s="71">
        <v>0.52331146362007</v>
      </c>
      <c r="N8" s="72">
        <v>2.61655731810035</v>
      </c>
      <c r="O8" s="72">
        <v>92.215223687712</v>
      </c>
      <c r="P8" s="95"/>
      <c r="Q8" s="95"/>
      <c r="R8" s="95"/>
      <c r="S8" s="95"/>
      <c r="T8" s="95"/>
      <c r="U8" s="103"/>
      <c r="V8" s="86"/>
    </row>
    <row r="9" spans="1:22">
      <c r="A9" s="70" t="s">
        <v>14</v>
      </c>
      <c r="B9" s="71">
        <v>0.783108374396267</v>
      </c>
      <c r="C9" s="72">
        <v>0.549918181501732</v>
      </c>
      <c r="D9" s="72">
        <v>0.0687342591050602</v>
      </c>
      <c r="E9" s="73">
        <v>0.0904156112807966</v>
      </c>
      <c r="G9" t="s">
        <v>17</v>
      </c>
      <c r="L9" s="70">
        <v>6</v>
      </c>
      <c r="M9" s="71">
        <v>0.373169312069064</v>
      </c>
      <c r="N9" s="72">
        <v>1.86584656034532</v>
      </c>
      <c r="O9" s="72">
        <v>94.0810702480573</v>
      </c>
      <c r="P9" s="95"/>
      <c r="Q9" s="95"/>
      <c r="R9" s="95"/>
      <c r="S9" s="95"/>
      <c r="T9" s="95"/>
      <c r="U9" s="103"/>
      <c r="V9" s="86"/>
    </row>
    <row r="10" spans="1:22">
      <c r="A10" s="70" t="s">
        <v>16</v>
      </c>
      <c r="B10" s="71">
        <v>0.511327433155349</v>
      </c>
      <c r="C10" s="72">
        <v>0.0721460920102923</v>
      </c>
      <c r="D10" s="72">
        <v>0.360778114871685</v>
      </c>
      <c r="E10" s="73">
        <v>0.706236082588119</v>
      </c>
      <c r="L10" s="70">
        <v>7</v>
      </c>
      <c r="M10" s="71">
        <v>0.278526950903414</v>
      </c>
      <c r="N10" s="72">
        <v>1.39263475451707</v>
      </c>
      <c r="O10" s="72">
        <v>95.4737050025744</v>
      </c>
      <c r="P10" s="95"/>
      <c r="Q10" s="95"/>
      <c r="R10" s="95"/>
      <c r="S10" s="95"/>
      <c r="T10" s="95"/>
      <c r="U10" s="103"/>
      <c r="V10" s="86"/>
    </row>
    <row r="11" spans="1:22">
      <c r="A11" s="70" t="s">
        <v>18</v>
      </c>
      <c r="B11" s="71">
        <v>-0.0492899345185878</v>
      </c>
      <c r="C11" s="72">
        <v>0.231044199492984</v>
      </c>
      <c r="D11" s="72">
        <v>0.147628167152382</v>
      </c>
      <c r="E11" s="73">
        <v>0.934335337591709</v>
      </c>
      <c r="L11" s="70">
        <v>8</v>
      </c>
      <c r="M11" s="71">
        <v>0.235249423646051</v>
      </c>
      <c r="N11" s="72">
        <v>1.17624711823026</v>
      </c>
      <c r="O11" s="72">
        <v>96.6499521208047</v>
      </c>
      <c r="P11" s="95"/>
      <c r="Q11" s="95"/>
      <c r="R11" s="95"/>
      <c r="S11" s="95"/>
      <c r="T11" s="95"/>
      <c r="U11" s="103"/>
      <c r="V11" s="86"/>
    </row>
    <row r="12" spans="1:22">
      <c r="A12" s="70" t="s">
        <v>19</v>
      </c>
      <c r="B12" s="71">
        <v>0.718332719298739</v>
      </c>
      <c r="C12" s="72">
        <v>0.381742635645443</v>
      </c>
      <c r="D12" s="72">
        <v>0.392335569672498</v>
      </c>
      <c r="E12" s="73">
        <v>0.26948544827345</v>
      </c>
      <c r="L12" s="70">
        <v>9</v>
      </c>
      <c r="M12" s="71">
        <v>0.212197024845387</v>
      </c>
      <c r="N12" s="72">
        <v>1.06098512422694</v>
      </c>
      <c r="O12" s="72">
        <v>97.7109372450316</v>
      </c>
      <c r="P12" s="95"/>
      <c r="Q12" s="95"/>
      <c r="R12" s="95"/>
      <c r="S12" s="95"/>
      <c r="T12" s="95"/>
      <c r="U12" s="103"/>
      <c r="V12" s="86"/>
    </row>
    <row r="13" spans="1:22">
      <c r="A13" s="70" t="s">
        <v>20</v>
      </c>
      <c r="B13" s="71">
        <v>0.683377354349474</v>
      </c>
      <c r="C13" s="72">
        <v>0.577067018741074</v>
      </c>
      <c r="D13" s="72">
        <v>0.351724404072251</v>
      </c>
      <c r="E13" s="73">
        <v>0.117920162898056</v>
      </c>
      <c r="L13" s="70">
        <v>10</v>
      </c>
      <c r="M13" s="71">
        <v>0.145181415308647</v>
      </c>
      <c r="N13" s="72">
        <v>0.725907076543236</v>
      </c>
      <c r="O13" s="72">
        <v>98.4368443215748</v>
      </c>
      <c r="P13" s="95"/>
      <c r="Q13" s="95"/>
      <c r="R13" s="95"/>
      <c r="S13" s="95"/>
      <c r="T13" s="95"/>
      <c r="U13" s="103"/>
      <c r="V13" s="86"/>
    </row>
    <row r="14" spans="1:22">
      <c r="A14" s="70" t="s">
        <v>22</v>
      </c>
      <c r="B14" s="71">
        <v>0.845131036579811</v>
      </c>
      <c r="C14" s="72">
        <v>0.165320408788809</v>
      </c>
      <c r="D14" s="72">
        <v>0.41756774862349</v>
      </c>
      <c r="E14" s="73">
        <v>0.194506125246193</v>
      </c>
      <c r="L14" s="70">
        <v>11</v>
      </c>
      <c r="M14" s="71">
        <v>0.101766255959298</v>
      </c>
      <c r="N14" s="72">
        <v>0.508831279796491</v>
      </c>
      <c r="O14" s="72">
        <v>98.9456756013713</v>
      </c>
      <c r="P14" s="95"/>
      <c r="Q14" s="95"/>
      <c r="R14" s="95"/>
      <c r="S14" s="95"/>
      <c r="T14" s="95"/>
      <c r="U14" s="103"/>
      <c r="V14" s="86"/>
    </row>
    <row r="15" spans="1:22">
      <c r="A15" s="70" t="s">
        <v>24</v>
      </c>
      <c r="B15" s="71">
        <v>0.800600599571495</v>
      </c>
      <c r="C15" s="72">
        <v>0.470092913375534</v>
      </c>
      <c r="D15" s="72">
        <v>0.265128214785159</v>
      </c>
      <c r="E15" s="73">
        <v>0.132989769824686</v>
      </c>
      <c r="L15" s="70">
        <v>12</v>
      </c>
      <c r="M15" s="71">
        <v>0.0699125324122176</v>
      </c>
      <c r="N15" s="72">
        <v>0.349562662061088</v>
      </c>
      <c r="O15" s="72">
        <v>99.2952382634324</v>
      </c>
      <c r="P15" s="95"/>
      <c r="Q15" s="95"/>
      <c r="R15" s="95"/>
      <c r="S15" s="95"/>
      <c r="T15" s="95"/>
      <c r="U15" s="103"/>
      <c r="V15" s="86"/>
    </row>
    <row r="16" ht="15.75" spans="1:22">
      <c r="A16" s="70" t="s">
        <v>27</v>
      </c>
      <c r="B16" s="71">
        <v>0.787124201043444</v>
      </c>
      <c r="C16" s="72">
        <v>0.195311832838441</v>
      </c>
      <c r="D16" s="72">
        <v>0.43633125089683</v>
      </c>
      <c r="E16" s="73">
        <v>0.142281681203398</v>
      </c>
      <c r="L16" s="70">
        <v>13</v>
      </c>
      <c r="M16" s="71">
        <v>0.0656551722936907</v>
      </c>
      <c r="N16" s="72">
        <v>0.328275861468454</v>
      </c>
      <c r="O16" s="72">
        <v>99.6235141249009</v>
      </c>
      <c r="P16" s="95"/>
      <c r="Q16" s="95"/>
      <c r="R16" s="95"/>
      <c r="S16" s="95"/>
      <c r="T16" s="95"/>
      <c r="U16" s="103"/>
      <c r="V16" s="86"/>
    </row>
    <row r="17" ht="15.75" spans="1:22">
      <c r="A17" s="70" t="s">
        <v>29</v>
      </c>
      <c r="B17" s="71">
        <v>0.394296365792734</v>
      </c>
      <c r="C17" s="72">
        <v>0.33761406904669</v>
      </c>
      <c r="D17" s="72">
        <v>0.662642872174139</v>
      </c>
      <c r="E17" s="73">
        <v>0.195128143807988</v>
      </c>
      <c r="G17" s="74" t="s">
        <v>21</v>
      </c>
      <c r="H17" s="75"/>
      <c r="I17" s="96"/>
      <c r="L17" s="70">
        <v>14</v>
      </c>
      <c r="M17" s="71">
        <v>0.0267246775138081</v>
      </c>
      <c r="N17" s="72">
        <v>0.133623387569041</v>
      </c>
      <c r="O17" s="72">
        <v>99.7571375124699</v>
      </c>
      <c r="P17" s="95"/>
      <c r="Q17" s="95"/>
      <c r="R17" s="95"/>
      <c r="S17" s="95"/>
      <c r="T17" s="95"/>
      <c r="U17" s="103"/>
      <c r="V17" s="86"/>
    </row>
    <row r="18" ht="15.75" spans="1:22">
      <c r="A18" s="70" t="s">
        <v>31</v>
      </c>
      <c r="B18" s="71">
        <v>0.396766630172559</v>
      </c>
      <c r="C18" s="72">
        <v>0.224594368089416</v>
      </c>
      <c r="D18" s="72">
        <v>0.821850999140863</v>
      </c>
      <c r="E18" s="73">
        <v>0.0845558889659091</v>
      </c>
      <c r="G18" s="76" t="s">
        <v>23</v>
      </c>
      <c r="H18" s="77"/>
      <c r="I18" s="97">
        <v>0.475</v>
      </c>
      <c r="L18" s="70">
        <v>15</v>
      </c>
      <c r="M18" s="71">
        <v>0.0205984847585785</v>
      </c>
      <c r="N18" s="72">
        <v>0.102992423792892</v>
      </c>
      <c r="O18" s="72">
        <v>99.8601299362628</v>
      </c>
      <c r="P18" s="95"/>
      <c r="Q18" s="95"/>
      <c r="R18" s="95"/>
      <c r="S18" s="95"/>
      <c r="T18" s="95"/>
      <c r="U18" s="103"/>
      <c r="V18" s="86"/>
    </row>
    <row r="19" spans="1:22">
      <c r="A19" s="70" t="s">
        <v>32</v>
      </c>
      <c r="B19" s="71">
        <v>0.627932619121975</v>
      </c>
      <c r="C19" s="72">
        <v>0.156282106692632</v>
      </c>
      <c r="D19" s="72">
        <v>0.613335468443052</v>
      </c>
      <c r="E19" s="73">
        <v>0.275933076490347</v>
      </c>
      <c r="G19" s="78" t="s">
        <v>25</v>
      </c>
      <c r="H19" s="5" t="s">
        <v>26</v>
      </c>
      <c r="I19" s="98">
        <v>1129.912</v>
      </c>
      <c r="L19" s="70">
        <v>16</v>
      </c>
      <c r="M19" s="71">
        <v>0.0123283951672114</v>
      </c>
      <c r="N19" s="72">
        <v>0.0616419758360571</v>
      </c>
      <c r="O19" s="72">
        <v>99.9217719120989</v>
      </c>
      <c r="P19" s="95"/>
      <c r="Q19" s="95"/>
      <c r="R19" s="95"/>
      <c r="S19" s="95"/>
      <c r="T19" s="95"/>
      <c r="U19" s="103"/>
      <c r="V19" s="86"/>
    </row>
    <row r="20" spans="1:22">
      <c r="A20" s="70" t="s">
        <v>33</v>
      </c>
      <c r="B20" s="71">
        <v>0.219756704297207</v>
      </c>
      <c r="C20" s="72">
        <v>0.352975993717633</v>
      </c>
      <c r="D20" s="72">
        <v>0.7767542188686</v>
      </c>
      <c r="E20" s="73">
        <v>0.36786078299466</v>
      </c>
      <c r="G20" s="78"/>
      <c r="H20" s="5" t="s">
        <v>28</v>
      </c>
      <c r="I20" s="98">
        <v>190</v>
      </c>
      <c r="L20" s="70">
        <v>17</v>
      </c>
      <c r="M20" s="71">
        <v>0.0101743994738186</v>
      </c>
      <c r="N20" s="72">
        <v>0.0508719973690932</v>
      </c>
      <c r="O20" s="72">
        <v>99.972643909468</v>
      </c>
      <c r="P20" s="95"/>
      <c r="Q20" s="95"/>
      <c r="R20" s="95"/>
      <c r="S20" s="95"/>
      <c r="T20" s="95"/>
      <c r="U20" s="103"/>
      <c r="V20" s="86"/>
    </row>
    <row r="21" ht="15.75" spans="1:22">
      <c r="A21" s="70" t="s">
        <v>34</v>
      </c>
      <c r="B21" s="71">
        <v>0.278764576871978</v>
      </c>
      <c r="C21" s="72">
        <v>0.31582379497387</v>
      </c>
      <c r="D21" s="72">
        <v>0.751577174397022</v>
      </c>
      <c r="E21" s="73">
        <v>0.405502424085214</v>
      </c>
      <c r="G21" s="79"/>
      <c r="H21" s="80" t="s">
        <v>30</v>
      </c>
      <c r="I21" s="99">
        <v>0</v>
      </c>
      <c r="L21" s="70">
        <v>18</v>
      </c>
      <c r="M21" s="71">
        <v>0.00498704464329676</v>
      </c>
      <c r="N21" s="72">
        <v>0.0249352232164838</v>
      </c>
      <c r="O21" s="72">
        <v>99.9975791326844</v>
      </c>
      <c r="P21" s="95"/>
      <c r="Q21" s="95"/>
      <c r="R21" s="95"/>
      <c r="S21" s="95"/>
      <c r="T21" s="95"/>
      <c r="U21" s="103"/>
      <c r="V21" s="86"/>
    </row>
    <row r="22" spans="1:22">
      <c r="A22" s="70" t="s">
        <v>35</v>
      </c>
      <c r="B22" s="71">
        <v>0.301515421326482</v>
      </c>
      <c r="C22" s="72">
        <v>0.611304039578584</v>
      </c>
      <c r="D22" s="72">
        <v>0.430675203574423</v>
      </c>
      <c r="E22" s="73">
        <v>0.432103195460008</v>
      </c>
      <c r="L22" s="70">
        <v>19</v>
      </c>
      <c r="M22" s="71">
        <v>0.000467593077699565</v>
      </c>
      <c r="N22" s="72">
        <v>0.00233796538849783</v>
      </c>
      <c r="O22" s="72">
        <v>99.9999170980729</v>
      </c>
      <c r="P22" s="95"/>
      <c r="Q22" s="95"/>
      <c r="R22" s="95"/>
      <c r="S22" s="95"/>
      <c r="T22" s="95"/>
      <c r="U22" s="103"/>
      <c r="V22" s="86"/>
    </row>
    <row r="23" ht="15.75" spans="1:22">
      <c r="A23" s="70" t="s">
        <v>36</v>
      </c>
      <c r="B23" s="71">
        <v>0.615204113792196</v>
      </c>
      <c r="C23" s="72">
        <v>0.455324238203589</v>
      </c>
      <c r="D23" s="72">
        <v>0.290416710408914</v>
      </c>
      <c r="E23" s="73">
        <v>0.417930600040409</v>
      </c>
      <c r="L23" s="81">
        <v>20</v>
      </c>
      <c r="M23" s="82">
        <v>1.6580385418007e-5</v>
      </c>
      <c r="N23" s="83">
        <v>8.29019270900352e-5</v>
      </c>
      <c r="O23" s="83">
        <v>100</v>
      </c>
      <c r="P23" s="100"/>
      <c r="Q23" s="100"/>
      <c r="R23" s="100"/>
      <c r="S23" s="100"/>
      <c r="T23" s="100"/>
      <c r="U23" s="104"/>
      <c r="V23" s="86"/>
    </row>
    <row r="24" spans="1:22">
      <c r="A24" s="70" t="s">
        <v>37</v>
      </c>
      <c r="B24" s="71">
        <v>0.254638021972815</v>
      </c>
      <c r="C24" s="72">
        <v>0.789040567878522</v>
      </c>
      <c r="D24" s="72">
        <v>0.264328045325232</v>
      </c>
      <c r="E24" s="73">
        <v>0.416991954713683</v>
      </c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5">
      <c r="A25" s="70" t="s">
        <v>38</v>
      </c>
      <c r="B25" s="71">
        <v>0.286146514783153</v>
      </c>
      <c r="C25" s="72">
        <v>0.822678973418367</v>
      </c>
      <c r="D25" s="72">
        <v>0.216961861232691</v>
      </c>
      <c r="E25" s="73">
        <v>0.344228655224051</v>
      </c>
    </row>
    <row r="26" ht="15.75" spans="1:5">
      <c r="A26" s="81" t="s">
        <v>39</v>
      </c>
      <c r="B26" s="82">
        <v>0.30503354834913</v>
      </c>
      <c r="C26" s="83">
        <v>0.864430833943075</v>
      </c>
      <c r="D26" s="83">
        <v>0.28882965372425</v>
      </c>
      <c r="E26" s="84">
        <v>-0.0255371269897343</v>
      </c>
    </row>
    <row r="27" spans="1:5">
      <c r="A27" s="85" t="s">
        <v>48</v>
      </c>
      <c r="B27" s="86"/>
      <c r="C27" s="86"/>
      <c r="D27" s="86"/>
      <c r="E27" s="86"/>
    </row>
    <row r="28" spans="1:5">
      <c r="A28" s="86"/>
      <c r="B28" s="86"/>
      <c r="C28" s="86"/>
      <c r="D28" s="86"/>
      <c r="E28" s="86"/>
    </row>
  </sheetData>
  <mergeCells count="8">
    <mergeCell ref="L1:U1"/>
    <mergeCell ref="M2:O2"/>
    <mergeCell ref="P2:R2"/>
    <mergeCell ref="S2:U2"/>
    <mergeCell ref="A4:E4"/>
    <mergeCell ref="B5:E5"/>
    <mergeCell ref="G17:I17"/>
    <mergeCell ref="L2:L3"/>
  </mergeCells>
  <conditionalFormatting sqref="B7:E26">
    <cfRule type="cellIs" dxfId="0" priority="1" operator="greaterThan">
      <formula>0.58</formula>
    </cfRule>
  </conditionalFormatting>
  <pageMargins left="0.511811024" right="0.511811024" top="0.787401575" bottom="0.787401575" header="0.31496062" footer="0.31496062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N25"/>
  <sheetViews>
    <sheetView tabSelected="1" workbookViewId="0">
      <selection activeCell="A17" sqref="A17"/>
    </sheetView>
  </sheetViews>
  <sheetFormatPr defaultColWidth="37.5714285714286" defaultRowHeight="15"/>
  <cols>
    <col min="2" max="2" width="33.8571428571429" customWidth="1"/>
    <col min="3" max="3" width="9.28571428571429" customWidth="1"/>
    <col min="4" max="4" width="9.42857142857143" customWidth="1"/>
    <col min="5" max="5" width="9.57142857142857" customWidth="1"/>
    <col min="6" max="6" width="10.2857142857143" customWidth="1"/>
    <col min="7" max="7" width="9.57142857142857" customWidth="1"/>
    <col min="8" max="8" width="11.2857142857143" customWidth="1"/>
    <col min="9" max="9" width="11.7142857142857" customWidth="1"/>
    <col min="10" max="10" width="9.71428571428571" customWidth="1"/>
  </cols>
  <sheetData>
    <row r="3" ht="15.75" spans="2:14">
      <c r="B3" s="29" t="s">
        <v>49</v>
      </c>
      <c r="C3" s="29"/>
      <c r="D3" s="29"/>
      <c r="E3" s="29"/>
      <c r="F3" s="29"/>
      <c r="G3" s="29"/>
      <c r="H3" s="29"/>
      <c r="I3" s="29"/>
      <c r="J3" s="29"/>
      <c r="K3" s="51"/>
      <c r="L3" s="51"/>
      <c r="M3" s="51"/>
      <c r="N3" s="51"/>
    </row>
    <row r="4" ht="24" spans="2:10">
      <c r="B4" s="30"/>
      <c r="C4" s="31" t="s">
        <v>50</v>
      </c>
      <c r="D4" s="32" t="s">
        <v>51</v>
      </c>
      <c r="E4" s="32" t="s">
        <v>52</v>
      </c>
      <c r="F4" s="32" t="s">
        <v>53</v>
      </c>
      <c r="G4" s="32" t="s">
        <v>54</v>
      </c>
      <c r="H4" s="33"/>
      <c r="I4" s="32" t="s">
        <v>55</v>
      </c>
      <c r="J4" s="52" t="s">
        <v>56</v>
      </c>
    </row>
    <row r="5" ht="23" customHeight="1" spans="2:10">
      <c r="B5" s="34"/>
      <c r="C5" s="35" t="s">
        <v>57</v>
      </c>
      <c r="D5" s="35" t="s">
        <v>57</v>
      </c>
      <c r="E5" s="35" t="s">
        <v>57</v>
      </c>
      <c r="F5" s="35" t="s">
        <v>57</v>
      </c>
      <c r="G5" s="35" t="s">
        <v>57</v>
      </c>
      <c r="H5" s="36" t="s">
        <v>58</v>
      </c>
      <c r="I5" s="35" t="s">
        <v>57</v>
      </c>
      <c r="J5" s="35" t="s">
        <v>57</v>
      </c>
    </row>
    <row r="6" spans="2:10">
      <c r="B6" s="37" t="s">
        <v>10</v>
      </c>
      <c r="C6" s="38">
        <v>30</v>
      </c>
      <c r="D6" s="39">
        <v>3</v>
      </c>
      <c r="E6" s="39">
        <v>2</v>
      </c>
      <c r="F6" s="39">
        <v>5</v>
      </c>
      <c r="G6" s="40">
        <v>4.9</v>
      </c>
      <c r="H6" s="41">
        <v>0.1</v>
      </c>
      <c r="I6" s="41">
        <v>0.547722557505166</v>
      </c>
      <c r="J6" s="53">
        <v>0.3</v>
      </c>
    </row>
    <row r="7" spans="2:10">
      <c r="B7" s="42" t="s">
        <v>22</v>
      </c>
      <c r="C7" s="43">
        <v>30</v>
      </c>
      <c r="D7" s="44">
        <v>3</v>
      </c>
      <c r="E7" s="44">
        <v>2</v>
      </c>
      <c r="F7" s="44">
        <v>5</v>
      </c>
      <c r="G7" s="45">
        <v>4.73333333333333</v>
      </c>
      <c r="H7" s="46">
        <v>0.1262485537264</v>
      </c>
      <c r="I7" s="46">
        <v>0.691491807283521</v>
      </c>
      <c r="J7" s="54">
        <v>0.47816091954023</v>
      </c>
    </row>
    <row r="8" spans="2:10">
      <c r="B8" s="42" t="s">
        <v>27</v>
      </c>
      <c r="C8" s="43">
        <v>30</v>
      </c>
      <c r="D8" s="44">
        <v>3</v>
      </c>
      <c r="E8" s="44">
        <v>2</v>
      </c>
      <c r="F8" s="44">
        <v>5</v>
      </c>
      <c r="G8" s="45">
        <v>4.7</v>
      </c>
      <c r="H8" s="46">
        <v>0.128206012375377</v>
      </c>
      <c r="I8" s="46">
        <v>0.702213249857806</v>
      </c>
      <c r="J8" s="54">
        <v>0.493103448275862</v>
      </c>
    </row>
    <row r="9" spans="2:10">
      <c r="B9" s="42" t="s">
        <v>19</v>
      </c>
      <c r="C9" s="43">
        <v>30</v>
      </c>
      <c r="D9" s="44">
        <v>4</v>
      </c>
      <c r="E9" s="44">
        <v>1</v>
      </c>
      <c r="F9" s="44">
        <v>5</v>
      </c>
      <c r="G9" s="45">
        <v>4.76666666666667</v>
      </c>
      <c r="H9" s="46">
        <v>0.141285830229909</v>
      </c>
      <c r="I9" s="46">
        <v>0.773854362727667</v>
      </c>
      <c r="J9" s="54">
        <v>0.598850574712644</v>
      </c>
    </row>
    <row r="10" spans="2:10">
      <c r="B10" s="42" t="s">
        <v>20</v>
      </c>
      <c r="C10" s="43">
        <v>30</v>
      </c>
      <c r="D10" s="44">
        <v>4</v>
      </c>
      <c r="E10" s="44">
        <v>1</v>
      </c>
      <c r="F10" s="44">
        <v>5</v>
      </c>
      <c r="G10" s="45">
        <v>4.66666666666667</v>
      </c>
      <c r="H10" s="46">
        <v>0.146478458134014</v>
      </c>
      <c r="I10" s="46">
        <v>0.802295557085754</v>
      </c>
      <c r="J10" s="54">
        <v>0.64367816091954</v>
      </c>
    </row>
    <row r="11" spans="2:10">
      <c r="B11" s="42" t="s">
        <v>24</v>
      </c>
      <c r="C11" s="43">
        <v>30</v>
      </c>
      <c r="D11" s="44">
        <v>4</v>
      </c>
      <c r="E11" s="44">
        <v>1</v>
      </c>
      <c r="F11" s="44">
        <v>5</v>
      </c>
      <c r="G11" s="45">
        <v>4.66666666666667</v>
      </c>
      <c r="H11" s="46">
        <v>0.154125887741257</v>
      </c>
      <c r="I11" s="46">
        <v>0.844182254113956</v>
      </c>
      <c r="J11" s="54">
        <v>0.71264367816092</v>
      </c>
    </row>
    <row r="12" spans="2:10">
      <c r="B12" s="42" t="s">
        <v>37</v>
      </c>
      <c r="C12" s="43">
        <v>30</v>
      </c>
      <c r="D12" s="44">
        <v>4</v>
      </c>
      <c r="E12" s="44">
        <v>1</v>
      </c>
      <c r="F12" s="44">
        <v>5</v>
      </c>
      <c r="G12" s="45">
        <v>4.66666666666667</v>
      </c>
      <c r="H12" s="46">
        <v>0.154125887741257</v>
      </c>
      <c r="I12" s="46">
        <v>0.844182254113956</v>
      </c>
      <c r="J12" s="54">
        <v>0.71264367816092</v>
      </c>
    </row>
    <row r="13" spans="2:10">
      <c r="B13" s="42" t="s">
        <v>29</v>
      </c>
      <c r="C13" s="43">
        <v>30</v>
      </c>
      <c r="D13" s="44">
        <v>4</v>
      </c>
      <c r="E13" s="44">
        <v>1</v>
      </c>
      <c r="F13" s="44">
        <v>5</v>
      </c>
      <c r="G13" s="45">
        <v>4.6</v>
      </c>
      <c r="H13" s="46">
        <v>0.156101941345885</v>
      </c>
      <c r="I13" s="46">
        <v>0.855005545454894</v>
      </c>
      <c r="J13" s="54">
        <v>0.731034482758621</v>
      </c>
    </row>
    <row r="14" spans="2:10">
      <c r="B14" s="42" t="s">
        <v>36</v>
      </c>
      <c r="C14" s="43">
        <v>30</v>
      </c>
      <c r="D14" s="44">
        <v>4</v>
      </c>
      <c r="E14" s="44">
        <v>1</v>
      </c>
      <c r="F14" s="44">
        <v>5</v>
      </c>
      <c r="G14" s="45">
        <v>4.4</v>
      </c>
      <c r="H14" s="46">
        <v>0.156101941345885</v>
      </c>
      <c r="I14" s="46">
        <v>0.855005545454894</v>
      </c>
      <c r="J14" s="54">
        <v>0.731034482758621</v>
      </c>
    </row>
    <row r="15" spans="2:10">
      <c r="B15" s="42" t="s">
        <v>38</v>
      </c>
      <c r="C15" s="43">
        <v>30</v>
      </c>
      <c r="D15" s="44">
        <v>4</v>
      </c>
      <c r="E15" s="44">
        <v>1</v>
      </c>
      <c r="F15" s="44">
        <v>5</v>
      </c>
      <c r="G15" s="45">
        <v>4.56666666666666</v>
      </c>
      <c r="H15" s="46">
        <v>0.156714348332181</v>
      </c>
      <c r="I15" s="46">
        <v>0.858359836662575</v>
      </c>
      <c r="J15" s="54">
        <v>0.736781609195402</v>
      </c>
    </row>
    <row r="16" spans="2:10">
      <c r="B16" s="42" t="s">
        <v>14</v>
      </c>
      <c r="C16" s="43">
        <v>30</v>
      </c>
      <c r="D16" s="44">
        <v>4</v>
      </c>
      <c r="E16" s="44">
        <v>1</v>
      </c>
      <c r="F16" s="44">
        <v>5</v>
      </c>
      <c r="G16" s="45">
        <v>4.66666666666667</v>
      </c>
      <c r="H16" s="46">
        <v>0.161411399370501</v>
      </c>
      <c r="I16" s="46">
        <v>0.884086644736984</v>
      </c>
      <c r="J16" s="54">
        <v>0.781609195402299</v>
      </c>
    </row>
    <row r="17" spans="2:10">
      <c r="B17" s="42" t="s">
        <v>35</v>
      </c>
      <c r="C17" s="43">
        <v>30</v>
      </c>
      <c r="D17" s="44">
        <v>4</v>
      </c>
      <c r="E17" s="44">
        <v>1</v>
      </c>
      <c r="F17" s="44">
        <v>5</v>
      </c>
      <c r="G17" s="45">
        <v>4.5</v>
      </c>
      <c r="H17" s="46">
        <v>0.164351739427587</v>
      </c>
      <c r="I17" s="46">
        <v>0.900191550497008</v>
      </c>
      <c r="J17" s="54">
        <v>0.810344827586207</v>
      </c>
    </row>
    <row r="18" spans="2:10">
      <c r="B18" s="42" t="s">
        <v>32</v>
      </c>
      <c r="C18" s="43">
        <v>30</v>
      </c>
      <c r="D18" s="44">
        <v>4</v>
      </c>
      <c r="E18" s="44">
        <v>1</v>
      </c>
      <c r="F18" s="44">
        <v>5</v>
      </c>
      <c r="G18" s="45">
        <v>4.73333333333333</v>
      </c>
      <c r="H18" s="46">
        <v>0.165628953361334</v>
      </c>
      <c r="I18" s="46">
        <v>0.907187139319736</v>
      </c>
      <c r="J18" s="54">
        <v>0.822988505747127</v>
      </c>
    </row>
    <row r="19" spans="2:10">
      <c r="B19" s="42" t="s">
        <v>39</v>
      </c>
      <c r="C19" s="43">
        <v>30</v>
      </c>
      <c r="D19" s="44">
        <v>4</v>
      </c>
      <c r="E19" s="44">
        <v>1</v>
      </c>
      <c r="F19" s="44">
        <v>5</v>
      </c>
      <c r="G19" s="45">
        <v>4.6</v>
      </c>
      <c r="H19" s="46">
        <v>0.170192588679353</v>
      </c>
      <c r="I19" s="46">
        <v>0.932183199398798</v>
      </c>
      <c r="J19" s="54">
        <v>0.868965517241379</v>
      </c>
    </row>
    <row r="20" spans="2:10">
      <c r="B20" s="42" t="s">
        <v>12</v>
      </c>
      <c r="C20" s="43">
        <v>30</v>
      </c>
      <c r="D20" s="44">
        <v>4</v>
      </c>
      <c r="E20" s="44">
        <v>1</v>
      </c>
      <c r="F20" s="44">
        <v>5</v>
      </c>
      <c r="G20" s="45">
        <v>4.5</v>
      </c>
      <c r="H20" s="46">
        <v>0.17778975055469</v>
      </c>
      <c r="I20" s="46">
        <v>0.973794568720202</v>
      </c>
      <c r="J20" s="54">
        <v>0.948275862068965</v>
      </c>
    </row>
    <row r="21" spans="2:10">
      <c r="B21" s="42" t="s">
        <v>33</v>
      </c>
      <c r="C21" s="43">
        <v>30</v>
      </c>
      <c r="D21" s="44">
        <v>4</v>
      </c>
      <c r="E21" s="44">
        <v>1</v>
      </c>
      <c r="F21" s="44">
        <v>5</v>
      </c>
      <c r="G21" s="45">
        <v>4.26666666666667</v>
      </c>
      <c r="H21" s="46">
        <v>0.178971090796799</v>
      </c>
      <c r="I21" s="46">
        <v>0.980265035707122</v>
      </c>
      <c r="J21" s="54">
        <v>0.960919540229885</v>
      </c>
    </row>
    <row r="22" spans="2:10">
      <c r="B22" s="42" t="s">
        <v>34</v>
      </c>
      <c r="C22" s="43">
        <v>30</v>
      </c>
      <c r="D22" s="44">
        <v>4</v>
      </c>
      <c r="E22" s="44">
        <v>1</v>
      </c>
      <c r="F22" s="44">
        <v>5</v>
      </c>
      <c r="G22" s="45">
        <v>4.23333333333333</v>
      </c>
      <c r="H22" s="46">
        <v>0.18372476499381</v>
      </c>
      <c r="I22" s="46">
        <v>1.00630198159445</v>
      </c>
      <c r="J22" s="54">
        <v>1.01264367816092</v>
      </c>
    </row>
    <row r="23" spans="2:10">
      <c r="B23" s="42" t="s">
        <v>31</v>
      </c>
      <c r="C23" s="43">
        <v>30</v>
      </c>
      <c r="D23" s="44">
        <v>4</v>
      </c>
      <c r="E23" s="44">
        <v>1</v>
      </c>
      <c r="F23" s="44">
        <v>5</v>
      </c>
      <c r="G23" s="45">
        <v>4.43333333333333</v>
      </c>
      <c r="H23" s="46">
        <v>0.18372476499381</v>
      </c>
      <c r="I23" s="46">
        <v>1.00630198159445</v>
      </c>
      <c r="J23" s="54">
        <v>1.01264367816092</v>
      </c>
    </row>
    <row r="24" spans="2:10">
      <c r="B24" s="42" t="s">
        <v>16</v>
      </c>
      <c r="C24" s="43">
        <v>30</v>
      </c>
      <c r="D24" s="44">
        <v>4</v>
      </c>
      <c r="E24" s="44">
        <v>1</v>
      </c>
      <c r="F24" s="44">
        <v>5</v>
      </c>
      <c r="G24" s="45">
        <v>4.2</v>
      </c>
      <c r="H24" s="46">
        <v>0.19416783828762</v>
      </c>
      <c r="I24" s="46">
        <v>1.06350104972145</v>
      </c>
      <c r="J24" s="54">
        <v>1.13103448275862</v>
      </c>
    </row>
    <row r="25" ht="15.75" spans="2:10">
      <c r="B25" s="47" t="s">
        <v>59</v>
      </c>
      <c r="C25" s="48">
        <v>30</v>
      </c>
      <c r="D25" s="49">
        <v>4</v>
      </c>
      <c r="E25" s="49">
        <v>1</v>
      </c>
      <c r="F25" s="49">
        <v>5</v>
      </c>
      <c r="G25" s="50">
        <v>4</v>
      </c>
      <c r="H25" s="49">
        <v>0.249</v>
      </c>
      <c r="I25" s="49">
        <v>1.365</v>
      </c>
      <c r="J25" s="55">
        <v>1.862</v>
      </c>
    </row>
  </sheetData>
  <sortState ref="B6:J26">
    <sortCondition ref="J26"/>
  </sortState>
  <mergeCells count="2">
    <mergeCell ref="B3:J3"/>
    <mergeCell ref="G4:H4"/>
  </mergeCells>
  <conditionalFormatting sqref="G6:G25">
    <cfRule type="colorScale" priority="1">
      <colorScale>
        <cfvo type="min"/>
        <cfvo type="max"/>
        <color rgb="FFFCFCFF"/>
        <color rgb="FFF8696B"/>
      </colorScale>
    </cfRule>
  </conditionalFormatting>
  <pageMargins left="0.511811024" right="0.511811024" top="0.787401575" bottom="0.787401575" header="0.31496062" footer="0.31496062"/>
  <pageSetup paperSize="9" orientation="portrait" horizontalDpi="144" verticalDpi="144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160"/>
  <sheetViews>
    <sheetView topLeftCell="A43" workbookViewId="0">
      <selection activeCell="N40" sqref="N40"/>
    </sheetView>
  </sheetViews>
  <sheetFormatPr defaultColWidth="9" defaultRowHeight="15" outlineLevelCol="7"/>
  <sheetData>
    <row r="2" ht="15.75" spans="2:8">
      <c r="B2" s="6" t="s">
        <v>60</v>
      </c>
      <c r="C2" s="7"/>
      <c r="D2" s="7"/>
      <c r="E2" s="7"/>
      <c r="F2" s="7"/>
      <c r="G2" s="7"/>
      <c r="H2" s="8"/>
    </row>
    <row r="3" ht="24.75" spans="2:8">
      <c r="B3" s="9"/>
      <c r="C3" s="10"/>
      <c r="D3" s="11" t="s">
        <v>61</v>
      </c>
      <c r="E3" s="12" t="s">
        <v>62</v>
      </c>
      <c r="F3" s="12" t="s">
        <v>63</v>
      </c>
      <c r="G3" s="13" t="s">
        <v>64</v>
      </c>
      <c r="H3" s="8"/>
    </row>
    <row r="4" ht="15.75" spans="2:8">
      <c r="B4" s="14" t="s">
        <v>65</v>
      </c>
      <c r="C4" s="15">
        <v>2</v>
      </c>
      <c r="D4" s="16">
        <v>1</v>
      </c>
      <c r="E4" s="17">
        <v>3.33333333333333</v>
      </c>
      <c r="F4" s="17">
        <v>3.33333333333333</v>
      </c>
      <c r="G4" s="18">
        <v>3.33333333333333</v>
      </c>
      <c r="H4" s="8"/>
    </row>
    <row r="5" spans="2:8">
      <c r="B5" s="19"/>
      <c r="C5" s="20">
        <v>5</v>
      </c>
      <c r="D5" s="21">
        <v>29</v>
      </c>
      <c r="E5" s="22">
        <v>96.6666666666667</v>
      </c>
      <c r="F5" s="22">
        <v>96.6666666666667</v>
      </c>
      <c r="G5" s="23">
        <v>100</v>
      </c>
      <c r="H5" s="8"/>
    </row>
    <row r="6" ht="15.75" spans="2:8">
      <c r="B6" s="24"/>
      <c r="C6" s="25" t="s">
        <v>7</v>
      </c>
      <c r="D6" s="26">
        <v>30</v>
      </c>
      <c r="E6" s="27">
        <v>100</v>
      </c>
      <c r="F6" s="27">
        <v>100</v>
      </c>
      <c r="G6" s="28"/>
      <c r="H6" s="8"/>
    </row>
    <row r="8" ht="15.75" spans="2:8">
      <c r="B8" s="6" t="s">
        <v>66</v>
      </c>
      <c r="C8" s="7"/>
      <c r="D8" s="7"/>
      <c r="E8" s="7"/>
      <c r="F8" s="7"/>
      <c r="G8" s="7"/>
      <c r="H8" s="8"/>
    </row>
    <row r="9" ht="24.75" spans="2:8">
      <c r="B9" s="9"/>
      <c r="C9" s="10"/>
      <c r="D9" s="11" t="s">
        <v>61</v>
      </c>
      <c r="E9" s="12" t="s">
        <v>62</v>
      </c>
      <c r="F9" s="12" t="s">
        <v>63</v>
      </c>
      <c r="G9" s="13" t="s">
        <v>64</v>
      </c>
      <c r="H9" s="8"/>
    </row>
    <row r="10" ht="15.75" spans="2:8">
      <c r="B10" s="14" t="s">
        <v>65</v>
      </c>
      <c r="C10" s="15">
        <v>1</v>
      </c>
      <c r="D10" s="16">
        <v>1</v>
      </c>
      <c r="E10" s="17">
        <v>3.33333333333333</v>
      </c>
      <c r="F10" s="17">
        <v>3.33333333333333</v>
      </c>
      <c r="G10" s="18">
        <v>3.33333333333333</v>
      </c>
      <c r="H10" s="8"/>
    </row>
    <row r="11" spans="2:8">
      <c r="B11" s="19"/>
      <c r="C11" s="20">
        <v>3</v>
      </c>
      <c r="D11" s="21">
        <v>4</v>
      </c>
      <c r="E11" s="22">
        <v>13.3333333333333</v>
      </c>
      <c r="F11" s="22">
        <v>13.3333333333333</v>
      </c>
      <c r="G11" s="23">
        <v>16.6666666666667</v>
      </c>
      <c r="H11" s="8"/>
    </row>
    <row r="12" spans="2:8">
      <c r="B12" s="19"/>
      <c r="C12" s="20">
        <v>4</v>
      </c>
      <c r="D12" s="21">
        <v>3</v>
      </c>
      <c r="E12" s="22">
        <v>10</v>
      </c>
      <c r="F12" s="22">
        <v>10</v>
      </c>
      <c r="G12" s="23">
        <v>26.6666666666667</v>
      </c>
      <c r="H12" s="8"/>
    </row>
    <row r="13" spans="2:8">
      <c r="B13" s="19"/>
      <c r="C13" s="20">
        <v>5</v>
      </c>
      <c r="D13" s="21">
        <v>22</v>
      </c>
      <c r="E13" s="22">
        <v>73.3333333333333</v>
      </c>
      <c r="F13" s="22">
        <v>73.3333333333333</v>
      </c>
      <c r="G13" s="23">
        <v>100</v>
      </c>
      <c r="H13" s="8"/>
    </row>
    <row r="14" ht="15.75" spans="2:8">
      <c r="B14" s="24"/>
      <c r="C14" s="25" t="s">
        <v>7</v>
      </c>
      <c r="D14" s="26">
        <v>30</v>
      </c>
      <c r="E14" s="27">
        <v>100</v>
      </c>
      <c r="F14" s="27">
        <v>100</v>
      </c>
      <c r="G14" s="28"/>
      <c r="H14" s="8"/>
    </row>
    <row r="16" ht="15.75" spans="2:8">
      <c r="B16" s="6" t="s">
        <v>67</v>
      </c>
      <c r="C16" s="7"/>
      <c r="D16" s="7"/>
      <c r="E16" s="7"/>
      <c r="F16" s="7"/>
      <c r="G16" s="7"/>
      <c r="H16" s="8"/>
    </row>
    <row r="17" ht="24.75" spans="2:8">
      <c r="B17" s="9"/>
      <c r="C17" s="10"/>
      <c r="D17" s="11" t="s">
        <v>61</v>
      </c>
      <c r="E17" s="12" t="s">
        <v>62</v>
      </c>
      <c r="F17" s="12" t="s">
        <v>63</v>
      </c>
      <c r="G17" s="13" t="s">
        <v>64</v>
      </c>
      <c r="H17" s="8"/>
    </row>
    <row r="18" ht="15.75" spans="2:8">
      <c r="B18" s="14" t="s">
        <v>65</v>
      </c>
      <c r="C18" s="15">
        <v>1</v>
      </c>
      <c r="D18" s="16">
        <v>1</v>
      </c>
      <c r="E18" s="17">
        <v>3.33333333333333</v>
      </c>
      <c r="F18" s="17">
        <v>3.33333333333333</v>
      </c>
      <c r="G18" s="18">
        <v>3.33333333333333</v>
      </c>
      <c r="H18" s="8"/>
    </row>
    <row r="19" spans="2:8">
      <c r="B19" s="19"/>
      <c r="C19" s="20">
        <v>3</v>
      </c>
      <c r="D19" s="21">
        <v>2</v>
      </c>
      <c r="E19" s="22">
        <v>6.66666666666667</v>
      </c>
      <c r="F19" s="22">
        <v>6.66666666666667</v>
      </c>
      <c r="G19" s="23">
        <v>10</v>
      </c>
      <c r="H19" s="8"/>
    </row>
    <row r="20" spans="2:8">
      <c r="B20" s="19"/>
      <c r="C20" s="20">
        <v>4</v>
      </c>
      <c r="D20" s="21">
        <v>2</v>
      </c>
      <c r="E20" s="22">
        <v>6.66666666666667</v>
      </c>
      <c r="F20" s="22">
        <v>6.66666666666667</v>
      </c>
      <c r="G20" s="23">
        <v>16.6666666666667</v>
      </c>
      <c r="H20" s="8"/>
    </row>
    <row r="21" spans="2:8">
      <c r="B21" s="19"/>
      <c r="C21" s="20">
        <v>5</v>
      </c>
      <c r="D21" s="21">
        <v>25</v>
      </c>
      <c r="E21" s="22">
        <v>83.3333333333333</v>
      </c>
      <c r="F21" s="22">
        <v>83.3333333333333</v>
      </c>
      <c r="G21" s="23">
        <v>100</v>
      </c>
      <c r="H21" s="8"/>
    </row>
    <row r="22" ht="15.75" spans="2:8">
      <c r="B22" s="24"/>
      <c r="C22" s="25" t="s">
        <v>7</v>
      </c>
      <c r="D22" s="26">
        <v>30</v>
      </c>
      <c r="E22" s="27">
        <v>100</v>
      </c>
      <c r="F22" s="27">
        <v>100</v>
      </c>
      <c r="G22" s="28"/>
      <c r="H22" s="8"/>
    </row>
    <row r="24" ht="15.75" spans="2:8">
      <c r="B24" s="6" t="s">
        <v>68</v>
      </c>
      <c r="C24" s="7"/>
      <c r="D24" s="7"/>
      <c r="E24" s="7"/>
      <c r="F24" s="7"/>
      <c r="G24" s="7"/>
      <c r="H24" s="8"/>
    </row>
    <row r="25" ht="24.75" spans="2:8">
      <c r="B25" s="9"/>
      <c r="C25" s="10"/>
      <c r="D25" s="11" t="s">
        <v>61</v>
      </c>
      <c r="E25" s="12" t="s">
        <v>62</v>
      </c>
      <c r="F25" s="12" t="s">
        <v>63</v>
      </c>
      <c r="G25" s="13" t="s">
        <v>64</v>
      </c>
      <c r="H25" s="8"/>
    </row>
    <row r="26" ht="15.75" spans="2:8">
      <c r="B26" s="14" t="s">
        <v>65</v>
      </c>
      <c r="C26" s="15">
        <v>1</v>
      </c>
      <c r="D26" s="16">
        <v>1</v>
      </c>
      <c r="E26" s="17">
        <v>3.33333333333333</v>
      </c>
      <c r="F26" s="17">
        <v>3.33333333333333</v>
      </c>
      <c r="G26" s="18">
        <v>3.33333333333333</v>
      </c>
      <c r="H26" s="8"/>
    </row>
    <row r="27" spans="2:8">
      <c r="B27" s="19"/>
      <c r="C27" s="20">
        <v>2</v>
      </c>
      <c r="D27" s="21">
        <v>1</v>
      </c>
      <c r="E27" s="22">
        <v>3.33333333333333</v>
      </c>
      <c r="F27" s="22">
        <v>3.33333333333333</v>
      </c>
      <c r="G27" s="23">
        <v>6.66666666666667</v>
      </c>
      <c r="H27" s="8"/>
    </row>
    <row r="28" spans="2:8">
      <c r="B28" s="19"/>
      <c r="C28" s="20">
        <v>3</v>
      </c>
      <c r="D28" s="21">
        <v>5</v>
      </c>
      <c r="E28" s="22">
        <v>16.6666666666667</v>
      </c>
      <c r="F28" s="22">
        <v>16.6666666666667</v>
      </c>
      <c r="G28" s="23">
        <v>23.3333333333333</v>
      </c>
      <c r="H28" s="8"/>
    </row>
    <row r="29" spans="2:8">
      <c r="B29" s="19"/>
      <c r="C29" s="20">
        <v>4</v>
      </c>
      <c r="D29" s="21">
        <v>7</v>
      </c>
      <c r="E29" s="22">
        <v>23.3333333333333</v>
      </c>
      <c r="F29" s="22">
        <v>23.3333333333333</v>
      </c>
      <c r="G29" s="23">
        <v>46.6666666666667</v>
      </c>
      <c r="H29" s="8"/>
    </row>
    <row r="30" spans="2:8">
      <c r="B30" s="19"/>
      <c r="C30" s="20">
        <v>5</v>
      </c>
      <c r="D30" s="21">
        <v>16</v>
      </c>
      <c r="E30" s="22">
        <v>53.3333333333333</v>
      </c>
      <c r="F30" s="22">
        <v>53.3333333333333</v>
      </c>
      <c r="G30" s="23">
        <v>100</v>
      </c>
      <c r="H30" s="8"/>
    </row>
    <row r="31" ht="15.75" spans="2:8">
      <c r="B31" s="24"/>
      <c r="C31" s="25" t="s">
        <v>7</v>
      </c>
      <c r="D31" s="26">
        <v>30</v>
      </c>
      <c r="E31" s="27">
        <v>100</v>
      </c>
      <c r="F31" s="27">
        <v>100</v>
      </c>
      <c r="G31" s="28"/>
      <c r="H31" s="8"/>
    </row>
    <row r="33" ht="15.75" spans="2:8">
      <c r="B33" s="6" t="s">
        <v>69</v>
      </c>
      <c r="C33" s="7"/>
      <c r="D33" s="7"/>
      <c r="E33" s="7"/>
      <c r="F33" s="7"/>
      <c r="G33" s="7"/>
      <c r="H33" s="8"/>
    </row>
    <row r="34" ht="24.75" spans="2:8">
      <c r="B34" s="9"/>
      <c r="C34" s="10"/>
      <c r="D34" s="11" t="s">
        <v>61</v>
      </c>
      <c r="E34" s="12" t="s">
        <v>62</v>
      </c>
      <c r="F34" s="12" t="s">
        <v>63</v>
      </c>
      <c r="G34" s="13" t="s">
        <v>64</v>
      </c>
      <c r="H34" s="8"/>
    </row>
    <row r="35" ht="15.75" spans="2:8">
      <c r="B35" s="14" t="s">
        <v>65</v>
      </c>
      <c r="C35" s="15">
        <v>1</v>
      </c>
      <c r="D35" s="16">
        <v>4</v>
      </c>
      <c r="E35" s="17">
        <v>13.3333333333333</v>
      </c>
      <c r="F35" s="17">
        <v>13.3333333333333</v>
      </c>
      <c r="G35" s="18">
        <v>13.3333333333333</v>
      </c>
      <c r="H35" s="8"/>
    </row>
    <row r="36" spans="2:8">
      <c r="B36" s="19"/>
      <c r="C36" s="20">
        <v>3</v>
      </c>
      <c r="D36" s="21">
        <v>3</v>
      </c>
      <c r="E36" s="22">
        <v>10</v>
      </c>
      <c r="F36" s="22">
        <v>10</v>
      </c>
      <c r="G36" s="23">
        <v>23.3333333333333</v>
      </c>
      <c r="H36" s="8"/>
    </row>
    <row r="37" spans="2:8">
      <c r="B37" s="19"/>
      <c r="C37" s="20">
        <v>4</v>
      </c>
      <c r="D37" s="21">
        <v>8</v>
      </c>
      <c r="E37" s="22">
        <v>26.6666666666667</v>
      </c>
      <c r="F37" s="22">
        <v>26.6666666666667</v>
      </c>
      <c r="G37" s="23">
        <v>50</v>
      </c>
      <c r="H37" s="8"/>
    </row>
    <row r="38" spans="2:8">
      <c r="B38" s="19"/>
      <c r="C38" s="20">
        <v>5</v>
      </c>
      <c r="D38" s="21">
        <v>15</v>
      </c>
      <c r="E38" s="22">
        <v>50</v>
      </c>
      <c r="F38" s="22">
        <v>50</v>
      </c>
      <c r="G38" s="23">
        <v>100</v>
      </c>
      <c r="H38" s="8"/>
    </row>
    <row r="39" ht="15.75" spans="2:8">
      <c r="B39" s="24"/>
      <c r="C39" s="25" t="s">
        <v>7</v>
      </c>
      <c r="D39" s="26">
        <v>30</v>
      </c>
      <c r="E39" s="27">
        <v>100</v>
      </c>
      <c r="F39" s="27">
        <v>100</v>
      </c>
      <c r="G39" s="28"/>
      <c r="H39" s="8"/>
    </row>
    <row r="41" ht="15.75" spans="2:8">
      <c r="B41" s="6" t="s">
        <v>70</v>
      </c>
      <c r="C41" s="7"/>
      <c r="D41" s="7"/>
      <c r="E41" s="7"/>
      <c r="F41" s="7"/>
      <c r="G41" s="7"/>
      <c r="H41" s="8"/>
    </row>
    <row r="42" ht="24.75" spans="2:8">
      <c r="B42" s="9"/>
      <c r="C42" s="10"/>
      <c r="D42" s="11" t="s">
        <v>61</v>
      </c>
      <c r="E42" s="12" t="s">
        <v>62</v>
      </c>
      <c r="F42" s="12" t="s">
        <v>63</v>
      </c>
      <c r="G42" s="13" t="s">
        <v>64</v>
      </c>
      <c r="H42" s="8"/>
    </row>
    <row r="43" ht="15.75" spans="2:8">
      <c r="B43" s="14" t="s">
        <v>65</v>
      </c>
      <c r="C43" s="15">
        <v>1</v>
      </c>
      <c r="D43" s="16">
        <v>1</v>
      </c>
      <c r="E43" s="17">
        <v>3.33333333333333</v>
      </c>
      <c r="F43" s="17">
        <v>3.33333333333333</v>
      </c>
      <c r="G43" s="18">
        <v>3.33333333333333</v>
      </c>
      <c r="H43" s="8"/>
    </row>
    <row r="44" spans="2:8">
      <c r="B44" s="19"/>
      <c r="C44" s="20">
        <v>4</v>
      </c>
      <c r="D44" s="21">
        <v>3</v>
      </c>
      <c r="E44" s="22">
        <v>10</v>
      </c>
      <c r="F44" s="22">
        <v>10</v>
      </c>
      <c r="G44" s="23">
        <v>13.3333333333333</v>
      </c>
      <c r="H44" s="8"/>
    </row>
    <row r="45" spans="2:8">
      <c r="B45" s="19"/>
      <c r="C45" s="20">
        <v>5</v>
      </c>
      <c r="D45" s="21">
        <v>26</v>
      </c>
      <c r="E45" s="22">
        <v>86.6666666666667</v>
      </c>
      <c r="F45" s="22">
        <v>86.6666666666667</v>
      </c>
      <c r="G45" s="23">
        <v>100</v>
      </c>
      <c r="H45" s="8"/>
    </row>
    <row r="46" ht="15.75" spans="2:8">
      <c r="B46" s="24"/>
      <c r="C46" s="25" t="s">
        <v>7</v>
      </c>
      <c r="D46" s="26">
        <v>30</v>
      </c>
      <c r="E46" s="27">
        <v>100</v>
      </c>
      <c r="F46" s="27">
        <v>100</v>
      </c>
      <c r="G46" s="28"/>
      <c r="H46" s="8"/>
    </row>
    <row r="48" ht="15.75" spans="2:8">
      <c r="B48" s="6" t="s">
        <v>71</v>
      </c>
      <c r="C48" s="7"/>
      <c r="D48" s="7"/>
      <c r="E48" s="7"/>
      <c r="F48" s="7"/>
      <c r="G48" s="7"/>
      <c r="H48" s="8"/>
    </row>
    <row r="49" ht="24.75" spans="2:8">
      <c r="B49" s="9"/>
      <c r="C49" s="10"/>
      <c r="D49" s="11" t="s">
        <v>61</v>
      </c>
      <c r="E49" s="12" t="s">
        <v>62</v>
      </c>
      <c r="F49" s="12" t="s">
        <v>63</v>
      </c>
      <c r="G49" s="13" t="s">
        <v>64</v>
      </c>
      <c r="H49" s="8"/>
    </row>
    <row r="50" ht="15.75" spans="2:8">
      <c r="B50" s="14" t="s">
        <v>65</v>
      </c>
      <c r="C50" s="15">
        <v>1</v>
      </c>
      <c r="D50" s="16">
        <v>1</v>
      </c>
      <c r="E50" s="17">
        <v>3.33333333333333</v>
      </c>
      <c r="F50" s="17">
        <v>3.33333333333333</v>
      </c>
      <c r="G50" s="18">
        <v>3.33333333333333</v>
      </c>
      <c r="H50" s="8"/>
    </row>
    <row r="51" spans="2:8">
      <c r="B51" s="19"/>
      <c r="C51" s="20">
        <v>4</v>
      </c>
      <c r="D51" s="21">
        <v>6</v>
      </c>
      <c r="E51" s="22">
        <v>20</v>
      </c>
      <c r="F51" s="22">
        <v>20</v>
      </c>
      <c r="G51" s="23">
        <v>23.3333333333333</v>
      </c>
      <c r="H51" s="8"/>
    </row>
    <row r="52" spans="2:8">
      <c r="B52" s="19"/>
      <c r="C52" s="20">
        <v>5</v>
      </c>
      <c r="D52" s="21">
        <v>23</v>
      </c>
      <c r="E52" s="22">
        <v>76.6666666666667</v>
      </c>
      <c r="F52" s="22">
        <v>76.6666666666667</v>
      </c>
      <c r="G52" s="23">
        <v>100</v>
      </c>
      <c r="H52" s="8"/>
    </row>
    <row r="53" ht="15.75" spans="2:8">
      <c r="B53" s="24"/>
      <c r="C53" s="25" t="s">
        <v>7</v>
      </c>
      <c r="D53" s="26">
        <v>30</v>
      </c>
      <c r="E53" s="27">
        <v>100</v>
      </c>
      <c r="F53" s="27">
        <v>100</v>
      </c>
      <c r="G53" s="28"/>
      <c r="H53" s="8"/>
    </row>
    <row r="55" ht="15.75" spans="2:8">
      <c r="B55" s="6" t="s">
        <v>72</v>
      </c>
      <c r="C55" s="7"/>
      <c r="D55" s="7"/>
      <c r="E55" s="7"/>
      <c r="F55" s="7"/>
      <c r="G55" s="7"/>
      <c r="H55" s="8"/>
    </row>
    <row r="56" ht="24.75" spans="2:8">
      <c r="B56" s="9"/>
      <c r="C56" s="10"/>
      <c r="D56" s="11" t="s">
        <v>61</v>
      </c>
      <c r="E56" s="12" t="s">
        <v>62</v>
      </c>
      <c r="F56" s="12" t="s">
        <v>63</v>
      </c>
      <c r="G56" s="13" t="s">
        <v>64</v>
      </c>
      <c r="H56" s="8"/>
    </row>
    <row r="57" ht="15.75" spans="2:8">
      <c r="B57" s="14" t="s">
        <v>65</v>
      </c>
      <c r="C57" s="15">
        <v>2</v>
      </c>
      <c r="D57" s="16">
        <v>1</v>
      </c>
      <c r="E57" s="17">
        <v>3.33333333333333</v>
      </c>
      <c r="F57" s="17">
        <v>3.33333333333333</v>
      </c>
      <c r="G57" s="18">
        <v>3.33333333333333</v>
      </c>
      <c r="H57" s="8"/>
    </row>
    <row r="58" spans="2:8">
      <c r="B58" s="19"/>
      <c r="C58" s="20">
        <v>3</v>
      </c>
      <c r="D58" s="21">
        <v>1</v>
      </c>
      <c r="E58" s="22">
        <v>3.33333333333333</v>
      </c>
      <c r="F58" s="22">
        <v>3.33333333333333</v>
      </c>
      <c r="G58" s="23">
        <v>6.66666666666667</v>
      </c>
      <c r="H58" s="8"/>
    </row>
    <row r="59" spans="2:8">
      <c r="B59" s="19"/>
      <c r="C59" s="20">
        <v>4</v>
      </c>
      <c r="D59" s="21">
        <v>3</v>
      </c>
      <c r="E59" s="22">
        <v>10</v>
      </c>
      <c r="F59" s="22">
        <v>10</v>
      </c>
      <c r="G59" s="23">
        <v>16.6666666666667</v>
      </c>
      <c r="H59" s="8"/>
    </row>
    <row r="60" spans="2:8">
      <c r="B60" s="19"/>
      <c r="C60" s="20">
        <v>5</v>
      </c>
      <c r="D60" s="21">
        <v>25</v>
      </c>
      <c r="E60" s="22">
        <v>83.3333333333333</v>
      </c>
      <c r="F60" s="22">
        <v>83.3333333333333</v>
      </c>
      <c r="G60" s="23">
        <v>100</v>
      </c>
      <c r="H60" s="8"/>
    </row>
    <row r="61" ht="15.75" spans="2:8">
      <c r="B61" s="24"/>
      <c r="C61" s="25" t="s">
        <v>7</v>
      </c>
      <c r="D61" s="26">
        <v>30</v>
      </c>
      <c r="E61" s="27">
        <v>100</v>
      </c>
      <c r="F61" s="27">
        <v>100</v>
      </c>
      <c r="G61" s="28"/>
      <c r="H61" s="8"/>
    </row>
    <row r="63" ht="15.75" spans="2:8">
      <c r="B63" s="6" t="s">
        <v>73</v>
      </c>
      <c r="C63" s="7"/>
      <c r="D63" s="7"/>
      <c r="E63" s="7"/>
      <c r="F63" s="7"/>
      <c r="G63" s="7"/>
      <c r="H63" s="8"/>
    </row>
    <row r="64" ht="24.75" spans="2:8">
      <c r="B64" s="9"/>
      <c r="C64" s="10"/>
      <c r="D64" s="11" t="s">
        <v>61</v>
      </c>
      <c r="E64" s="12" t="s">
        <v>62</v>
      </c>
      <c r="F64" s="12" t="s">
        <v>63</v>
      </c>
      <c r="G64" s="13" t="s">
        <v>64</v>
      </c>
      <c r="H64" s="8"/>
    </row>
    <row r="65" ht="15.75" spans="2:8">
      <c r="B65" s="14" t="s">
        <v>65</v>
      </c>
      <c r="C65" s="15">
        <v>1</v>
      </c>
      <c r="D65" s="16">
        <v>1</v>
      </c>
      <c r="E65" s="17">
        <v>3.33333333333333</v>
      </c>
      <c r="F65" s="17">
        <v>3.33333333333333</v>
      </c>
      <c r="G65" s="18">
        <v>3.33333333333333</v>
      </c>
      <c r="H65" s="8"/>
    </row>
    <row r="66" spans="2:8">
      <c r="B66" s="19"/>
      <c r="C66" s="20">
        <v>3</v>
      </c>
      <c r="D66" s="21">
        <v>1</v>
      </c>
      <c r="E66" s="22">
        <v>3.33333333333333</v>
      </c>
      <c r="F66" s="22">
        <v>3.33333333333333</v>
      </c>
      <c r="G66" s="23">
        <v>6.66666666666667</v>
      </c>
      <c r="H66" s="8"/>
    </row>
    <row r="67" spans="2:8">
      <c r="B67" s="19"/>
      <c r="C67" s="20">
        <v>4</v>
      </c>
      <c r="D67" s="21">
        <v>4</v>
      </c>
      <c r="E67" s="22">
        <v>13.3333333333333</v>
      </c>
      <c r="F67" s="22">
        <v>13.3333333333333</v>
      </c>
      <c r="G67" s="23">
        <v>20</v>
      </c>
      <c r="H67" s="8"/>
    </row>
    <row r="68" spans="2:8">
      <c r="B68" s="19"/>
      <c r="C68" s="20">
        <v>5</v>
      </c>
      <c r="D68" s="21">
        <v>24</v>
      </c>
      <c r="E68" s="22">
        <v>80</v>
      </c>
      <c r="F68" s="22">
        <v>80</v>
      </c>
      <c r="G68" s="23">
        <v>100</v>
      </c>
      <c r="H68" s="8"/>
    </row>
    <row r="69" ht="15.75" spans="2:8">
      <c r="B69" s="24"/>
      <c r="C69" s="25" t="s">
        <v>7</v>
      </c>
      <c r="D69" s="26">
        <v>30</v>
      </c>
      <c r="E69" s="27">
        <v>100</v>
      </c>
      <c r="F69" s="27">
        <v>100</v>
      </c>
      <c r="G69" s="28"/>
      <c r="H69" s="8"/>
    </row>
    <row r="71" ht="15.75" spans="2:8">
      <c r="B71" s="6" t="s">
        <v>74</v>
      </c>
      <c r="C71" s="7"/>
      <c r="D71" s="7"/>
      <c r="E71" s="7"/>
      <c r="F71" s="7"/>
      <c r="G71" s="7"/>
      <c r="H71" s="8"/>
    </row>
    <row r="72" ht="24.75" spans="2:8">
      <c r="B72" s="9"/>
      <c r="C72" s="10"/>
      <c r="D72" s="11" t="s">
        <v>61</v>
      </c>
      <c r="E72" s="12" t="s">
        <v>62</v>
      </c>
      <c r="F72" s="12" t="s">
        <v>63</v>
      </c>
      <c r="G72" s="13" t="s">
        <v>64</v>
      </c>
      <c r="H72" s="8"/>
    </row>
    <row r="73" ht="15.75" spans="2:8">
      <c r="B73" s="14" t="s">
        <v>65</v>
      </c>
      <c r="C73" s="15">
        <v>2</v>
      </c>
      <c r="D73" s="16">
        <v>1</v>
      </c>
      <c r="E73" s="17">
        <v>3.33333333333333</v>
      </c>
      <c r="F73" s="17">
        <v>3.33333333333333</v>
      </c>
      <c r="G73" s="18">
        <v>3.33333333333333</v>
      </c>
      <c r="H73" s="8"/>
    </row>
    <row r="74" spans="2:8">
      <c r="B74" s="19"/>
      <c r="C74" s="20">
        <v>3</v>
      </c>
      <c r="D74" s="21">
        <v>1</v>
      </c>
      <c r="E74" s="22">
        <v>3.33333333333333</v>
      </c>
      <c r="F74" s="22">
        <v>3.33333333333333</v>
      </c>
      <c r="G74" s="23">
        <v>6.66666666666667</v>
      </c>
      <c r="H74" s="8"/>
    </row>
    <row r="75" spans="2:8">
      <c r="B75" s="19"/>
      <c r="C75" s="20">
        <v>4</v>
      </c>
      <c r="D75" s="21">
        <v>4</v>
      </c>
      <c r="E75" s="22">
        <v>13.3333333333333</v>
      </c>
      <c r="F75" s="22">
        <v>13.3333333333333</v>
      </c>
      <c r="G75" s="23">
        <v>20</v>
      </c>
      <c r="H75" s="8"/>
    </row>
    <row r="76" spans="2:8">
      <c r="B76" s="19"/>
      <c r="C76" s="20">
        <v>5</v>
      </c>
      <c r="D76" s="21">
        <v>24</v>
      </c>
      <c r="E76" s="22">
        <v>80</v>
      </c>
      <c r="F76" s="22">
        <v>80</v>
      </c>
      <c r="G76" s="23">
        <v>100</v>
      </c>
      <c r="H76" s="8"/>
    </row>
    <row r="77" ht="15.75" spans="2:8">
      <c r="B77" s="24"/>
      <c r="C77" s="25" t="s">
        <v>7</v>
      </c>
      <c r="D77" s="26">
        <v>30</v>
      </c>
      <c r="E77" s="27">
        <v>100</v>
      </c>
      <c r="F77" s="27">
        <v>100</v>
      </c>
      <c r="G77" s="28"/>
      <c r="H77" s="8"/>
    </row>
    <row r="79" ht="15.75" spans="2:8">
      <c r="B79" s="6" t="s">
        <v>75</v>
      </c>
      <c r="C79" s="7"/>
      <c r="D79" s="7"/>
      <c r="E79" s="7"/>
      <c r="F79" s="7"/>
      <c r="G79" s="7"/>
      <c r="H79" s="8"/>
    </row>
    <row r="80" ht="24.75" spans="2:8">
      <c r="B80" s="9"/>
      <c r="C80" s="10"/>
      <c r="D80" s="11" t="s">
        <v>61</v>
      </c>
      <c r="E80" s="12" t="s">
        <v>62</v>
      </c>
      <c r="F80" s="12" t="s">
        <v>63</v>
      </c>
      <c r="G80" s="13" t="s">
        <v>64</v>
      </c>
      <c r="H80" s="8"/>
    </row>
    <row r="81" ht="15.75" spans="2:8">
      <c r="B81" s="14" t="s">
        <v>65</v>
      </c>
      <c r="C81" s="15">
        <v>1</v>
      </c>
      <c r="D81" s="16">
        <v>1</v>
      </c>
      <c r="E81" s="17">
        <v>3.33333333333333</v>
      </c>
      <c r="F81" s="17">
        <v>3.33333333333333</v>
      </c>
      <c r="G81" s="18">
        <v>3.33333333333333</v>
      </c>
      <c r="H81" s="8"/>
    </row>
    <row r="82" spans="2:8">
      <c r="B82" s="19"/>
      <c r="C82" s="20">
        <v>3</v>
      </c>
      <c r="D82" s="21">
        <v>1</v>
      </c>
      <c r="E82" s="22">
        <v>3.33333333333333</v>
      </c>
      <c r="F82" s="22">
        <v>3.33333333333333</v>
      </c>
      <c r="G82" s="23">
        <v>6.66666666666667</v>
      </c>
      <c r="H82" s="8"/>
    </row>
    <row r="83" spans="2:8">
      <c r="B83" s="19"/>
      <c r="C83" s="20">
        <v>4</v>
      </c>
      <c r="D83" s="21">
        <v>6</v>
      </c>
      <c r="E83" s="22">
        <v>20</v>
      </c>
      <c r="F83" s="22">
        <v>20</v>
      </c>
      <c r="G83" s="23">
        <v>26.6666666666667</v>
      </c>
      <c r="H83" s="8"/>
    </row>
    <row r="84" spans="2:8">
      <c r="B84" s="19"/>
      <c r="C84" s="20">
        <v>5</v>
      </c>
      <c r="D84" s="21">
        <v>22</v>
      </c>
      <c r="E84" s="22">
        <v>73.3333333333333</v>
      </c>
      <c r="F84" s="22">
        <v>73.3333333333333</v>
      </c>
      <c r="G84" s="23">
        <v>100</v>
      </c>
      <c r="H84" s="8"/>
    </row>
    <row r="85" ht="15.75" spans="2:8">
      <c r="B85" s="24"/>
      <c r="C85" s="25" t="s">
        <v>7</v>
      </c>
      <c r="D85" s="26">
        <v>30</v>
      </c>
      <c r="E85" s="27">
        <v>100</v>
      </c>
      <c r="F85" s="27">
        <v>100</v>
      </c>
      <c r="G85" s="28"/>
      <c r="H85" s="8"/>
    </row>
    <row r="87" ht="15.75" spans="2:8">
      <c r="B87" s="6" t="s">
        <v>76</v>
      </c>
      <c r="C87" s="7"/>
      <c r="D87" s="7"/>
      <c r="E87" s="7"/>
      <c r="F87" s="7"/>
      <c r="G87" s="7"/>
      <c r="H87" s="8"/>
    </row>
    <row r="88" ht="24.75" spans="2:8">
      <c r="B88" s="9"/>
      <c r="C88" s="10"/>
      <c r="D88" s="11" t="s">
        <v>61</v>
      </c>
      <c r="E88" s="12" t="s">
        <v>62</v>
      </c>
      <c r="F88" s="12" t="s">
        <v>63</v>
      </c>
      <c r="G88" s="13" t="s">
        <v>64</v>
      </c>
      <c r="H88" s="8"/>
    </row>
    <row r="89" ht="15.75" spans="2:8">
      <c r="B89" s="14" t="s">
        <v>65</v>
      </c>
      <c r="C89" s="15">
        <v>1</v>
      </c>
      <c r="D89" s="16">
        <v>1</v>
      </c>
      <c r="E89" s="17">
        <v>3.33333333333333</v>
      </c>
      <c r="F89" s="17">
        <v>3.33333333333333</v>
      </c>
      <c r="G89" s="18">
        <v>3.33333333333333</v>
      </c>
      <c r="H89" s="8"/>
    </row>
    <row r="90" spans="2:8">
      <c r="B90" s="19"/>
      <c r="C90" s="20">
        <v>2</v>
      </c>
      <c r="D90" s="21">
        <v>1</v>
      </c>
      <c r="E90" s="22">
        <v>3.33333333333333</v>
      </c>
      <c r="F90" s="22">
        <v>3.33333333333333</v>
      </c>
      <c r="G90" s="23">
        <v>6.66666666666667</v>
      </c>
      <c r="H90" s="8"/>
    </row>
    <row r="91" spans="2:8">
      <c r="B91" s="19"/>
      <c r="C91" s="20">
        <v>3</v>
      </c>
      <c r="D91" s="21">
        <v>2</v>
      </c>
      <c r="E91" s="22">
        <v>6.66666666666667</v>
      </c>
      <c r="F91" s="22">
        <v>6.66666666666667</v>
      </c>
      <c r="G91" s="23">
        <v>13.3333333333333</v>
      </c>
      <c r="H91" s="8"/>
    </row>
    <row r="92" spans="2:8">
      <c r="B92" s="19"/>
      <c r="C92" s="20">
        <v>4</v>
      </c>
      <c r="D92" s="21">
        <v>6</v>
      </c>
      <c r="E92" s="22">
        <v>20</v>
      </c>
      <c r="F92" s="22">
        <v>20</v>
      </c>
      <c r="G92" s="23">
        <v>33.3333333333333</v>
      </c>
      <c r="H92" s="8"/>
    </row>
    <row r="93" spans="2:8">
      <c r="B93" s="19"/>
      <c r="C93" s="20">
        <v>5</v>
      </c>
      <c r="D93" s="21">
        <v>20</v>
      </c>
      <c r="E93" s="22">
        <v>66.6666666666667</v>
      </c>
      <c r="F93" s="22">
        <v>66.6666666666667</v>
      </c>
      <c r="G93" s="23">
        <v>100</v>
      </c>
      <c r="H93" s="8"/>
    </row>
    <row r="94" ht="15.75" spans="2:8">
      <c r="B94" s="24"/>
      <c r="C94" s="25" t="s">
        <v>7</v>
      </c>
      <c r="D94" s="26">
        <v>30</v>
      </c>
      <c r="E94" s="27">
        <v>100</v>
      </c>
      <c r="F94" s="27">
        <v>100</v>
      </c>
      <c r="G94" s="28"/>
      <c r="H94" s="8"/>
    </row>
    <row r="96" ht="15.75" spans="2:8">
      <c r="B96" s="6" t="s">
        <v>77</v>
      </c>
      <c r="C96" s="7"/>
      <c r="D96" s="7"/>
      <c r="E96" s="7"/>
      <c r="F96" s="7"/>
      <c r="G96" s="7"/>
      <c r="H96" s="8"/>
    </row>
    <row r="97" ht="24.75" spans="2:8">
      <c r="B97" s="9"/>
      <c r="C97" s="10"/>
      <c r="D97" s="11" t="s">
        <v>61</v>
      </c>
      <c r="E97" s="12" t="s">
        <v>62</v>
      </c>
      <c r="F97" s="12" t="s">
        <v>63</v>
      </c>
      <c r="G97" s="13" t="s">
        <v>64</v>
      </c>
      <c r="H97" s="8"/>
    </row>
    <row r="98" ht="15.75" spans="2:8">
      <c r="B98" s="14" t="s">
        <v>65</v>
      </c>
      <c r="C98" s="15">
        <v>1</v>
      </c>
      <c r="D98" s="16">
        <v>1</v>
      </c>
      <c r="E98" s="17">
        <v>3.33333333333333</v>
      </c>
      <c r="F98" s="17">
        <v>3.33333333333333</v>
      </c>
      <c r="G98" s="18">
        <v>3.33333333333333</v>
      </c>
      <c r="H98" s="8"/>
    </row>
    <row r="99" spans="2:8">
      <c r="B99" s="19"/>
      <c r="C99" s="20">
        <v>2</v>
      </c>
      <c r="D99" s="21">
        <v>1</v>
      </c>
      <c r="E99" s="22">
        <v>3.33333333333333</v>
      </c>
      <c r="F99" s="22">
        <v>3.33333333333333</v>
      </c>
      <c r="G99" s="23">
        <v>6.66666666666667</v>
      </c>
      <c r="H99" s="8"/>
    </row>
    <row r="100" spans="2:8">
      <c r="B100" s="19"/>
      <c r="C100" s="20">
        <v>4</v>
      </c>
      <c r="D100" s="21">
        <v>1</v>
      </c>
      <c r="E100" s="22">
        <v>3.33333333333333</v>
      </c>
      <c r="F100" s="22">
        <v>3.33333333333333</v>
      </c>
      <c r="G100" s="23">
        <v>10</v>
      </c>
      <c r="H100" s="8"/>
    </row>
    <row r="101" spans="2:8">
      <c r="B101" s="19"/>
      <c r="C101" s="20">
        <v>5</v>
      </c>
      <c r="D101" s="21">
        <v>27</v>
      </c>
      <c r="E101" s="22">
        <v>90</v>
      </c>
      <c r="F101" s="22">
        <v>90</v>
      </c>
      <c r="G101" s="23">
        <v>100</v>
      </c>
      <c r="H101" s="8"/>
    </row>
    <row r="102" ht="15.75" spans="2:8">
      <c r="B102" s="24"/>
      <c r="C102" s="25" t="s">
        <v>7</v>
      </c>
      <c r="D102" s="26">
        <v>30</v>
      </c>
      <c r="E102" s="27">
        <v>100</v>
      </c>
      <c r="F102" s="27">
        <v>100</v>
      </c>
      <c r="G102" s="28"/>
      <c r="H102" s="8"/>
    </row>
    <row r="104" ht="15.75" spans="2:8">
      <c r="B104" s="6" t="s">
        <v>78</v>
      </c>
      <c r="C104" s="7"/>
      <c r="D104" s="7"/>
      <c r="E104" s="7"/>
      <c r="F104" s="7"/>
      <c r="G104" s="7"/>
      <c r="H104" s="8"/>
    </row>
    <row r="105" ht="24.75" spans="2:8">
      <c r="B105" s="9"/>
      <c r="C105" s="10"/>
      <c r="D105" s="11" t="s">
        <v>61</v>
      </c>
      <c r="E105" s="12" t="s">
        <v>62</v>
      </c>
      <c r="F105" s="12" t="s">
        <v>63</v>
      </c>
      <c r="G105" s="13" t="s">
        <v>64</v>
      </c>
      <c r="H105" s="8"/>
    </row>
    <row r="106" ht="15.75" spans="2:8">
      <c r="B106" s="14" t="s">
        <v>65</v>
      </c>
      <c r="C106" s="15">
        <v>1</v>
      </c>
      <c r="D106" s="16">
        <v>1</v>
      </c>
      <c r="E106" s="17">
        <v>3.33333333333333</v>
      </c>
      <c r="F106" s="17">
        <v>3.33333333333333</v>
      </c>
      <c r="G106" s="18">
        <v>3.33333333333333</v>
      </c>
      <c r="H106" s="8"/>
    </row>
    <row r="107" spans="2:8">
      <c r="B107" s="19"/>
      <c r="C107" s="20">
        <v>2</v>
      </c>
      <c r="D107" s="21">
        <v>1</v>
      </c>
      <c r="E107" s="22">
        <v>3.33333333333333</v>
      </c>
      <c r="F107" s="22">
        <v>3.33333333333333</v>
      </c>
      <c r="G107" s="23">
        <v>6.66666666666667</v>
      </c>
      <c r="H107" s="8"/>
    </row>
    <row r="108" spans="2:8">
      <c r="B108" s="19"/>
      <c r="C108" s="20">
        <v>3</v>
      </c>
      <c r="D108" s="21">
        <v>2</v>
      </c>
      <c r="E108" s="22">
        <v>6.66666666666667</v>
      </c>
      <c r="F108" s="22">
        <v>6.66666666666667</v>
      </c>
      <c r="G108" s="23">
        <v>13.3333333333333</v>
      </c>
      <c r="H108" s="8"/>
    </row>
    <row r="109" spans="2:8">
      <c r="B109" s="19"/>
      <c r="C109" s="20">
        <v>4</v>
      </c>
      <c r="D109" s="21">
        <v>11</v>
      </c>
      <c r="E109" s="22">
        <v>36.6666666666667</v>
      </c>
      <c r="F109" s="22">
        <v>36.6666666666667</v>
      </c>
      <c r="G109" s="23">
        <v>50</v>
      </c>
      <c r="H109" s="8"/>
    </row>
    <row r="110" spans="2:8">
      <c r="B110" s="19"/>
      <c r="C110" s="20">
        <v>5</v>
      </c>
      <c r="D110" s="21">
        <v>15</v>
      </c>
      <c r="E110" s="22">
        <v>50</v>
      </c>
      <c r="F110" s="22">
        <v>50</v>
      </c>
      <c r="G110" s="23">
        <v>100</v>
      </c>
      <c r="H110" s="8"/>
    </row>
    <row r="111" ht="15.75" spans="2:8">
      <c r="B111" s="24"/>
      <c r="C111" s="25" t="s">
        <v>7</v>
      </c>
      <c r="D111" s="26">
        <v>30</v>
      </c>
      <c r="E111" s="27">
        <v>100</v>
      </c>
      <c r="F111" s="27">
        <v>100</v>
      </c>
      <c r="G111" s="28"/>
      <c r="H111" s="8"/>
    </row>
    <row r="113" ht="15.75" spans="2:8">
      <c r="B113" s="6" t="s">
        <v>79</v>
      </c>
      <c r="C113" s="7"/>
      <c r="D113" s="7"/>
      <c r="E113" s="7"/>
      <c r="F113" s="7"/>
      <c r="G113" s="7"/>
      <c r="H113" s="8"/>
    </row>
    <row r="114" ht="24.75" spans="2:8">
      <c r="B114" s="9"/>
      <c r="C114" s="10"/>
      <c r="D114" s="11" t="s">
        <v>61</v>
      </c>
      <c r="E114" s="12" t="s">
        <v>62</v>
      </c>
      <c r="F114" s="12" t="s">
        <v>63</v>
      </c>
      <c r="G114" s="13" t="s">
        <v>64</v>
      </c>
      <c r="H114" s="8"/>
    </row>
    <row r="115" ht="15.75" spans="2:8">
      <c r="B115" s="14" t="s">
        <v>65</v>
      </c>
      <c r="C115" s="15">
        <v>1</v>
      </c>
      <c r="D115" s="16">
        <v>1</v>
      </c>
      <c r="E115" s="17">
        <v>3.33333333333333</v>
      </c>
      <c r="F115" s="17">
        <v>3.33333333333333</v>
      </c>
      <c r="G115" s="18">
        <v>3.33333333333333</v>
      </c>
      <c r="H115" s="8"/>
    </row>
    <row r="116" spans="2:8">
      <c r="B116" s="19"/>
      <c r="C116" s="20">
        <v>2</v>
      </c>
      <c r="D116" s="21">
        <v>1</v>
      </c>
      <c r="E116" s="22">
        <v>3.33333333333333</v>
      </c>
      <c r="F116" s="22">
        <v>3.33333333333333</v>
      </c>
      <c r="G116" s="23">
        <v>6.66666666666667</v>
      </c>
      <c r="H116" s="8"/>
    </row>
    <row r="117" spans="2:8">
      <c r="B117" s="19"/>
      <c r="C117" s="20">
        <v>3</v>
      </c>
      <c r="D117" s="21">
        <v>3</v>
      </c>
      <c r="E117" s="22">
        <v>10</v>
      </c>
      <c r="F117" s="22">
        <v>10</v>
      </c>
      <c r="G117" s="23">
        <v>16.6666666666667</v>
      </c>
      <c r="H117" s="8"/>
    </row>
    <row r="118" spans="2:8">
      <c r="B118" s="19"/>
      <c r="C118" s="20">
        <v>4</v>
      </c>
      <c r="D118" s="21">
        <v>10</v>
      </c>
      <c r="E118" s="22">
        <v>33.3333333333333</v>
      </c>
      <c r="F118" s="22">
        <v>33.3333333333333</v>
      </c>
      <c r="G118" s="23">
        <v>50</v>
      </c>
      <c r="H118" s="8"/>
    </row>
    <row r="119" spans="2:8">
      <c r="B119" s="19"/>
      <c r="C119" s="20">
        <v>5</v>
      </c>
      <c r="D119" s="21">
        <v>15</v>
      </c>
      <c r="E119" s="22">
        <v>50</v>
      </c>
      <c r="F119" s="22">
        <v>50</v>
      </c>
      <c r="G119" s="23">
        <v>100</v>
      </c>
      <c r="H119" s="8"/>
    </row>
    <row r="120" ht="15.75" spans="2:8">
      <c r="B120" s="24"/>
      <c r="C120" s="25" t="s">
        <v>7</v>
      </c>
      <c r="D120" s="26">
        <v>30</v>
      </c>
      <c r="E120" s="27">
        <v>100</v>
      </c>
      <c r="F120" s="27">
        <v>100</v>
      </c>
      <c r="G120" s="28"/>
      <c r="H120" s="8"/>
    </row>
    <row r="122" ht="15.75" spans="2:8">
      <c r="B122" s="6" t="s">
        <v>80</v>
      </c>
      <c r="C122" s="7"/>
      <c r="D122" s="7"/>
      <c r="E122" s="7"/>
      <c r="F122" s="7"/>
      <c r="G122" s="7"/>
      <c r="H122" s="8"/>
    </row>
    <row r="123" ht="24.75" spans="2:8">
      <c r="B123" s="9"/>
      <c r="C123" s="10"/>
      <c r="D123" s="11" t="s">
        <v>61</v>
      </c>
      <c r="E123" s="12" t="s">
        <v>62</v>
      </c>
      <c r="F123" s="12" t="s">
        <v>63</v>
      </c>
      <c r="G123" s="13" t="s">
        <v>64</v>
      </c>
      <c r="H123" s="8"/>
    </row>
    <row r="124" ht="15.75" spans="2:8">
      <c r="B124" s="14" t="s">
        <v>65</v>
      </c>
      <c r="C124" s="15">
        <v>1</v>
      </c>
      <c r="D124" s="16">
        <v>1</v>
      </c>
      <c r="E124" s="17">
        <v>3.33333333333333</v>
      </c>
      <c r="F124" s="17">
        <v>3.33333333333333</v>
      </c>
      <c r="G124" s="18">
        <v>3.33333333333333</v>
      </c>
      <c r="H124" s="8"/>
    </row>
    <row r="125" spans="2:8">
      <c r="B125" s="19"/>
      <c r="C125" s="20">
        <v>3</v>
      </c>
      <c r="D125" s="21">
        <v>2</v>
      </c>
      <c r="E125" s="22">
        <v>6.66666666666667</v>
      </c>
      <c r="F125" s="22">
        <v>6.66666666666667</v>
      </c>
      <c r="G125" s="23">
        <v>10</v>
      </c>
      <c r="H125" s="8"/>
    </row>
    <row r="126" spans="2:8">
      <c r="B126" s="19"/>
      <c r="C126" s="20">
        <v>4</v>
      </c>
      <c r="D126" s="21">
        <v>7</v>
      </c>
      <c r="E126" s="22">
        <v>23.3333333333333</v>
      </c>
      <c r="F126" s="22">
        <v>23.3333333333333</v>
      </c>
      <c r="G126" s="23">
        <v>33.3333333333333</v>
      </c>
      <c r="H126" s="8"/>
    </row>
    <row r="127" spans="2:8">
      <c r="B127" s="19"/>
      <c r="C127" s="20">
        <v>5</v>
      </c>
      <c r="D127" s="21">
        <v>20</v>
      </c>
      <c r="E127" s="22">
        <v>66.6666666666667</v>
      </c>
      <c r="F127" s="22">
        <v>66.6666666666667</v>
      </c>
      <c r="G127" s="23">
        <v>100</v>
      </c>
      <c r="H127" s="8"/>
    </row>
    <row r="128" ht="15.75" spans="2:8">
      <c r="B128" s="24"/>
      <c r="C128" s="25" t="s">
        <v>7</v>
      </c>
      <c r="D128" s="26">
        <v>30</v>
      </c>
      <c r="E128" s="27">
        <v>100</v>
      </c>
      <c r="F128" s="27">
        <v>100</v>
      </c>
      <c r="G128" s="28"/>
      <c r="H128" s="8"/>
    </row>
    <row r="130" ht="15.75" customHeight="1" spans="2:8">
      <c r="B130" s="6" t="s">
        <v>81</v>
      </c>
      <c r="C130" s="7"/>
      <c r="D130" s="7"/>
      <c r="E130" s="7"/>
      <c r="F130" s="7"/>
      <c r="G130" s="7"/>
      <c r="H130" s="8"/>
    </row>
    <row r="131" ht="24.75" spans="2:8">
      <c r="B131" s="9"/>
      <c r="C131" s="10"/>
      <c r="D131" s="11" t="s">
        <v>61</v>
      </c>
      <c r="E131" s="12" t="s">
        <v>62</v>
      </c>
      <c r="F131" s="12" t="s">
        <v>63</v>
      </c>
      <c r="G131" s="13" t="s">
        <v>64</v>
      </c>
      <c r="H131" s="8"/>
    </row>
    <row r="132" ht="15.75" spans="2:8">
      <c r="B132" s="14" t="s">
        <v>65</v>
      </c>
      <c r="C132" s="15">
        <v>1</v>
      </c>
      <c r="D132" s="16">
        <v>1</v>
      </c>
      <c r="E132" s="17">
        <v>3.33333333333333</v>
      </c>
      <c r="F132" s="17">
        <v>3.33333333333333</v>
      </c>
      <c r="G132" s="18">
        <v>3.33333333333333</v>
      </c>
      <c r="H132" s="8"/>
    </row>
    <row r="133" spans="2:8">
      <c r="B133" s="19"/>
      <c r="C133" s="20">
        <v>3</v>
      </c>
      <c r="D133" s="21">
        <v>1</v>
      </c>
      <c r="E133" s="22">
        <v>3.33333333333333</v>
      </c>
      <c r="F133" s="22">
        <v>3.33333333333333</v>
      </c>
      <c r="G133" s="23">
        <v>6.66666666666667</v>
      </c>
      <c r="H133" s="8"/>
    </row>
    <row r="134" spans="2:8">
      <c r="B134" s="19"/>
      <c r="C134" s="20">
        <v>4</v>
      </c>
      <c r="D134" s="21">
        <v>12</v>
      </c>
      <c r="E134" s="22">
        <v>40</v>
      </c>
      <c r="F134" s="22">
        <v>40</v>
      </c>
      <c r="G134" s="23">
        <v>46.6666666666667</v>
      </c>
      <c r="H134" s="8"/>
    </row>
    <row r="135" spans="2:8">
      <c r="B135" s="19"/>
      <c r="C135" s="20">
        <v>5</v>
      </c>
      <c r="D135" s="21">
        <v>16</v>
      </c>
      <c r="E135" s="22">
        <v>53.3333333333333</v>
      </c>
      <c r="F135" s="22">
        <v>53.3333333333333</v>
      </c>
      <c r="G135" s="23">
        <v>100</v>
      </c>
      <c r="H135" s="8"/>
    </row>
    <row r="136" ht="15.75" spans="2:8">
      <c r="B136" s="24"/>
      <c r="C136" s="25" t="s">
        <v>7</v>
      </c>
      <c r="D136" s="26">
        <v>30</v>
      </c>
      <c r="E136" s="27">
        <v>100</v>
      </c>
      <c r="F136" s="27">
        <v>100</v>
      </c>
      <c r="G136" s="28"/>
      <c r="H136" s="8"/>
    </row>
    <row r="138" ht="15.75" spans="2:8">
      <c r="B138" s="6" t="s">
        <v>82</v>
      </c>
      <c r="C138" s="7"/>
      <c r="D138" s="7"/>
      <c r="E138" s="7"/>
      <c r="F138" s="7"/>
      <c r="G138" s="7"/>
      <c r="H138" s="8"/>
    </row>
    <row r="139" ht="15.75" customHeight="1" spans="2:8">
      <c r="B139" s="9"/>
      <c r="C139" s="10"/>
      <c r="D139" s="11" t="s">
        <v>61</v>
      </c>
      <c r="E139" s="12" t="s">
        <v>62</v>
      </c>
      <c r="F139" s="12" t="s">
        <v>63</v>
      </c>
      <c r="G139" s="13" t="s">
        <v>64</v>
      </c>
      <c r="H139" s="8"/>
    </row>
    <row r="140" ht="15.75" spans="2:8">
      <c r="B140" s="14" t="s">
        <v>65</v>
      </c>
      <c r="C140" s="15">
        <v>1</v>
      </c>
      <c r="D140" s="16">
        <v>1</v>
      </c>
      <c r="E140" s="17">
        <v>3.33333333333333</v>
      </c>
      <c r="F140" s="17">
        <v>3.33333333333333</v>
      </c>
      <c r="G140" s="18">
        <v>3.33333333333333</v>
      </c>
      <c r="H140" s="8"/>
    </row>
    <row r="141" spans="2:8">
      <c r="B141" s="19"/>
      <c r="C141" s="20">
        <v>3</v>
      </c>
      <c r="D141" s="21">
        <v>1</v>
      </c>
      <c r="E141" s="22">
        <v>3.33333333333333</v>
      </c>
      <c r="F141" s="22">
        <v>3.33333333333333</v>
      </c>
      <c r="G141" s="23">
        <v>6.66666666666667</v>
      </c>
      <c r="H141" s="8"/>
    </row>
    <row r="142" spans="2:8">
      <c r="B142" s="19"/>
      <c r="C142" s="20">
        <v>4</v>
      </c>
      <c r="D142" s="21">
        <v>4</v>
      </c>
      <c r="E142" s="22">
        <v>13.3333333333333</v>
      </c>
      <c r="F142" s="22">
        <v>13.3333333333333</v>
      </c>
      <c r="G142" s="23">
        <v>20</v>
      </c>
      <c r="H142" s="8"/>
    </row>
    <row r="143" spans="2:8">
      <c r="B143" s="19"/>
      <c r="C143" s="20">
        <v>5</v>
      </c>
      <c r="D143" s="21">
        <v>24</v>
      </c>
      <c r="E143" s="22">
        <v>80</v>
      </c>
      <c r="F143" s="22">
        <v>80</v>
      </c>
      <c r="G143" s="23">
        <v>100</v>
      </c>
      <c r="H143" s="8"/>
    </row>
    <row r="144" ht="15.75" spans="2:8">
      <c r="B144" s="24"/>
      <c r="C144" s="25" t="s">
        <v>7</v>
      </c>
      <c r="D144" s="26">
        <v>30</v>
      </c>
      <c r="E144" s="27">
        <v>100</v>
      </c>
      <c r="F144" s="27">
        <v>100</v>
      </c>
      <c r="G144" s="28"/>
      <c r="H144" s="8"/>
    </row>
    <row r="146" ht="15.75" spans="2:8">
      <c r="B146" s="6" t="s">
        <v>83</v>
      </c>
      <c r="C146" s="7"/>
      <c r="D146" s="7"/>
      <c r="E146" s="7"/>
      <c r="F146" s="7"/>
      <c r="G146" s="7"/>
      <c r="H146" s="8"/>
    </row>
    <row r="147" ht="24.75" spans="2:8">
      <c r="B147" s="9"/>
      <c r="C147" s="10"/>
      <c r="D147" s="11" t="s">
        <v>61</v>
      </c>
      <c r="E147" s="12" t="s">
        <v>62</v>
      </c>
      <c r="F147" s="12" t="s">
        <v>63</v>
      </c>
      <c r="G147" s="13" t="s">
        <v>64</v>
      </c>
      <c r="H147" s="8"/>
    </row>
    <row r="148" ht="15.75" spans="2:8">
      <c r="B148" s="14" t="s">
        <v>65</v>
      </c>
      <c r="C148" s="15">
        <v>1</v>
      </c>
      <c r="D148" s="16">
        <v>1</v>
      </c>
      <c r="E148" s="17">
        <v>3.33333333333333</v>
      </c>
      <c r="F148" s="17">
        <v>3.33333333333333</v>
      </c>
      <c r="G148" s="18">
        <v>3.33333333333333</v>
      </c>
      <c r="H148" s="8"/>
    </row>
    <row r="149" spans="2:8">
      <c r="B149" s="19"/>
      <c r="C149" s="20">
        <v>3</v>
      </c>
      <c r="D149" s="21">
        <v>1</v>
      </c>
      <c r="E149" s="22">
        <v>3.33333333333333</v>
      </c>
      <c r="F149" s="22">
        <v>3.33333333333333</v>
      </c>
      <c r="G149" s="23">
        <v>6.66666666666667</v>
      </c>
      <c r="H149" s="8"/>
    </row>
    <row r="150" spans="2:8">
      <c r="B150" s="19"/>
      <c r="C150" s="20">
        <v>4</v>
      </c>
      <c r="D150" s="21">
        <v>7</v>
      </c>
      <c r="E150" s="22">
        <v>23.3333333333333</v>
      </c>
      <c r="F150" s="22">
        <v>23.3333333333333</v>
      </c>
      <c r="G150" s="23">
        <v>30</v>
      </c>
      <c r="H150" s="8"/>
    </row>
    <row r="151" spans="2:8">
      <c r="B151" s="19"/>
      <c r="C151" s="20">
        <v>5</v>
      </c>
      <c r="D151" s="21">
        <v>21</v>
      </c>
      <c r="E151" s="22">
        <v>70</v>
      </c>
      <c r="F151" s="22">
        <v>70</v>
      </c>
      <c r="G151" s="23">
        <v>100</v>
      </c>
      <c r="H151" s="8"/>
    </row>
    <row r="152" ht="15.75" spans="2:8">
      <c r="B152" s="24"/>
      <c r="C152" s="25" t="s">
        <v>7</v>
      </c>
      <c r="D152" s="26">
        <v>30</v>
      </c>
      <c r="E152" s="27">
        <v>100</v>
      </c>
      <c r="F152" s="27">
        <v>100</v>
      </c>
      <c r="G152" s="28"/>
      <c r="H152" s="8"/>
    </row>
    <row r="154" ht="15.75" spans="2:8">
      <c r="B154" s="6" t="s">
        <v>84</v>
      </c>
      <c r="C154" s="7"/>
      <c r="D154" s="7"/>
      <c r="E154" s="7"/>
      <c r="F154" s="7"/>
      <c r="G154" s="7"/>
      <c r="H154" s="8"/>
    </row>
    <row r="155" ht="24.75" spans="2:8">
      <c r="B155" s="9"/>
      <c r="C155" s="10"/>
      <c r="D155" s="11" t="s">
        <v>61</v>
      </c>
      <c r="E155" s="12" t="s">
        <v>62</v>
      </c>
      <c r="F155" s="12" t="s">
        <v>63</v>
      </c>
      <c r="G155" s="13" t="s">
        <v>64</v>
      </c>
      <c r="H155" s="8"/>
    </row>
    <row r="156" ht="15.75" spans="2:8">
      <c r="B156" s="14" t="s">
        <v>65</v>
      </c>
      <c r="C156" s="15">
        <v>1</v>
      </c>
      <c r="D156" s="16">
        <v>1</v>
      </c>
      <c r="E156" s="17">
        <v>3.33333333333333</v>
      </c>
      <c r="F156" s="17">
        <v>3.33333333333333</v>
      </c>
      <c r="G156" s="18">
        <v>3.33333333333333</v>
      </c>
      <c r="H156" s="8"/>
    </row>
    <row r="157" spans="2:8">
      <c r="B157" s="19"/>
      <c r="C157" s="20">
        <v>2</v>
      </c>
      <c r="D157" s="21">
        <v>1</v>
      </c>
      <c r="E157" s="22">
        <v>3.33333333333333</v>
      </c>
      <c r="F157" s="22">
        <v>3.33333333333333</v>
      </c>
      <c r="G157" s="23">
        <v>6.66666666666667</v>
      </c>
      <c r="H157" s="8"/>
    </row>
    <row r="158" spans="2:8">
      <c r="B158" s="19"/>
      <c r="C158" s="20">
        <v>4</v>
      </c>
      <c r="D158" s="21">
        <v>5</v>
      </c>
      <c r="E158" s="22">
        <v>16.6666666666667</v>
      </c>
      <c r="F158" s="22">
        <v>16.6666666666667</v>
      </c>
      <c r="G158" s="23">
        <v>23.3333333333333</v>
      </c>
      <c r="H158" s="8"/>
    </row>
    <row r="159" spans="2:8">
      <c r="B159" s="19"/>
      <c r="C159" s="20">
        <v>5</v>
      </c>
      <c r="D159" s="21">
        <v>23</v>
      </c>
      <c r="E159" s="22">
        <v>76.6666666666667</v>
      </c>
      <c r="F159" s="22">
        <v>76.6666666666667</v>
      </c>
      <c r="G159" s="23">
        <v>100</v>
      </c>
      <c r="H159" s="8"/>
    </row>
    <row r="160" ht="15.75" spans="2:8">
      <c r="B160" s="24"/>
      <c r="C160" s="25" t="s">
        <v>7</v>
      </c>
      <c r="D160" s="26">
        <v>30</v>
      </c>
      <c r="E160" s="27">
        <v>100</v>
      </c>
      <c r="F160" s="27">
        <v>100</v>
      </c>
      <c r="G160" s="28"/>
      <c r="H160" s="8"/>
    </row>
  </sheetData>
  <mergeCells count="40">
    <mergeCell ref="B2:G2"/>
    <mergeCell ref="B8:G8"/>
    <mergeCell ref="B16:G16"/>
    <mergeCell ref="B24:G24"/>
    <mergeCell ref="B33:G33"/>
    <mergeCell ref="B41:G41"/>
    <mergeCell ref="B48:G48"/>
    <mergeCell ref="B55:G55"/>
    <mergeCell ref="B63:G63"/>
    <mergeCell ref="B71:G71"/>
    <mergeCell ref="B79:G79"/>
    <mergeCell ref="B87:G87"/>
    <mergeCell ref="B96:G96"/>
    <mergeCell ref="B104:G104"/>
    <mergeCell ref="B113:G113"/>
    <mergeCell ref="B122:G122"/>
    <mergeCell ref="B130:G130"/>
    <mergeCell ref="B138:G138"/>
    <mergeCell ref="B146:G146"/>
    <mergeCell ref="B154:G154"/>
    <mergeCell ref="B4:B6"/>
    <mergeCell ref="B10:B14"/>
    <mergeCell ref="B18:B22"/>
    <mergeCell ref="B26:B31"/>
    <mergeCell ref="B35:B39"/>
    <mergeCell ref="B43:B46"/>
    <mergeCell ref="B50:B53"/>
    <mergeCell ref="B57:B61"/>
    <mergeCell ref="B65:B69"/>
    <mergeCell ref="B73:B77"/>
    <mergeCell ref="B81:B85"/>
    <mergeCell ref="B89:B94"/>
    <mergeCell ref="B98:B102"/>
    <mergeCell ref="B106:B111"/>
    <mergeCell ref="B115:B120"/>
    <mergeCell ref="B124:B128"/>
    <mergeCell ref="B132:B136"/>
    <mergeCell ref="B140:B144"/>
    <mergeCell ref="B148:B152"/>
    <mergeCell ref="B156:B160"/>
  </mergeCells>
  <pageMargins left="0.511811024" right="0.511811024" top="0.787401575" bottom="0.787401575" header="0.31496062" footer="0.31496062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9"/>
  <sheetViews>
    <sheetView topLeftCell="A17" workbookViewId="0">
      <selection activeCell="E35" sqref="E35"/>
    </sheetView>
  </sheetViews>
  <sheetFormatPr defaultColWidth="9.14285714285714" defaultRowHeight="15"/>
  <cols>
    <col min="2" max="2" width="15.7142857142857" customWidth="1"/>
  </cols>
  <sheetData>
    <row r="1" s="1" customFormat="1" ht="199.55" spans="1:22">
      <c r="A1" s="1" t="s">
        <v>85</v>
      </c>
      <c r="B1" s="1" t="s">
        <v>86</v>
      </c>
      <c r="C1" s="1" t="s">
        <v>87</v>
      </c>
      <c r="D1" s="1" t="s">
        <v>88</v>
      </c>
      <c r="E1" s="1" t="s">
        <v>89</v>
      </c>
      <c r="F1" s="1" t="s">
        <v>90</v>
      </c>
      <c r="G1" s="1" t="s">
        <v>91</v>
      </c>
      <c r="H1" s="1" t="s">
        <v>92</v>
      </c>
      <c r="I1" s="1" t="s">
        <v>93</v>
      </c>
      <c r="J1" s="1" t="s">
        <v>94</v>
      </c>
      <c r="K1" s="1" t="s">
        <v>95</v>
      </c>
      <c r="L1" s="1" t="s">
        <v>96</v>
      </c>
      <c r="M1" s="1" t="s">
        <v>97</v>
      </c>
      <c r="N1" s="1" t="s">
        <v>98</v>
      </c>
      <c r="O1" s="1" t="s">
        <v>99</v>
      </c>
      <c r="P1" s="1" t="s">
        <v>100</v>
      </c>
      <c r="Q1" s="1" t="s">
        <v>101</v>
      </c>
      <c r="R1" s="1" t="s">
        <v>102</v>
      </c>
      <c r="S1" s="1" t="s">
        <v>103</v>
      </c>
      <c r="T1" s="1" t="s">
        <v>104</v>
      </c>
      <c r="U1" s="1" t="s">
        <v>105</v>
      </c>
      <c r="V1" s="1" t="s">
        <v>106</v>
      </c>
    </row>
    <row r="2" s="2" customFormat="1" spans="1:22">
      <c r="A2" s="2" t="s">
        <v>107</v>
      </c>
      <c r="B2" s="2" t="s">
        <v>108</v>
      </c>
      <c r="C2" s="2">
        <v>2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2</v>
      </c>
      <c r="K2" s="2">
        <v>1</v>
      </c>
      <c r="L2" s="2">
        <v>2</v>
      </c>
      <c r="M2" s="2">
        <v>1</v>
      </c>
      <c r="N2" s="2">
        <v>1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2">
        <v>1</v>
      </c>
    </row>
    <row r="3" s="2" customFormat="1" spans="1:22">
      <c r="A3" s="2" t="s">
        <v>109</v>
      </c>
      <c r="B3" s="2" t="s">
        <v>108</v>
      </c>
      <c r="C3" s="2">
        <v>5</v>
      </c>
      <c r="D3" s="2">
        <v>5</v>
      </c>
      <c r="E3" s="2">
        <v>5</v>
      </c>
      <c r="F3" s="2">
        <v>5</v>
      </c>
      <c r="G3" s="2">
        <v>4</v>
      </c>
      <c r="H3" s="2">
        <v>5</v>
      </c>
      <c r="I3" s="2">
        <v>4</v>
      </c>
      <c r="J3" s="2">
        <v>5</v>
      </c>
      <c r="K3" s="2">
        <v>5</v>
      </c>
      <c r="L3" s="2">
        <v>5</v>
      </c>
      <c r="M3" s="2">
        <v>5</v>
      </c>
      <c r="N3" s="2">
        <v>5</v>
      </c>
      <c r="O3" s="2">
        <v>5</v>
      </c>
      <c r="P3" s="2">
        <v>5</v>
      </c>
      <c r="Q3" s="2">
        <v>4</v>
      </c>
      <c r="R3" s="2">
        <v>5</v>
      </c>
      <c r="S3" s="2">
        <v>4</v>
      </c>
      <c r="T3" s="2">
        <v>5</v>
      </c>
      <c r="U3" s="2">
        <v>5</v>
      </c>
      <c r="V3" s="2">
        <v>4</v>
      </c>
    </row>
    <row r="4" s="2" customFormat="1" spans="1:22">
      <c r="A4" s="2" t="s">
        <v>110</v>
      </c>
      <c r="B4" s="2" t="s">
        <v>108</v>
      </c>
      <c r="C4" s="2">
        <v>5</v>
      </c>
      <c r="D4" s="2">
        <v>5</v>
      </c>
      <c r="E4" s="2">
        <v>5</v>
      </c>
      <c r="F4" s="2">
        <v>5</v>
      </c>
      <c r="G4" s="2">
        <v>4</v>
      </c>
      <c r="H4" s="2">
        <v>5</v>
      </c>
      <c r="I4" s="2">
        <v>5</v>
      </c>
      <c r="J4" s="2">
        <v>5</v>
      </c>
      <c r="K4" s="2">
        <v>5</v>
      </c>
      <c r="L4" s="2">
        <v>5</v>
      </c>
      <c r="M4" s="2">
        <v>5</v>
      </c>
      <c r="N4" s="2">
        <v>5</v>
      </c>
      <c r="O4" s="2">
        <v>5</v>
      </c>
      <c r="P4" s="2">
        <v>5</v>
      </c>
      <c r="Q4" s="2">
        <v>5</v>
      </c>
      <c r="R4" s="2">
        <v>5</v>
      </c>
      <c r="S4" s="2">
        <v>5</v>
      </c>
      <c r="T4" s="2">
        <v>5</v>
      </c>
      <c r="U4" s="2">
        <v>5</v>
      </c>
      <c r="V4" s="2">
        <v>5</v>
      </c>
    </row>
    <row r="5" s="2" customFormat="1" spans="1:22">
      <c r="A5" s="2" t="s">
        <v>111</v>
      </c>
      <c r="B5" s="2" t="s">
        <v>108</v>
      </c>
      <c r="C5" s="2">
        <v>5</v>
      </c>
      <c r="D5" s="2">
        <v>5</v>
      </c>
      <c r="E5" s="2">
        <v>4</v>
      </c>
      <c r="F5" s="2">
        <v>5</v>
      </c>
      <c r="G5" s="2">
        <v>5</v>
      </c>
      <c r="H5" s="2">
        <v>5</v>
      </c>
      <c r="I5" s="2">
        <v>4</v>
      </c>
      <c r="J5" s="2">
        <v>5</v>
      </c>
      <c r="K5" s="2">
        <v>4</v>
      </c>
      <c r="L5" s="2">
        <v>5</v>
      </c>
      <c r="M5" s="2">
        <v>5</v>
      </c>
      <c r="N5" s="2">
        <v>4</v>
      </c>
      <c r="O5" s="2">
        <v>5</v>
      </c>
      <c r="P5" s="2">
        <v>3</v>
      </c>
      <c r="Q5" s="2">
        <v>3</v>
      </c>
      <c r="R5" s="2">
        <v>3</v>
      </c>
      <c r="S5" s="2">
        <v>4</v>
      </c>
      <c r="T5" s="2">
        <v>3</v>
      </c>
      <c r="U5" s="2">
        <v>3</v>
      </c>
      <c r="V5" s="2">
        <v>2</v>
      </c>
    </row>
    <row r="6" s="2" customFormat="1" spans="1:22">
      <c r="A6" s="2" t="s">
        <v>112</v>
      </c>
      <c r="B6" s="2" t="s">
        <v>108</v>
      </c>
      <c r="C6" s="2">
        <v>5</v>
      </c>
      <c r="D6" s="2">
        <v>5</v>
      </c>
      <c r="E6" s="2">
        <v>5</v>
      </c>
      <c r="F6" s="2">
        <v>4</v>
      </c>
      <c r="G6" s="2">
        <v>4</v>
      </c>
      <c r="H6" s="2">
        <v>5</v>
      </c>
      <c r="I6" s="2">
        <v>4</v>
      </c>
      <c r="J6" s="2">
        <v>5</v>
      </c>
      <c r="K6" s="2">
        <v>5</v>
      </c>
      <c r="L6" s="2">
        <v>4</v>
      </c>
      <c r="M6" s="2">
        <v>4</v>
      </c>
      <c r="N6" s="2">
        <v>4</v>
      </c>
      <c r="O6" s="2">
        <v>5</v>
      </c>
      <c r="P6" s="2">
        <v>4</v>
      </c>
      <c r="Q6" s="2">
        <v>4</v>
      </c>
      <c r="R6" s="2">
        <v>4</v>
      </c>
      <c r="S6" s="2">
        <v>4</v>
      </c>
      <c r="T6" s="2">
        <v>5</v>
      </c>
      <c r="U6" s="2">
        <v>4</v>
      </c>
      <c r="V6" s="2">
        <v>4</v>
      </c>
    </row>
    <row r="7" s="2" customFormat="1" spans="1:22">
      <c r="A7" s="2" t="s">
        <v>113</v>
      </c>
      <c r="B7" s="2" t="s">
        <v>108</v>
      </c>
      <c r="C7" s="2">
        <v>5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4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</row>
    <row r="8" s="2" customFormat="1" spans="1:22">
      <c r="A8" s="2" t="s">
        <v>114</v>
      </c>
      <c r="B8" s="2" t="s">
        <v>108</v>
      </c>
      <c r="C8" s="2">
        <v>5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5</v>
      </c>
      <c r="U8" s="2">
        <v>5</v>
      </c>
      <c r="V8" s="2">
        <v>5</v>
      </c>
    </row>
    <row r="9" s="2" customFormat="1" spans="1:22">
      <c r="A9" s="2" t="s">
        <v>115</v>
      </c>
      <c r="B9" s="2" t="s">
        <v>108</v>
      </c>
      <c r="C9" s="2">
        <v>5</v>
      </c>
      <c r="D9" s="2">
        <v>5</v>
      </c>
      <c r="E9" s="2">
        <v>5</v>
      </c>
      <c r="F9" s="2">
        <v>5</v>
      </c>
      <c r="G9" s="2">
        <v>3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4</v>
      </c>
      <c r="N9" s="2">
        <v>4</v>
      </c>
      <c r="O9" s="2">
        <v>5</v>
      </c>
      <c r="P9" s="2">
        <v>4</v>
      </c>
      <c r="Q9" s="2">
        <v>4</v>
      </c>
      <c r="R9" s="2">
        <v>5</v>
      </c>
      <c r="S9" s="2">
        <v>5</v>
      </c>
      <c r="T9" s="2">
        <v>4</v>
      </c>
      <c r="U9" s="2">
        <v>4</v>
      </c>
      <c r="V9" s="2">
        <v>5</v>
      </c>
    </row>
    <row r="10" s="2" customFormat="1" spans="1:22">
      <c r="A10" s="2" t="s">
        <v>116</v>
      </c>
      <c r="B10" s="2" t="s">
        <v>108</v>
      </c>
      <c r="C10" s="2">
        <v>5</v>
      </c>
      <c r="D10" s="2">
        <v>5</v>
      </c>
      <c r="E10" s="2">
        <v>5</v>
      </c>
      <c r="F10" s="2">
        <v>4</v>
      </c>
      <c r="G10" s="2">
        <v>4</v>
      </c>
      <c r="H10" s="2">
        <v>5</v>
      </c>
      <c r="I10" s="2">
        <v>5</v>
      </c>
      <c r="J10" s="2">
        <v>5</v>
      </c>
      <c r="K10" s="2">
        <v>5</v>
      </c>
      <c r="L10" s="2">
        <v>5</v>
      </c>
      <c r="M10" s="2">
        <v>4</v>
      </c>
      <c r="N10" s="2">
        <v>5</v>
      </c>
      <c r="O10" s="2">
        <v>5</v>
      </c>
      <c r="P10" s="2">
        <v>5</v>
      </c>
      <c r="Q10" s="2">
        <v>5</v>
      </c>
      <c r="R10" s="2">
        <v>5</v>
      </c>
      <c r="S10" s="2">
        <v>5</v>
      </c>
      <c r="T10" s="2">
        <v>5</v>
      </c>
      <c r="U10" s="2">
        <v>5</v>
      </c>
      <c r="V10" s="2">
        <v>5</v>
      </c>
    </row>
    <row r="11" s="2" customFormat="1" spans="1:22">
      <c r="A11" s="2" t="s">
        <v>117</v>
      </c>
      <c r="B11" s="2" t="s">
        <v>108</v>
      </c>
      <c r="C11" s="2">
        <v>5</v>
      </c>
      <c r="D11" s="2">
        <v>5</v>
      </c>
      <c r="E11" s="2">
        <v>5</v>
      </c>
      <c r="F11" s="2">
        <v>3</v>
      </c>
      <c r="G11" s="2">
        <v>3</v>
      </c>
      <c r="H11" s="2">
        <v>4</v>
      </c>
      <c r="I11" s="2">
        <v>5</v>
      </c>
      <c r="J11" s="2">
        <v>5</v>
      </c>
      <c r="K11" s="2">
        <v>5</v>
      </c>
      <c r="L11" s="2">
        <v>5</v>
      </c>
      <c r="M11" s="2">
        <v>5</v>
      </c>
      <c r="N11" s="2">
        <v>5</v>
      </c>
      <c r="O11" s="2">
        <v>4</v>
      </c>
      <c r="P11" s="2">
        <v>4</v>
      </c>
      <c r="Q11" s="2">
        <v>4</v>
      </c>
      <c r="R11" s="2">
        <v>5</v>
      </c>
      <c r="S11" s="2">
        <v>4</v>
      </c>
      <c r="T11" s="2">
        <v>5</v>
      </c>
      <c r="U11" s="2">
        <v>5</v>
      </c>
      <c r="V11" s="2">
        <v>5</v>
      </c>
    </row>
    <row r="12" s="2" customFormat="1" spans="1:23">
      <c r="A12" s="2" t="s">
        <v>118</v>
      </c>
      <c r="B12" s="2" t="s">
        <v>108</v>
      </c>
      <c r="C12" s="2">
        <v>5</v>
      </c>
      <c r="D12" s="2">
        <v>5</v>
      </c>
      <c r="E12" s="2">
        <v>5</v>
      </c>
      <c r="F12" s="2">
        <v>5</v>
      </c>
      <c r="G12" s="2">
        <v>5</v>
      </c>
      <c r="H12" s="2">
        <v>5</v>
      </c>
      <c r="I12" s="2">
        <v>5</v>
      </c>
      <c r="J12" s="2">
        <v>5</v>
      </c>
      <c r="K12" s="2">
        <v>5</v>
      </c>
      <c r="L12" s="2">
        <v>5</v>
      </c>
      <c r="M12" s="2">
        <v>5</v>
      </c>
      <c r="N12" s="2">
        <v>5</v>
      </c>
      <c r="O12" s="2">
        <v>5</v>
      </c>
      <c r="P12" s="2">
        <v>5</v>
      </c>
      <c r="Q12" s="2">
        <v>5</v>
      </c>
      <c r="R12" s="2">
        <v>5</v>
      </c>
      <c r="S12" s="2">
        <v>5</v>
      </c>
      <c r="T12" s="2">
        <v>5</v>
      </c>
      <c r="U12" s="2">
        <v>5</v>
      </c>
      <c r="V12" s="2">
        <v>5</v>
      </c>
      <c r="W12" s="2" t="s">
        <v>119</v>
      </c>
    </row>
    <row r="13" s="2" customFormat="1" spans="1:22">
      <c r="A13" s="2" t="s">
        <v>120</v>
      </c>
      <c r="B13" s="2" t="s">
        <v>121</v>
      </c>
      <c r="C13" s="2">
        <v>5</v>
      </c>
      <c r="D13" s="2">
        <v>5</v>
      </c>
      <c r="E13" s="2">
        <v>5</v>
      </c>
      <c r="F13" s="2">
        <v>5</v>
      </c>
      <c r="G13" s="2">
        <v>5</v>
      </c>
      <c r="H13" s="2">
        <v>5</v>
      </c>
      <c r="I13" s="2">
        <v>5</v>
      </c>
      <c r="J13" s="2">
        <v>5</v>
      </c>
      <c r="K13" s="2">
        <v>5</v>
      </c>
      <c r="L13" s="2">
        <v>5</v>
      </c>
      <c r="M13" s="2">
        <v>5</v>
      </c>
      <c r="N13" s="2">
        <v>5</v>
      </c>
      <c r="O13" s="2">
        <v>5</v>
      </c>
      <c r="P13" s="2">
        <v>4</v>
      </c>
      <c r="Q13" s="2">
        <v>5</v>
      </c>
      <c r="R13" s="2">
        <v>5</v>
      </c>
      <c r="S13" s="2">
        <v>5</v>
      </c>
      <c r="T13" s="2">
        <v>5</v>
      </c>
      <c r="U13" s="2">
        <v>5</v>
      </c>
      <c r="V13" s="2">
        <v>5</v>
      </c>
    </row>
    <row r="14" s="2" customFormat="1" spans="1:22">
      <c r="A14" s="2" t="s">
        <v>122</v>
      </c>
      <c r="B14" s="2" t="s">
        <v>121</v>
      </c>
      <c r="C14" s="2">
        <v>5</v>
      </c>
      <c r="D14" s="2">
        <v>5</v>
      </c>
      <c r="E14" s="2">
        <v>5</v>
      </c>
      <c r="F14" s="2">
        <v>5</v>
      </c>
      <c r="G14" s="2">
        <v>5</v>
      </c>
      <c r="H14" s="2">
        <v>5</v>
      </c>
      <c r="I14" s="2">
        <v>5</v>
      </c>
      <c r="J14" s="2">
        <v>5</v>
      </c>
      <c r="K14" s="2">
        <v>5</v>
      </c>
      <c r="L14" s="2">
        <v>5</v>
      </c>
      <c r="M14" s="2">
        <v>5</v>
      </c>
      <c r="N14" s="2">
        <v>5</v>
      </c>
      <c r="O14" s="2">
        <v>5</v>
      </c>
      <c r="P14" s="2">
        <v>5</v>
      </c>
      <c r="Q14" s="2">
        <v>5</v>
      </c>
      <c r="R14" s="2">
        <v>5</v>
      </c>
      <c r="S14" s="2">
        <v>5</v>
      </c>
      <c r="T14" s="2">
        <v>5</v>
      </c>
      <c r="U14" s="2">
        <v>5</v>
      </c>
      <c r="V14" s="2">
        <v>5</v>
      </c>
    </row>
    <row r="15" s="2" customFormat="1" spans="1:22">
      <c r="A15" s="2" t="s">
        <v>123</v>
      </c>
      <c r="B15" s="2" t="s">
        <v>121</v>
      </c>
      <c r="C15" s="2">
        <v>5</v>
      </c>
      <c r="D15" s="2">
        <v>5</v>
      </c>
      <c r="E15" s="2">
        <v>5</v>
      </c>
      <c r="F15" s="2">
        <v>4</v>
      </c>
      <c r="G15" s="2">
        <v>4</v>
      </c>
      <c r="H15" s="2">
        <v>5</v>
      </c>
      <c r="I15" s="2">
        <v>5</v>
      </c>
      <c r="J15" s="2">
        <v>5</v>
      </c>
      <c r="K15" s="2">
        <v>5</v>
      </c>
      <c r="L15" s="2">
        <v>5</v>
      </c>
      <c r="M15" s="2">
        <v>5</v>
      </c>
      <c r="N15" s="2">
        <v>4</v>
      </c>
      <c r="O15" s="2">
        <v>5</v>
      </c>
      <c r="P15" s="2">
        <v>4</v>
      </c>
      <c r="Q15" s="2">
        <v>4</v>
      </c>
      <c r="R15" s="2">
        <v>4</v>
      </c>
      <c r="S15" s="2">
        <v>4</v>
      </c>
      <c r="T15" s="2">
        <v>5</v>
      </c>
      <c r="U15" s="2">
        <v>5</v>
      </c>
      <c r="V15" s="2">
        <v>4</v>
      </c>
    </row>
    <row r="16" s="2" customFormat="1" spans="1:23">
      <c r="A16" s="2" t="s">
        <v>124</v>
      </c>
      <c r="B16" s="2" t="s">
        <v>121</v>
      </c>
      <c r="C16" s="2">
        <v>5</v>
      </c>
      <c r="D16" s="2">
        <v>5</v>
      </c>
      <c r="E16" s="2">
        <v>5</v>
      </c>
      <c r="F16" s="2">
        <v>5</v>
      </c>
      <c r="G16" s="2">
        <v>5</v>
      </c>
      <c r="H16" s="2">
        <v>5</v>
      </c>
      <c r="I16" s="2">
        <v>5</v>
      </c>
      <c r="J16" s="2">
        <v>5</v>
      </c>
      <c r="K16" s="2">
        <v>5</v>
      </c>
      <c r="L16" s="2">
        <v>5</v>
      </c>
      <c r="M16" s="2">
        <v>5</v>
      </c>
      <c r="N16" s="2">
        <v>5</v>
      </c>
      <c r="O16" s="2">
        <v>5</v>
      </c>
      <c r="P16" s="2">
        <v>5</v>
      </c>
      <c r="Q16" s="2">
        <v>5</v>
      </c>
      <c r="R16" s="2">
        <v>5</v>
      </c>
      <c r="S16" s="2">
        <v>5</v>
      </c>
      <c r="T16" s="2">
        <v>5</v>
      </c>
      <c r="U16" s="2">
        <v>5</v>
      </c>
      <c r="V16" s="2">
        <v>5</v>
      </c>
      <c r="W16" s="2" t="s">
        <v>125</v>
      </c>
    </row>
    <row r="17" s="2" customFormat="1" spans="1:23">
      <c r="A17" s="2" t="s">
        <v>126</v>
      </c>
      <c r="B17" s="2" t="s">
        <v>121</v>
      </c>
      <c r="C17" s="2">
        <v>5</v>
      </c>
      <c r="D17" s="2">
        <v>5</v>
      </c>
      <c r="E17" s="2">
        <v>5</v>
      </c>
      <c r="F17" s="2">
        <v>5</v>
      </c>
      <c r="G17" s="2">
        <v>5</v>
      </c>
      <c r="H17" s="2">
        <v>5</v>
      </c>
      <c r="I17" s="2">
        <v>5</v>
      </c>
      <c r="J17" s="2">
        <v>5</v>
      </c>
      <c r="K17" s="2">
        <v>5</v>
      </c>
      <c r="L17" s="2">
        <v>5</v>
      </c>
      <c r="M17" s="2">
        <v>5</v>
      </c>
      <c r="N17" s="2">
        <v>5</v>
      </c>
      <c r="O17" s="2">
        <v>5</v>
      </c>
      <c r="P17" s="2">
        <v>5</v>
      </c>
      <c r="Q17" s="2">
        <v>5</v>
      </c>
      <c r="R17" s="2">
        <v>5</v>
      </c>
      <c r="S17" s="2">
        <v>5</v>
      </c>
      <c r="T17" s="2">
        <v>5</v>
      </c>
      <c r="U17" s="2">
        <v>5</v>
      </c>
      <c r="V17" s="2">
        <v>5</v>
      </c>
      <c r="W17" s="2" t="s">
        <v>127</v>
      </c>
    </row>
    <row r="18" s="2" customFormat="1" spans="1:22">
      <c r="A18" s="2" t="s">
        <v>128</v>
      </c>
      <c r="B18" s="2" t="s">
        <v>121</v>
      </c>
      <c r="C18" s="2">
        <v>5</v>
      </c>
      <c r="D18" s="2">
        <v>5</v>
      </c>
      <c r="E18" s="2">
        <v>5</v>
      </c>
      <c r="F18" s="2">
        <v>4</v>
      </c>
      <c r="G18" s="2">
        <v>4</v>
      </c>
      <c r="H18" s="2">
        <v>5</v>
      </c>
      <c r="I18" s="2">
        <v>5</v>
      </c>
      <c r="J18" s="2">
        <v>5</v>
      </c>
      <c r="K18" s="2">
        <v>5</v>
      </c>
      <c r="L18" s="2">
        <v>5</v>
      </c>
      <c r="M18" s="2">
        <v>3</v>
      </c>
      <c r="N18" s="2">
        <v>3</v>
      </c>
      <c r="O18" s="2">
        <v>5</v>
      </c>
      <c r="P18" s="2">
        <v>3</v>
      </c>
      <c r="Q18" s="2">
        <v>3</v>
      </c>
      <c r="R18" s="2">
        <v>5</v>
      </c>
      <c r="S18" s="2">
        <v>4</v>
      </c>
      <c r="T18" s="2">
        <v>5</v>
      </c>
      <c r="U18" s="2">
        <v>5</v>
      </c>
      <c r="V18" s="2">
        <v>5</v>
      </c>
    </row>
    <row r="19" s="2" customFormat="1" spans="1:22">
      <c r="A19" s="2" t="s">
        <v>129</v>
      </c>
      <c r="B19" s="2" t="s">
        <v>121</v>
      </c>
      <c r="C19" s="2">
        <v>5</v>
      </c>
      <c r="D19" s="2">
        <v>4</v>
      </c>
      <c r="E19" s="2">
        <v>3</v>
      </c>
      <c r="F19" s="2">
        <v>4</v>
      </c>
      <c r="G19" s="2">
        <v>5</v>
      </c>
      <c r="H19" s="2">
        <v>4</v>
      </c>
      <c r="I19" s="2">
        <v>4</v>
      </c>
      <c r="J19" s="2">
        <v>4</v>
      </c>
      <c r="K19" s="2">
        <v>3</v>
      </c>
      <c r="L19" s="2">
        <v>4</v>
      </c>
      <c r="M19" s="2">
        <v>5</v>
      </c>
      <c r="N19" s="2">
        <v>4</v>
      </c>
      <c r="O19" s="2">
        <v>5</v>
      </c>
      <c r="P19" s="2">
        <v>5</v>
      </c>
      <c r="Q19" s="2">
        <v>4</v>
      </c>
      <c r="R19" s="2">
        <v>4</v>
      </c>
      <c r="S19" s="2">
        <v>3</v>
      </c>
      <c r="T19" s="2">
        <v>5</v>
      </c>
      <c r="U19" s="2">
        <v>5</v>
      </c>
      <c r="V19" s="2">
        <v>5</v>
      </c>
    </row>
    <row r="20" s="2" customFormat="1" spans="1:22">
      <c r="A20" s="2" t="s">
        <v>130</v>
      </c>
      <c r="B20" s="2" t="s">
        <v>121</v>
      </c>
      <c r="C20" s="2">
        <v>5</v>
      </c>
      <c r="D20" s="2">
        <v>3</v>
      </c>
      <c r="E20" s="2">
        <v>5</v>
      </c>
      <c r="F20" s="2">
        <v>3</v>
      </c>
      <c r="G20" s="2">
        <v>1</v>
      </c>
      <c r="H20" s="2">
        <v>5</v>
      </c>
      <c r="I20" s="2">
        <v>5</v>
      </c>
      <c r="J20" s="2">
        <v>5</v>
      </c>
      <c r="K20" s="2">
        <v>5</v>
      </c>
      <c r="L20" s="2">
        <v>5</v>
      </c>
      <c r="M20" s="2">
        <v>5</v>
      </c>
      <c r="N20" s="2">
        <v>5</v>
      </c>
      <c r="O20" s="2">
        <v>5</v>
      </c>
      <c r="P20" s="2">
        <v>4</v>
      </c>
      <c r="Q20" s="2">
        <v>4</v>
      </c>
      <c r="R20" s="2">
        <v>4</v>
      </c>
      <c r="S20" s="2">
        <v>4</v>
      </c>
      <c r="T20" s="2">
        <v>4</v>
      </c>
      <c r="U20" s="2">
        <v>4</v>
      </c>
      <c r="V20" s="2">
        <v>5</v>
      </c>
    </row>
    <row r="21" s="2" customFormat="1" spans="1:22">
      <c r="A21" s="2" t="s">
        <v>131</v>
      </c>
      <c r="B21" s="2" t="s">
        <v>121</v>
      </c>
      <c r="C21" s="2">
        <v>5</v>
      </c>
      <c r="D21" s="2">
        <v>3</v>
      </c>
      <c r="E21" s="2">
        <v>5</v>
      </c>
      <c r="F21" s="2">
        <v>3</v>
      </c>
      <c r="G21" s="2">
        <v>1</v>
      </c>
      <c r="H21" s="2">
        <v>5</v>
      </c>
      <c r="I21" s="2">
        <v>5</v>
      </c>
      <c r="J21" s="2">
        <v>5</v>
      </c>
      <c r="K21" s="2">
        <v>5</v>
      </c>
      <c r="L21" s="2">
        <v>5</v>
      </c>
      <c r="M21" s="2">
        <v>5</v>
      </c>
      <c r="N21" s="2">
        <v>5</v>
      </c>
      <c r="O21" s="2">
        <v>5</v>
      </c>
      <c r="P21" s="2">
        <v>4</v>
      </c>
      <c r="Q21" s="2">
        <v>4</v>
      </c>
      <c r="R21" s="2">
        <v>4</v>
      </c>
      <c r="S21" s="2">
        <v>4</v>
      </c>
      <c r="T21" s="2">
        <v>4</v>
      </c>
      <c r="U21" s="2">
        <v>4</v>
      </c>
      <c r="V21" s="2">
        <v>5</v>
      </c>
    </row>
    <row r="22" s="2" customFormat="1" spans="1:22">
      <c r="A22" s="2" t="s">
        <v>132</v>
      </c>
      <c r="B22" s="2" t="s">
        <v>133</v>
      </c>
      <c r="C22" s="2">
        <v>5</v>
      </c>
      <c r="D22" s="2">
        <v>5</v>
      </c>
      <c r="E22" s="2">
        <v>5</v>
      </c>
      <c r="F22" s="2">
        <v>5</v>
      </c>
      <c r="G22" s="2">
        <v>5</v>
      </c>
      <c r="H22" s="2">
        <v>5</v>
      </c>
      <c r="I22" s="2">
        <v>5</v>
      </c>
      <c r="J22" s="2">
        <v>5</v>
      </c>
      <c r="K22" s="2">
        <v>5</v>
      </c>
      <c r="L22" s="2">
        <v>5</v>
      </c>
      <c r="M22" s="2">
        <v>5</v>
      </c>
      <c r="N22" s="2">
        <v>5</v>
      </c>
      <c r="O22" s="2">
        <v>5</v>
      </c>
      <c r="P22" s="2">
        <v>5</v>
      </c>
      <c r="Q22" s="2">
        <v>5</v>
      </c>
      <c r="R22" s="2">
        <v>5</v>
      </c>
      <c r="S22" s="2">
        <v>5</v>
      </c>
      <c r="T22" s="2">
        <v>5</v>
      </c>
      <c r="U22" s="2">
        <v>5</v>
      </c>
      <c r="V22" s="2">
        <v>5</v>
      </c>
    </row>
    <row r="23" s="2" customFormat="1" spans="1:23">
      <c r="A23" s="2" t="s">
        <v>134</v>
      </c>
      <c r="B23" s="2" t="s">
        <v>133</v>
      </c>
      <c r="C23" s="2">
        <v>5</v>
      </c>
      <c r="D23" s="2">
        <v>5</v>
      </c>
      <c r="E23" s="2">
        <v>5</v>
      </c>
      <c r="F23" s="2">
        <v>5</v>
      </c>
      <c r="G23" s="2">
        <v>4</v>
      </c>
      <c r="H23" s="2">
        <v>5</v>
      </c>
      <c r="I23" s="2">
        <v>5</v>
      </c>
      <c r="J23" s="2">
        <v>5</v>
      </c>
      <c r="K23" s="2">
        <v>5</v>
      </c>
      <c r="L23" s="2">
        <v>5</v>
      </c>
      <c r="M23" s="2">
        <v>5</v>
      </c>
      <c r="N23" s="2">
        <v>5</v>
      </c>
      <c r="O23" s="2">
        <v>5</v>
      </c>
      <c r="P23" s="2">
        <v>5</v>
      </c>
      <c r="Q23" s="2">
        <v>5</v>
      </c>
      <c r="R23" s="2">
        <v>5</v>
      </c>
      <c r="S23" s="2">
        <v>5</v>
      </c>
      <c r="T23" s="2">
        <v>5</v>
      </c>
      <c r="U23" s="2">
        <v>5</v>
      </c>
      <c r="V23" s="2">
        <v>5</v>
      </c>
      <c r="W23" s="2" t="s">
        <v>135</v>
      </c>
    </row>
    <row r="24" s="2" customFormat="1" spans="1:22">
      <c r="A24" s="2" t="s">
        <v>136</v>
      </c>
      <c r="B24" s="2" t="s">
        <v>133</v>
      </c>
      <c r="C24" s="2">
        <v>5</v>
      </c>
      <c r="D24" s="2">
        <v>5</v>
      </c>
      <c r="E24" s="2">
        <v>3</v>
      </c>
      <c r="F24" s="2">
        <v>3</v>
      </c>
      <c r="G24" s="2">
        <v>5</v>
      </c>
      <c r="H24" s="2">
        <v>5</v>
      </c>
      <c r="I24" s="2">
        <v>4</v>
      </c>
      <c r="J24" s="2">
        <v>4</v>
      </c>
      <c r="K24" s="2">
        <v>4</v>
      </c>
      <c r="L24" s="2">
        <v>4</v>
      </c>
      <c r="M24" s="2">
        <v>5</v>
      </c>
      <c r="N24" s="2">
        <v>5</v>
      </c>
      <c r="O24" s="2">
        <v>5</v>
      </c>
      <c r="P24" s="2">
        <v>5</v>
      </c>
      <c r="Q24" s="2">
        <v>5</v>
      </c>
      <c r="R24" s="2">
        <v>5</v>
      </c>
      <c r="S24" s="2">
        <v>4</v>
      </c>
      <c r="T24" s="2">
        <v>5</v>
      </c>
      <c r="U24" s="2">
        <v>4</v>
      </c>
      <c r="V24" s="2">
        <v>4</v>
      </c>
    </row>
    <row r="25" s="2" customFormat="1" spans="1:22">
      <c r="A25" s="2" t="s">
        <v>137</v>
      </c>
      <c r="B25" s="2" t="s">
        <v>133</v>
      </c>
      <c r="C25" s="2">
        <v>5</v>
      </c>
      <c r="D25" s="2">
        <v>4</v>
      </c>
      <c r="E25" s="2">
        <v>5</v>
      </c>
      <c r="F25" s="2">
        <v>4</v>
      </c>
      <c r="G25" s="2">
        <v>3</v>
      </c>
      <c r="H25" s="2">
        <v>5</v>
      </c>
      <c r="I25" s="2">
        <v>5</v>
      </c>
      <c r="J25" s="2">
        <v>5</v>
      </c>
      <c r="K25" s="2">
        <v>5</v>
      </c>
      <c r="L25" s="2">
        <v>5</v>
      </c>
      <c r="M25" s="2">
        <v>4</v>
      </c>
      <c r="N25" s="2">
        <v>4</v>
      </c>
      <c r="O25" s="2">
        <v>5</v>
      </c>
      <c r="P25" s="2">
        <v>4</v>
      </c>
      <c r="Q25" s="2">
        <v>3</v>
      </c>
      <c r="R25" s="2">
        <v>3</v>
      </c>
      <c r="S25" s="2">
        <v>5</v>
      </c>
      <c r="T25" s="2">
        <v>5</v>
      </c>
      <c r="U25" s="2">
        <v>5</v>
      </c>
      <c r="V25" s="2">
        <v>5</v>
      </c>
    </row>
    <row r="26" s="2" customFormat="1" spans="1:22">
      <c r="A26" s="2" t="s">
        <v>138</v>
      </c>
      <c r="B26" s="2" t="s">
        <v>133</v>
      </c>
      <c r="C26" s="2">
        <v>5</v>
      </c>
      <c r="D26" s="2">
        <v>5</v>
      </c>
      <c r="E26" s="2">
        <v>5</v>
      </c>
      <c r="F26" s="2">
        <v>5</v>
      </c>
      <c r="G26" s="2">
        <v>5</v>
      </c>
      <c r="H26" s="2">
        <v>5</v>
      </c>
      <c r="I26" s="2">
        <v>5</v>
      </c>
      <c r="J26" s="2">
        <v>5</v>
      </c>
      <c r="K26" s="2">
        <v>5</v>
      </c>
      <c r="L26" s="2">
        <v>5</v>
      </c>
      <c r="M26" s="2">
        <v>5</v>
      </c>
      <c r="N26" s="2">
        <v>5</v>
      </c>
      <c r="O26" s="2">
        <v>5</v>
      </c>
      <c r="P26" s="2">
        <v>4</v>
      </c>
      <c r="Q26" s="2">
        <v>5</v>
      </c>
      <c r="R26" s="2">
        <v>5</v>
      </c>
      <c r="S26" s="2">
        <v>5</v>
      </c>
      <c r="T26" s="2">
        <v>5</v>
      </c>
      <c r="U26" s="2">
        <v>4</v>
      </c>
      <c r="V26" s="2">
        <v>4</v>
      </c>
    </row>
    <row r="27" s="2" customFormat="1" spans="1:22">
      <c r="A27" s="2" t="s">
        <v>137</v>
      </c>
      <c r="B27" s="2" t="s">
        <v>133</v>
      </c>
      <c r="C27" s="2">
        <v>5</v>
      </c>
      <c r="D27" s="2">
        <v>4</v>
      </c>
      <c r="E27" s="2">
        <v>5</v>
      </c>
      <c r="F27" s="2">
        <v>4</v>
      </c>
      <c r="G27" s="2">
        <v>3</v>
      </c>
      <c r="H27" s="2">
        <v>5</v>
      </c>
      <c r="I27" s="2">
        <v>5</v>
      </c>
      <c r="J27" s="2">
        <v>5</v>
      </c>
      <c r="K27" s="2">
        <v>5</v>
      </c>
      <c r="L27" s="2">
        <v>5</v>
      </c>
      <c r="M27" s="2">
        <v>4</v>
      </c>
      <c r="N27" s="2">
        <v>4</v>
      </c>
      <c r="O27" s="2">
        <v>5</v>
      </c>
      <c r="P27" s="2">
        <v>4</v>
      </c>
      <c r="Q27" s="2">
        <v>3</v>
      </c>
      <c r="R27" s="2">
        <v>3</v>
      </c>
      <c r="S27" s="2">
        <v>5</v>
      </c>
      <c r="T27" s="2">
        <v>5</v>
      </c>
      <c r="U27" s="2">
        <v>5</v>
      </c>
      <c r="V27" s="2">
        <v>5</v>
      </c>
    </row>
    <row r="28" s="2" customFormat="1" spans="1:22">
      <c r="A28" s="2" t="s">
        <v>139</v>
      </c>
      <c r="B28" s="2" t="s">
        <v>140</v>
      </c>
      <c r="C28" s="2">
        <v>5</v>
      </c>
      <c r="D28" s="2">
        <v>5</v>
      </c>
      <c r="E28" s="2">
        <v>5</v>
      </c>
      <c r="F28" s="2">
        <v>5</v>
      </c>
      <c r="G28" s="2">
        <v>5</v>
      </c>
      <c r="H28" s="2">
        <v>5</v>
      </c>
      <c r="I28" s="2">
        <v>5</v>
      </c>
      <c r="J28" s="2">
        <v>5</v>
      </c>
      <c r="K28" s="2">
        <v>5</v>
      </c>
      <c r="L28" s="2">
        <v>5</v>
      </c>
      <c r="M28" s="2">
        <v>5</v>
      </c>
      <c r="N28" s="2">
        <v>5</v>
      </c>
      <c r="O28" s="2">
        <v>5</v>
      </c>
      <c r="P28" s="2">
        <v>5</v>
      </c>
      <c r="Q28" s="2">
        <v>5</v>
      </c>
      <c r="R28" s="2">
        <v>5</v>
      </c>
      <c r="S28" s="2">
        <v>5</v>
      </c>
      <c r="T28" s="2">
        <v>5</v>
      </c>
      <c r="U28" s="2">
        <v>5</v>
      </c>
      <c r="V28" s="2">
        <v>5</v>
      </c>
    </row>
    <row r="29" s="2" customFormat="1" spans="1:22">
      <c r="A29" s="2" t="s">
        <v>141</v>
      </c>
      <c r="B29" s="2" t="s">
        <v>140</v>
      </c>
      <c r="C29" s="2">
        <v>5</v>
      </c>
      <c r="D29" s="2">
        <v>4</v>
      </c>
      <c r="E29" s="2">
        <v>4</v>
      </c>
      <c r="F29" s="2">
        <v>4</v>
      </c>
      <c r="G29" s="2">
        <v>5</v>
      </c>
      <c r="H29" s="2">
        <v>5</v>
      </c>
      <c r="I29" s="2">
        <v>5</v>
      </c>
      <c r="J29" s="2">
        <v>4</v>
      </c>
      <c r="K29" s="2">
        <v>4</v>
      </c>
      <c r="L29" s="2">
        <v>5</v>
      </c>
      <c r="M29" s="2">
        <v>4</v>
      </c>
      <c r="N29" s="2">
        <v>5</v>
      </c>
      <c r="O29" s="2">
        <v>5</v>
      </c>
      <c r="P29" s="2">
        <v>4</v>
      </c>
      <c r="Q29" s="2">
        <v>4</v>
      </c>
      <c r="R29" s="2">
        <v>5</v>
      </c>
      <c r="S29" s="2">
        <v>4</v>
      </c>
      <c r="T29" s="2">
        <v>5</v>
      </c>
      <c r="U29" s="2">
        <v>5</v>
      </c>
      <c r="V29" s="2">
        <v>5</v>
      </c>
    </row>
    <row r="30" s="2" customFormat="1" spans="1:22">
      <c r="A30" s="2" t="s">
        <v>142</v>
      </c>
      <c r="B30" s="2" t="s">
        <v>140</v>
      </c>
      <c r="C30" s="2">
        <v>5</v>
      </c>
      <c r="D30" s="2">
        <v>5</v>
      </c>
      <c r="E30" s="2">
        <v>5</v>
      </c>
      <c r="F30" s="2">
        <v>5</v>
      </c>
      <c r="G30" s="2">
        <v>5</v>
      </c>
      <c r="H30" s="2">
        <v>5</v>
      </c>
      <c r="I30" s="2">
        <v>5</v>
      </c>
      <c r="J30" s="2">
        <v>5</v>
      </c>
      <c r="K30" s="2">
        <v>5</v>
      </c>
      <c r="L30" s="2">
        <v>5</v>
      </c>
      <c r="M30" s="2">
        <v>5</v>
      </c>
      <c r="N30" s="2">
        <v>3</v>
      </c>
      <c r="O30" s="2">
        <v>5</v>
      </c>
      <c r="P30" s="2">
        <v>5</v>
      </c>
      <c r="Q30" s="2">
        <v>5</v>
      </c>
      <c r="R30" s="2">
        <v>5</v>
      </c>
      <c r="S30" s="2">
        <v>5</v>
      </c>
      <c r="T30" s="2">
        <v>5</v>
      </c>
      <c r="U30" s="2">
        <v>5</v>
      </c>
      <c r="V30" s="2">
        <v>5</v>
      </c>
    </row>
    <row r="31" s="2" customFormat="1" spans="1:22">
      <c r="A31" s="2" t="s">
        <v>143</v>
      </c>
      <c r="B31" s="2" t="s">
        <v>140</v>
      </c>
      <c r="C31" s="2">
        <v>5</v>
      </c>
      <c r="D31" s="2">
        <v>3</v>
      </c>
      <c r="E31" s="2">
        <v>5</v>
      </c>
      <c r="F31" s="2">
        <v>2</v>
      </c>
      <c r="G31" s="2">
        <v>4</v>
      </c>
      <c r="H31" s="2">
        <v>4</v>
      </c>
      <c r="I31" s="2">
        <v>4</v>
      </c>
      <c r="J31" s="2">
        <v>3</v>
      </c>
      <c r="K31" s="2">
        <v>4</v>
      </c>
      <c r="L31" s="2">
        <v>3</v>
      </c>
      <c r="M31" s="2">
        <v>4</v>
      </c>
      <c r="N31" s="2">
        <v>2</v>
      </c>
      <c r="O31" s="2">
        <v>2</v>
      </c>
      <c r="P31" s="2">
        <v>2</v>
      </c>
      <c r="Q31" s="2">
        <v>2</v>
      </c>
      <c r="R31" s="2">
        <v>4</v>
      </c>
      <c r="S31" s="2">
        <v>4</v>
      </c>
      <c r="T31" s="2">
        <v>5</v>
      </c>
      <c r="U31" s="2">
        <v>5</v>
      </c>
      <c r="V31" s="2">
        <v>5</v>
      </c>
    </row>
    <row r="33" spans="2:3">
      <c r="B33" s="3" t="s">
        <v>86</v>
      </c>
      <c r="C33" s="3" t="s">
        <v>144</v>
      </c>
    </row>
    <row r="34" spans="2:3">
      <c r="B34" s="4" t="s">
        <v>108</v>
      </c>
      <c r="C34" s="4">
        <v>11</v>
      </c>
    </row>
    <row r="35" spans="2:3">
      <c r="B35" s="4" t="s">
        <v>121</v>
      </c>
      <c r="C35" s="4">
        <v>9</v>
      </c>
    </row>
    <row r="36" spans="2:3">
      <c r="B36" s="4" t="s">
        <v>140</v>
      </c>
      <c r="C36" s="4">
        <v>4</v>
      </c>
    </row>
    <row r="37" spans="2:3">
      <c r="B37" s="4" t="s">
        <v>133</v>
      </c>
      <c r="C37" s="4">
        <v>6</v>
      </c>
    </row>
    <row r="38" spans="2:3">
      <c r="B38" s="4"/>
      <c r="C38" s="4">
        <f>SUM(C34:C37)</f>
        <v>30</v>
      </c>
    </row>
    <row r="39" spans="2:3">
      <c r="B39" s="5"/>
      <c r="C39" s="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Fatorial a</vt:lpstr>
      <vt:lpstr>Fatorial b</vt:lpstr>
      <vt:lpstr>Fatorial c</vt:lpstr>
      <vt:lpstr>Descritiva Média</vt:lpstr>
      <vt:lpstr>Descritiva Frequencia</vt:lpstr>
      <vt:lpstr>Respostas Geral do Questionário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Felizardo</dc:creator>
  <cp:lastModifiedBy>X</cp:lastModifiedBy>
  <dcterms:created xsi:type="dcterms:W3CDTF">2020-07-29T23:07:00Z</dcterms:created>
  <dcterms:modified xsi:type="dcterms:W3CDTF">2022-08-12T19:17:56Z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1046-11.2.0.11254</vt:lpwstr>
  </property>
  <property fmtid="{D5CDD505-2E9C-101B-9397-08002B2CF9AE}" pid="3" name="ICV">
    <vt:lpwstr>3570B9F2BD05459A80109995BCD8FC90</vt:lpwstr>
  </property>
</Properties>
</file>