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\Desktop\Nitrit\"/>
    </mc:Choice>
  </mc:AlternateContent>
  <xr:revisionPtr revIDLastSave="0" documentId="13_ncr:1_{D9224F13-E162-419F-BC82-86771B70CCB1}" xr6:coauthVersionLast="47" xr6:coauthVersionMax="47" xr10:uidLastSave="{00000000-0000-0000-0000-000000000000}"/>
  <bookViews>
    <workbookView xWindow="-120" yWindow="-120" windowWidth="29040" windowHeight="15840" activeTab="2" xr2:uid="{7AE8246F-EA37-4182-8251-C175F65EF2BB}"/>
  </bookViews>
  <sheets>
    <sheet name="K+" sheetId="2" r:id="rId1"/>
    <sheet name="Cl-" sheetId="3" r:id="rId2"/>
    <sheet name="NO2-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4" l="1"/>
  <c r="D21" i="4"/>
  <c r="D20" i="4"/>
  <c r="B20" i="4"/>
  <c r="G21" i="4"/>
  <c r="F21" i="4"/>
  <c r="E21" i="4"/>
  <c r="C21" i="4"/>
  <c r="G20" i="4"/>
  <c r="F20" i="4"/>
  <c r="E20" i="4"/>
  <c r="C20" i="4"/>
  <c r="G20" i="3" l="1"/>
  <c r="F20" i="3"/>
  <c r="E20" i="3"/>
  <c r="D20" i="3"/>
  <c r="C20" i="3"/>
  <c r="B20" i="3"/>
  <c r="G19" i="3"/>
  <c r="F19" i="3"/>
  <c r="E19" i="3"/>
  <c r="D19" i="3"/>
  <c r="C19" i="3"/>
  <c r="B19" i="3"/>
  <c r="C20" i="2"/>
  <c r="D20" i="2"/>
  <c r="E20" i="2"/>
  <c r="F20" i="2"/>
  <c r="G20" i="2"/>
  <c r="B20" i="2"/>
  <c r="C19" i="2"/>
  <c r="D19" i="2"/>
  <c r="E19" i="2"/>
  <c r="F19" i="2"/>
  <c r="G19" i="2"/>
  <c r="B19" i="2"/>
</calcChain>
</file>

<file path=xl/sharedStrings.xml><?xml version="1.0" encoding="utf-8"?>
<sst xmlns="http://schemas.openxmlformats.org/spreadsheetml/2006/main" count="9" uniqueCount="4">
  <si>
    <t>std</t>
  </si>
  <si>
    <t>mean</t>
  </si>
  <si>
    <t>sampling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</si>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</sst>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1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Fill="1"/>
    <xf numFmtId="164" fontId="0" fillId="0" borderId="0" xfId="0" applyNumberFormat="1" applyFill="1"/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0507-E14A-48B9-8949-D2A2E4427F31}">
  <dimension ref="A2:G21"/>
  <sheetViews>
    <sheetView workbookViewId="0">
      <selection activeCell="H2" sqref="H2"/>
    </sheetView>
  </sheetViews>
  <sheetFormatPr defaultRowHeight="15" x14ac:dyDescent="0.25"/>
  <sheetData>
    <row r="2" spans="1:7" x14ac:dyDescent="0.25">
      <c r="A2" t="s">
        <v>2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</row>
    <row r="3" spans="1:7" x14ac:dyDescent="0.25">
      <c r="A3" s="4"/>
      <c r="B3" s="8">
        <v>7.2</v>
      </c>
      <c r="C3" s="8">
        <v>6</v>
      </c>
      <c r="D3" s="2">
        <v>5.3</v>
      </c>
      <c r="E3" s="2">
        <v>5.3</v>
      </c>
      <c r="F3" s="2">
        <v>5.7</v>
      </c>
      <c r="G3" s="2">
        <v>5.3</v>
      </c>
    </row>
    <row r="4" spans="1:7" x14ac:dyDescent="0.25">
      <c r="A4" s="4"/>
      <c r="B4" s="8">
        <v>7.1</v>
      </c>
      <c r="C4" s="8">
        <v>6.2</v>
      </c>
      <c r="D4" s="2">
        <v>5.4</v>
      </c>
      <c r="E4" s="2">
        <v>5.0999999999999996</v>
      </c>
      <c r="F4" s="2">
        <v>5.5</v>
      </c>
      <c r="G4" s="2">
        <v>5</v>
      </c>
    </row>
    <row r="5" spans="1:7" x14ac:dyDescent="0.25">
      <c r="A5" s="4"/>
      <c r="B5" s="8">
        <v>7.2</v>
      </c>
      <c r="C5" s="8">
        <v>5.9</v>
      </c>
      <c r="D5" s="2">
        <v>5.6</v>
      </c>
      <c r="E5" s="2">
        <v>4.3</v>
      </c>
      <c r="F5" s="2">
        <v>5.0999999999999996</v>
      </c>
      <c r="G5" s="2">
        <v>5.9</v>
      </c>
    </row>
    <row r="6" spans="1:7" x14ac:dyDescent="0.25">
      <c r="A6" s="4"/>
      <c r="B6" s="8">
        <v>7.3</v>
      </c>
      <c r="C6" s="8">
        <v>5.3</v>
      </c>
      <c r="D6" s="2">
        <v>5.3</v>
      </c>
      <c r="E6" s="2">
        <v>4.9000000000000004</v>
      </c>
      <c r="F6" s="2">
        <v>6.1</v>
      </c>
      <c r="G6" s="2">
        <v>5.8</v>
      </c>
    </row>
    <row r="7" spans="1:7" x14ac:dyDescent="0.25">
      <c r="A7" s="4"/>
      <c r="B7" s="8">
        <v>6.7</v>
      </c>
      <c r="C7" s="8">
        <v>6.7</v>
      </c>
      <c r="D7" s="2">
        <v>5.2</v>
      </c>
      <c r="E7" s="2">
        <v>4.8</v>
      </c>
      <c r="F7" s="2">
        <v>6.1</v>
      </c>
      <c r="G7" s="2">
        <v>5.5</v>
      </c>
    </row>
    <row r="8" spans="1:7" x14ac:dyDescent="0.25">
      <c r="A8" s="4"/>
      <c r="B8" s="8">
        <v>5.7</v>
      </c>
      <c r="C8" s="8">
        <v>5.0999999999999996</v>
      </c>
      <c r="D8" s="2">
        <v>5.6</v>
      </c>
      <c r="E8" s="2">
        <v>4.7</v>
      </c>
      <c r="F8" s="2">
        <v>5.4</v>
      </c>
      <c r="G8" s="2">
        <v>5.5</v>
      </c>
    </row>
    <row r="9" spans="1:7" x14ac:dyDescent="0.25">
      <c r="A9" s="4"/>
      <c r="B9" s="8">
        <v>6.7</v>
      </c>
      <c r="C9" s="8">
        <v>5.4</v>
      </c>
      <c r="D9" s="2">
        <v>4.8</v>
      </c>
      <c r="E9" s="2">
        <v>5.2</v>
      </c>
      <c r="F9" s="2">
        <v>6.1</v>
      </c>
      <c r="G9" s="2">
        <v>5.8</v>
      </c>
    </row>
    <row r="10" spans="1:7" x14ac:dyDescent="0.25">
      <c r="A10" s="4"/>
      <c r="B10" s="8">
        <v>5.4</v>
      </c>
      <c r="C10" s="8">
        <v>5.3</v>
      </c>
      <c r="D10" s="2">
        <v>5.6</v>
      </c>
      <c r="E10" s="2">
        <v>4.7</v>
      </c>
      <c r="F10" s="2">
        <v>5.0999999999999996</v>
      </c>
      <c r="G10" s="2">
        <v>6.1</v>
      </c>
    </row>
    <row r="11" spans="1:7" x14ac:dyDescent="0.25">
      <c r="A11" s="4"/>
      <c r="B11" s="8">
        <v>6.7</v>
      </c>
      <c r="C11" s="8">
        <v>4</v>
      </c>
      <c r="D11" s="2">
        <v>5.7</v>
      </c>
      <c r="E11" s="2">
        <v>4.8</v>
      </c>
      <c r="F11" s="2">
        <v>6</v>
      </c>
      <c r="G11" s="2">
        <v>4.9000000000000004</v>
      </c>
    </row>
    <row r="12" spans="1:7" x14ac:dyDescent="0.25">
      <c r="A12" s="4"/>
      <c r="B12" s="8">
        <v>6.3</v>
      </c>
      <c r="C12" s="8">
        <v>4.3</v>
      </c>
      <c r="D12" s="2">
        <v>4.5999999999999996</v>
      </c>
      <c r="E12" s="2">
        <v>5.8</v>
      </c>
      <c r="F12" s="2">
        <v>4.9000000000000004</v>
      </c>
      <c r="G12" s="2">
        <v>5.8</v>
      </c>
    </row>
    <row r="13" spans="1:7" x14ac:dyDescent="0.25">
      <c r="A13" s="4"/>
      <c r="B13" s="8">
        <v>6.1</v>
      </c>
      <c r="C13" s="8">
        <v>4.7</v>
      </c>
      <c r="D13" s="2">
        <v>4.8</v>
      </c>
      <c r="E13" s="2">
        <v>5.8</v>
      </c>
      <c r="F13" s="2">
        <v>5.7</v>
      </c>
      <c r="G13" s="2">
        <v>6.2</v>
      </c>
    </row>
    <row r="14" spans="1:7" x14ac:dyDescent="0.25">
      <c r="A14" s="4"/>
      <c r="B14" s="8">
        <v>6.2</v>
      </c>
      <c r="C14" s="8">
        <v>4.9000000000000004</v>
      </c>
      <c r="D14" s="2">
        <v>5.5</v>
      </c>
      <c r="E14" s="2">
        <v>4.5999999999999996</v>
      </c>
      <c r="F14" s="2">
        <v>5.4</v>
      </c>
      <c r="G14" s="2">
        <v>5.0999999999999996</v>
      </c>
    </row>
    <row r="15" spans="1:7" x14ac:dyDescent="0.25">
      <c r="A15" s="4"/>
      <c r="B15" s="8">
        <v>6.5</v>
      </c>
      <c r="C15" s="8">
        <v>4.9000000000000004</v>
      </c>
      <c r="D15" s="2">
        <v>5.0999999999999996</v>
      </c>
      <c r="E15" s="2">
        <v>4.7</v>
      </c>
      <c r="F15" s="2">
        <v>5.9</v>
      </c>
      <c r="G15" s="2">
        <v>6</v>
      </c>
    </row>
    <row r="16" spans="1:7" x14ac:dyDescent="0.25">
      <c r="A16" s="4"/>
      <c r="B16" s="8">
        <v>6</v>
      </c>
      <c r="C16" s="8">
        <v>5.8</v>
      </c>
      <c r="D16" s="2">
        <v>5.9</v>
      </c>
      <c r="E16" s="2">
        <v>4.3</v>
      </c>
      <c r="F16" s="2">
        <v>4.8</v>
      </c>
      <c r="G16" s="2">
        <v>5.8</v>
      </c>
    </row>
    <row r="17" spans="1:7" x14ac:dyDescent="0.25">
      <c r="A17" s="4"/>
      <c r="B17" s="8">
        <v>5.9</v>
      </c>
      <c r="C17" s="8">
        <v>5.2</v>
      </c>
      <c r="D17" s="2">
        <v>5.0999999999999996</v>
      </c>
      <c r="E17" s="2">
        <v>4.8</v>
      </c>
      <c r="F17" s="2">
        <v>5.3</v>
      </c>
      <c r="G17" s="2">
        <v>5</v>
      </c>
    </row>
    <row r="18" spans="1:7" x14ac:dyDescent="0.25">
      <c r="A18" s="4"/>
      <c r="B18" s="4"/>
      <c r="C18" s="4"/>
    </row>
    <row r="19" spans="1:7" x14ac:dyDescent="0.25">
      <c r="A19" s="4" t="s">
        <v>1</v>
      </c>
      <c r="B19" s="9">
        <f>AVERAGE(B3:B17)</f>
        <v>6.4666666666666677</v>
      </c>
      <c r="C19" s="9">
        <f t="shared" ref="C19:G19" si="0">AVERAGE(C3:C17)</f>
        <v>5.3133333333333335</v>
      </c>
      <c r="D19" s="1">
        <f t="shared" si="0"/>
        <v>5.3</v>
      </c>
      <c r="E19" s="1">
        <f t="shared" si="0"/>
        <v>4.92</v>
      </c>
      <c r="F19" s="1">
        <f t="shared" si="0"/>
        <v>5.5400000000000009</v>
      </c>
      <c r="G19" s="1">
        <f t="shared" si="0"/>
        <v>5.5799999999999992</v>
      </c>
    </row>
    <row r="20" spans="1:7" x14ac:dyDescent="0.25">
      <c r="A20" s="4" t="s">
        <v>0</v>
      </c>
      <c r="B20" s="9">
        <f>_xlfn.STDEV.P(B3:B17)</f>
        <v>0.56764621219754663</v>
      </c>
      <c r="C20" s="9">
        <f t="shared" ref="C20:G20" si="1">_xlfn.STDEV.P(C3:C17)</f>
        <v>0.69748755464803025</v>
      </c>
      <c r="D20" s="1">
        <f t="shared" si="1"/>
        <v>0.35777087639996641</v>
      </c>
      <c r="E20" s="1">
        <f t="shared" si="1"/>
        <v>0.43695918955130508</v>
      </c>
      <c r="F20" s="1">
        <f t="shared" si="1"/>
        <v>0.43019375479737804</v>
      </c>
      <c r="G20" s="1">
        <f t="shared" si="1"/>
        <v>0.41505019776729013</v>
      </c>
    </row>
    <row r="21" spans="1:7" x14ac:dyDescent="0.25">
      <c r="A21" s="4"/>
      <c r="B21" s="4"/>
      <c r="C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F827-4AE5-45EB-A4BF-6219F66B4137}">
  <dimension ref="A2:G20"/>
  <sheetViews>
    <sheetView workbookViewId="0">
      <selection activeCell="B25" sqref="B25"/>
    </sheetView>
  </sheetViews>
  <sheetFormatPr defaultRowHeight="15" x14ac:dyDescent="0.25"/>
  <sheetData>
    <row r="2" spans="1:7" x14ac:dyDescent="0.25">
      <c r="A2" t="s">
        <v>2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</row>
    <row r="3" spans="1:7" x14ac:dyDescent="0.25">
      <c r="B3" s="2">
        <v>120</v>
      </c>
      <c r="C3" s="2">
        <v>125</v>
      </c>
      <c r="D3" s="2">
        <v>117</v>
      </c>
      <c r="E3" s="2">
        <v>117</v>
      </c>
      <c r="F3" s="2">
        <v>122</v>
      </c>
      <c r="G3" s="2">
        <v>118</v>
      </c>
    </row>
    <row r="4" spans="1:7" x14ac:dyDescent="0.25">
      <c r="B4" s="2">
        <v>121</v>
      </c>
      <c r="C4" s="2">
        <v>116</v>
      </c>
      <c r="D4" s="2">
        <v>112</v>
      </c>
      <c r="E4" s="2">
        <v>123</v>
      </c>
      <c r="F4" s="2">
        <v>121</v>
      </c>
      <c r="G4" s="2">
        <v>116</v>
      </c>
    </row>
    <row r="5" spans="1:7" x14ac:dyDescent="0.25">
      <c r="B5" s="2">
        <v>121</v>
      </c>
      <c r="C5" s="2">
        <v>126</v>
      </c>
      <c r="D5" s="2">
        <v>119</v>
      </c>
      <c r="E5" s="2">
        <v>123</v>
      </c>
      <c r="F5" s="2">
        <v>125</v>
      </c>
      <c r="G5" s="2">
        <v>118</v>
      </c>
    </row>
    <row r="6" spans="1:7" x14ac:dyDescent="0.25">
      <c r="B6" s="2">
        <v>119</v>
      </c>
      <c r="C6" s="2">
        <v>122</v>
      </c>
      <c r="D6" s="2">
        <v>120</v>
      </c>
      <c r="E6" s="2">
        <v>124</v>
      </c>
      <c r="F6" s="2">
        <v>124</v>
      </c>
      <c r="G6" s="2">
        <v>121</v>
      </c>
    </row>
    <row r="7" spans="1:7" x14ac:dyDescent="0.25">
      <c r="B7" s="2">
        <v>119</v>
      </c>
      <c r="C7" s="2">
        <v>118</v>
      </c>
      <c r="D7" s="2">
        <v>112</v>
      </c>
      <c r="E7" s="2">
        <v>116</v>
      </c>
      <c r="F7" s="2">
        <v>122</v>
      </c>
      <c r="G7" s="2">
        <v>113</v>
      </c>
    </row>
    <row r="8" spans="1:7" x14ac:dyDescent="0.25">
      <c r="B8" s="2">
        <v>118</v>
      </c>
      <c r="C8" s="2">
        <v>119</v>
      </c>
      <c r="D8" s="2">
        <v>121</v>
      </c>
      <c r="E8" s="2">
        <v>122</v>
      </c>
      <c r="F8" s="2">
        <v>120</v>
      </c>
      <c r="G8" s="2">
        <v>114</v>
      </c>
    </row>
    <row r="9" spans="1:7" x14ac:dyDescent="0.25">
      <c r="B9" s="2">
        <v>121</v>
      </c>
      <c r="C9" s="2">
        <v>120</v>
      </c>
      <c r="D9" s="2">
        <v>121</v>
      </c>
      <c r="E9" s="2">
        <v>118</v>
      </c>
      <c r="F9" s="2">
        <v>119</v>
      </c>
      <c r="G9" s="2">
        <v>116</v>
      </c>
    </row>
    <row r="10" spans="1:7" x14ac:dyDescent="0.25">
      <c r="B10" s="2">
        <v>123</v>
      </c>
      <c r="C10" s="2">
        <v>119</v>
      </c>
      <c r="D10" s="2">
        <v>120</v>
      </c>
      <c r="E10" s="2">
        <v>124</v>
      </c>
      <c r="F10" s="2">
        <v>119</v>
      </c>
      <c r="G10" s="2">
        <v>117</v>
      </c>
    </row>
    <row r="11" spans="1:7" x14ac:dyDescent="0.25">
      <c r="B11" s="2">
        <v>121</v>
      </c>
      <c r="C11" s="2">
        <v>121</v>
      </c>
      <c r="D11" s="2">
        <v>121</v>
      </c>
      <c r="E11" s="2">
        <v>122</v>
      </c>
      <c r="F11" s="2">
        <v>121</v>
      </c>
      <c r="G11" s="2">
        <v>121</v>
      </c>
    </row>
    <row r="12" spans="1:7" x14ac:dyDescent="0.25">
      <c r="B12" s="2">
        <v>121</v>
      </c>
      <c r="C12" s="2">
        <v>119</v>
      </c>
      <c r="D12" s="2">
        <v>120</v>
      </c>
      <c r="E12" s="2">
        <v>121</v>
      </c>
      <c r="F12" s="2">
        <v>123</v>
      </c>
      <c r="G12" s="2">
        <v>119</v>
      </c>
    </row>
    <row r="13" spans="1:7" x14ac:dyDescent="0.25">
      <c r="B13" s="2">
        <v>122</v>
      </c>
      <c r="C13" s="2">
        <v>118</v>
      </c>
      <c r="D13" s="2">
        <v>119</v>
      </c>
      <c r="E13" s="2">
        <v>121</v>
      </c>
      <c r="F13" s="2">
        <v>119</v>
      </c>
      <c r="G13" s="2">
        <v>115</v>
      </c>
    </row>
    <row r="14" spans="1:7" x14ac:dyDescent="0.25">
      <c r="B14" s="2">
        <v>123</v>
      </c>
      <c r="C14" s="2">
        <v>122</v>
      </c>
      <c r="D14" s="2">
        <v>123</v>
      </c>
      <c r="E14" s="2">
        <v>124</v>
      </c>
      <c r="F14" s="2">
        <v>122</v>
      </c>
      <c r="G14" s="2">
        <v>119</v>
      </c>
    </row>
    <row r="15" spans="1:7" x14ac:dyDescent="0.25">
      <c r="B15" s="2">
        <v>121</v>
      </c>
      <c r="C15" s="2">
        <v>121</v>
      </c>
      <c r="D15" s="2">
        <v>122</v>
      </c>
      <c r="E15" s="2">
        <v>121</v>
      </c>
      <c r="F15" s="2">
        <v>121</v>
      </c>
      <c r="G15" s="2">
        <v>119</v>
      </c>
    </row>
    <row r="16" spans="1:7" x14ac:dyDescent="0.25">
      <c r="B16" s="2">
        <v>117</v>
      </c>
      <c r="C16" s="2">
        <v>117</v>
      </c>
      <c r="D16" s="2">
        <v>119</v>
      </c>
      <c r="E16" s="2">
        <v>127</v>
      </c>
      <c r="F16" s="2">
        <v>122</v>
      </c>
      <c r="G16" s="2">
        <v>117</v>
      </c>
    </row>
    <row r="17" spans="1:7" x14ac:dyDescent="0.25">
      <c r="B17" s="2">
        <v>118</v>
      </c>
      <c r="C17" s="2">
        <v>116</v>
      </c>
      <c r="D17" s="2">
        <v>118</v>
      </c>
      <c r="E17" s="2">
        <v>121</v>
      </c>
      <c r="F17" s="2">
        <v>117</v>
      </c>
      <c r="G17" s="2">
        <v>120</v>
      </c>
    </row>
    <row r="19" spans="1:7" x14ac:dyDescent="0.25">
      <c r="A19" t="s">
        <v>3</v>
      </c>
      <c r="B19" s="1">
        <f>AVERAGE(B3:B17)</f>
        <v>120.33333333333333</v>
      </c>
      <c r="C19" s="1">
        <f t="shared" ref="C19:G19" si="0">AVERAGE(C3:C17)</f>
        <v>119.93333333333334</v>
      </c>
      <c r="D19" s="1">
        <f t="shared" si="0"/>
        <v>118.93333333333334</v>
      </c>
      <c r="E19" s="1">
        <f t="shared" si="0"/>
        <v>121.6</v>
      </c>
      <c r="F19" s="1">
        <f t="shared" si="0"/>
        <v>121.13333333333334</v>
      </c>
      <c r="G19" s="1">
        <f t="shared" si="0"/>
        <v>117.53333333333333</v>
      </c>
    </row>
    <row r="20" spans="1:7" x14ac:dyDescent="0.25">
      <c r="A20" t="s">
        <v>0</v>
      </c>
      <c r="B20" s="1">
        <f>_xlfn.STDEV.P(B3:B17)</f>
        <v>1.738453974720706</v>
      </c>
      <c r="C20" s="1">
        <f t="shared" ref="C20:G20" si="1">_xlfn.STDEV.P(C3:C17)</f>
        <v>2.8627880738111853</v>
      </c>
      <c r="D20" s="1">
        <f t="shared" si="1"/>
        <v>3.0868898407440599</v>
      </c>
      <c r="E20" s="1">
        <f t="shared" si="1"/>
        <v>2.8000000000000003</v>
      </c>
      <c r="F20" s="1">
        <f t="shared" si="1"/>
        <v>2.0286832072937253</v>
      </c>
      <c r="G20" s="1">
        <f t="shared" si="1"/>
        <v>2.3342855200015462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8D3D-1FFB-41C3-8A44-206344557863}">
  <dimension ref="A3:M93"/>
  <sheetViews>
    <sheetView tabSelected="1" workbookViewId="0">
      <selection activeCell="A21" sqref="A21:C21"/>
    </sheetView>
  </sheetViews>
  <sheetFormatPr defaultRowHeight="15" x14ac:dyDescent="0.25"/>
  <cols>
    <col min="12" max="12" width="15.85546875" customWidth="1"/>
    <col min="13" max="13" width="14.7109375" customWidth="1"/>
  </cols>
  <sheetData>
    <row r="3" spans="1:13" x14ac:dyDescent="0.25">
      <c r="A3" t="s">
        <v>2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K3" s="6"/>
      <c r="L3" s="2"/>
      <c r="M3" s="2"/>
    </row>
    <row r="4" spans="1:13" x14ac:dyDescent="0.25">
      <c r="A4" s="4"/>
      <c r="B4" s="5">
        <v>1.711246590909091</v>
      </c>
      <c r="C4" s="7">
        <v>1.9533304772727278</v>
      </c>
      <c r="D4" s="7">
        <v>1.9255880681818185</v>
      </c>
      <c r="E4" s="7">
        <v>1.0775625681818184</v>
      </c>
      <c r="F4" s="7">
        <v>1.0454287727272729</v>
      </c>
      <c r="G4" s="7">
        <v>1.1227311136363636</v>
      </c>
      <c r="K4" s="10"/>
      <c r="L4" s="2"/>
      <c r="M4" s="2"/>
    </row>
    <row r="5" spans="1:13" x14ac:dyDescent="0.25">
      <c r="A5" s="4"/>
      <c r="B5" s="5">
        <v>2.0006598636363635</v>
      </c>
      <c r="C5" s="7">
        <v>0.67762112121212137</v>
      </c>
      <c r="D5" s="7">
        <v>2.0479195454545454</v>
      </c>
      <c r="E5" s="7">
        <v>1.1545860909090913</v>
      </c>
      <c r="F5" s="7">
        <v>1.1014712272727274</v>
      </c>
      <c r="G5" s="7">
        <v>0.97760625000000001</v>
      </c>
      <c r="K5" s="10"/>
      <c r="L5" s="2"/>
      <c r="M5" s="2"/>
    </row>
    <row r="6" spans="1:13" x14ac:dyDescent="0.25">
      <c r="A6" s="4"/>
      <c r="B6" s="5">
        <v>2.0951792272727281</v>
      </c>
      <c r="C6" s="7">
        <v>1.4042213030303035</v>
      </c>
      <c r="D6" s="7">
        <v>2.0263808409090909</v>
      </c>
      <c r="E6" s="7">
        <v>1.131932113636364</v>
      </c>
      <c r="F6" s="7">
        <v>1.0533053863636364</v>
      </c>
      <c r="G6" s="7">
        <v>0.96882347727272744</v>
      </c>
      <c r="K6" s="10"/>
      <c r="L6" s="2"/>
      <c r="M6" s="2"/>
    </row>
    <row r="7" spans="1:13" x14ac:dyDescent="0.25">
      <c r="A7" s="4"/>
      <c r="B7" s="5">
        <v>1.9985687272727275</v>
      </c>
      <c r="C7" s="7">
        <v>1.9829549090909098</v>
      </c>
      <c r="D7" s="7">
        <v>2.0279143409090912</v>
      </c>
      <c r="E7" s="7">
        <v>1.1329079772727275</v>
      </c>
      <c r="F7" s="7">
        <v>1.3810561590909092</v>
      </c>
      <c r="G7" s="7">
        <v>1.4312434318181819</v>
      </c>
      <c r="K7" s="10"/>
      <c r="L7" s="2"/>
      <c r="M7" s="2"/>
    </row>
    <row r="8" spans="1:13" x14ac:dyDescent="0.25">
      <c r="A8" s="4"/>
      <c r="B8" s="5">
        <v>1.9271215681818186</v>
      </c>
      <c r="C8" s="7">
        <v>2.0684823863636366</v>
      </c>
      <c r="D8" s="7">
        <v>2.2642824545454547</v>
      </c>
      <c r="E8" s="7">
        <v>0.90058272727272759</v>
      </c>
      <c r="F8" s="7">
        <v>0.96317740909090921</v>
      </c>
      <c r="G8" s="7">
        <v>1.1823982045454546</v>
      </c>
      <c r="K8" s="10"/>
      <c r="L8" s="2"/>
      <c r="M8" s="2"/>
    </row>
    <row r="9" spans="1:13" x14ac:dyDescent="0.25">
      <c r="A9" s="4"/>
      <c r="B9" s="5">
        <v>1.9886706818181819</v>
      </c>
      <c r="C9" s="7">
        <v>1.9237757500000001</v>
      </c>
      <c r="D9" s="7">
        <v>2.0167616136363637</v>
      </c>
      <c r="E9" s="7">
        <v>1.2014275454545458</v>
      </c>
      <c r="F9" s="7">
        <v>1.2888370454545455</v>
      </c>
      <c r="G9" s="7">
        <v>1.2970621818181818</v>
      </c>
      <c r="K9" s="7"/>
    </row>
    <row r="10" spans="1:13" x14ac:dyDescent="0.25">
      <c r="A10" s="4"/>
      <c r="B10" s="5">
        <v>2.0221985681818184</v>
      </c>
      <c r="C10" s="7">
        <v>1.8595778636363638</v>
      </c>
      <c r="D10" s="7">
        <v>2.1404174772727278</v>
      </c>
      <c r="E10" s="7">
        <v>1.2348160227272731</v>
      </c>
      <c r="F10" s="7">
        <v>1.0083459545454545</v>
      </c>
      <c r="G10" s="7">
        <v>1.3580536590909091</v>
      </c>
      <c r="K10" s="7"/>
    </row>
    <row r="11" spans="1:13" x14ac:dyDescent="0.25">
      <c r="A11" s="4"/>
      <c r="B11" s="5">
        <v>1.9699898636363642</v>
      </c>
      <c r="C11" s="7">
        <v>1.7413589545454546</v>
      </c>
      <c r="D11" s="7">
        <v>1.8943604318181821</v>
      </c>
      <c r="E11" s="7">
        <v>1.0822327727272729</v>
      </c>
      <c r="F11" s="7">
        <v>1.0630640227272727</v>
      </c>
      <c r="G11" s="7">
        <v>1.231121681818182</v>
      </c>
      <c r="K11" s="7"/>
    </row>
    <row r="12" spans="1:13" x14ac:dyDescent="0.25">
      <c r="A12" s="4"/>
      <c r="B12" s="5">
        <v>1.8852988409090912</v>
      </c>
      <c r="C12" s="7">
        <v>0.51671979545454549</v>
      </c>
      <c r="D12" s="7">
        <v>2.1858648409090908</v>
      </c>
      <c r="E12" s="7">
        <v>1.4463228484848487</v>
      </c>
      <c r="F12" s="7">
        <v>1.0730317727272729</v>
      </c>
      <c r="G12" s="7">
        <v>1.3623056363636363</v>
      </c>
      <c r="K12" s="7"/>
    </row>
    <row r="13" spans="1:13" x14ac:dyDescent="0.25">
      <c r="A13" s="4"/>
      <c r="B13" s="5">
        <v>1.8915025454545458</v>
      </c>
      <c r="C13" s="7">
        <v>1.4693718181818185</v>
      </c>
      <c r="D13" s="7">
        <v>1.1128330681818184</v>
      </c>
      <c r="E13" s="7">
        <v>1.1209187954545456</v>
      </c>
      <c r="F13" s="7">
        <v>1.4290128863636367</v>
      </c>
      <c r="G13" s="7">
        <v>1.5158647499999998</v>
      </c>
      <c r="K13" s="7"/>
    </row>
    <row r="14" spans="1:13" x14ac:dyDescent="0.25">
      <c r="A14" s="4"/>
      <c r="B14" s="5">
        <v>1.9418756969696973</v>
      </c>
      <c r="C14" s="7">
        <v>1.7161956136363639</v>
      </c>
      <c r="D14" s="7">
        <v>1.2035883863636363</v>
      </c>
      <c r="E14" s="7">
        <v>1.1860228409090912</v>
      </c>
      <c r="F14" s="7">
        <v>1.0155952272727273</v>
      </c>
      <c r="G14" s="7">
        <v>1.3508740909090915</v>
      </c>
      <c r="K14" s="7"/>
    </row>
    <row r="15" spans="1:13" x14ac:dyDescent="0.25">
      <c r="A15" s="4"/>
      <c r="B15" s="5">
        <v>1.9102530681818186</v>
      </c>
      <c r="C15" s="7">
        <v>1.0036060454545457</v>
      </c>
      <c r="D15" s="7">
        <v>1.0530962727272728</v>
      </c>
      <c r="E15" s="7">
        <v>1.610639696969697</v>
      </c>
      <c r="F15" s="7">
        <v>0.94526334090909114</v>
      </c>
      <c r="G15" s="7">
        <v>1.3660696818181821</v>
      </c>
      <c r="K15" s="7"/>
    </row>
    <row r="16" spans="1:13" x14ac:dyDescent="0.25">
      <c r="A16" s="4"/>
      <c r="B16" s="5">
        <v>1.9195934772727274</v>
      </c>
      <c r="C16" s="7">
        <v>1.9024461590909094</v>
      </c>
      <c r="D16" s="7">
        <v>1.3256410454545455</v>
      </c>
      <c r="E16" s="7">
        <v>1.4096117878787882</v>
      </c>
      <c r="F16" s="7">
        <v>1.3123971818181821</v>
      </c>
      <c r="G16" s="7">
        <v>1.3582627727272731</v>
      </c>
      <c r="K16" s="7"/>
    </row>
    <row r="17" spans="1:11" x14ac:dyDescent="0.25">
      <c r="A17" s="4"/>
      <c r="B17" s="5">
        <v>1.5000418181818185</v>
      </c>
      <c r="C17" s="7">
        <v>0.23957452272727281</v>
      </c>
      <c r="D17" s="7">
        <v>0.91591772727272713</v>
      </c>
      <c r="E17" s="7">
        <v>1.196617931818182</v>
      </c>
      <c r="F17" s="7">
        <v>1.19076275</v>
      </c>
      <c r="G17" s="7">
        <v>1.4630287045454546</v>
      </c>
      <c r="K17" s="7"/>
    </row>
    <row r="18" spans="1:11" x14ac:dyDescent="0.25">
      <c r="A18" s="4"/>
      <c r="B18" s="5">
        <v>1.7579486363636367</v>
      </c>
      <c r="C18" s="7">
        <v>1.6844800454545459</v>
      </c>
      <c r="D18" s="7">
        <v>0.86531222727272716</v>
      </c>
      <c r="E18" s="7">
        <v>1.094012840909091</v>
      </c>
      <c r="F18" s="7">
        <v>1.1991272954545455</v>
      </c>
      <c r="G18" s="7">
        <v>1.2663224772727273</v>
      </c>
      <c r="K18" s="7"/>
    </row>
    <row r="19" spans="1:11" x14ac:dyDescent="0.25">
      <c r="A19" s="4"/>
      <c r="B19" s="4"/>
      <c r="K19" s="7"/>
    </row>
    <row r="20" spans="1:11" x14ac:dyDescent="0.25">
      <c r="A20" t="s">
        <v>3</v>
      </c>
      <c r="B20" s="1">
        <f>AVERAGE(B4:B18)</f>
        <v>1.9013432782828283</v>
      </c>
      <c r="C20" s="1">
        <f t="shared" ref="C20:G20" si="0">AVERAGE(C4:C18)</f>
        <v>1.4762477843434347</v>
      </c>
      <c r="D20" s="1">
        <f>AVERAGE(D4:D18)</f>
        <v>1.6670585560606064</v>
      </c>
      <c r="E20" s="1">
        <f t="shared" si="0"/>
        <v>1.1986796373737376</v>
      </c>
      <c r="F20" s="1">
        <f t="shared" si="0"/>
        <v>1.1379917621212126</v>
      </c>
      <c r="G20" s="1">
        <f t="shared" si="0"/>
        <v>1.2834512075757578</v>
      </c>
      <c r="K20" s="7"/>
    </row>
    <row r="21" spans="1:11" x14ac:dyDescent="0.25">
      <c r="A21" t="s">
        <v>0</v>
      </c>
      <c r="B21" s="1">
        <f>_xlfn.STDEV.P(B4:B18)</f>
        <v>0.14251295343040804</v>
      </c>
      <c r="C21" s="1">
        <f t="shared" ref="C21:G21" si="1">_xlfn.STDEV.P(C4:C18)</f>
        <v>0.56872220829175524</v>
      </c>
      <c r="D21" s="1">
        <f>_xlfn.STDEV.P(D4:D18)</f>
        <v>0.49783405543436576</v>
      </c>
      <c r="E21" s="1">
        <f t="shared" si="1"/>
        <v>0.16769550037753847</v>
      </c>
      <c r="F21" s="1">
        <f t="shared" si="1"/>
        <v>0.14829433141489731</v>
      </c>
      <c r="G21" s="1">
        <f t="shared" si="1"/>
        <v>0.15676948771934762</v>
      </c>
      <c r="K21" s="7"/>
    </row>
    <row r="22" spans="1:11" x14ac:dyDescent="0.25">
      <c r="K22" s="7"/>
    </row>
    <row r="23" spans="1:11" x14ac:dyDescent="0.25">
      <c r="K23" s="7"/>
    </row>
    <row r="24" spans="1:11" x14ac:dyDescent="0.25">
      <c r="K24" s="7"/>
    </row>
    <row r="25" spans="1:11" x14ac:dyDescent="0.25">
      <c r="K25" s="7"/>
    </row>
    <row r="26" spans="1:11" x14ac:dyDescent="0.25">
      <c r="K26" s="7"/>
    </row>
    <row r="27" spans="1:11" x14ac:dyDescent="0.25">
      <c r="K27" s="7"/>
    </row>
    <row r="28" spans="1:11" x14ac:dyDescent="0.25">
      <c r="K28" s="7"/>
    </row>
    <row r="29" spans="1:11" x14ac:dyDescent="0.25">
      <c r="K29" s="7"/>
    </row>
    <row r="30" spans="1:11" x14ac:dyDescent="0.25">
      <c r="K30" s="7"/>
    </row>
    <row r="31" spans="1:11" x14ac:dyDescent="0.25">
      <c r="K31" s="7"/>
    </row>
    <row r="32" spans="1:11" x14ac:dyDescent="0.25">
      <c r="K32" s="7"/>
    </row>
    <row r="33" spans="11:11" x14ac:dyDescent="0.25">
      <c r="K33" s="7"/>
    </row>
    <row r="34" spans="11:11" x14ac:dyDescent="0.25">
      <c r="K34" s="7"/>
    </row>
    <row r="35" spans="11:11" x14ac:dyDescent="0.25">
      <c r="K35" s="7"/>
    </row>
    <row r="36" spans="11:11" x14ac:dyDescent="0.25">
      <c r="K36" s="7"/>
    </row>
    <row r="37" spans="11:11" x14ac:dyDescent="0.25">
      <c r="K37" s="7"/>
    </row>
    <row r="38" spans="11:11" x14ac:dyDescent="0.25">
      <c r="K38" s="7"/>
    </row>
    <row r="39" spans="11:11" x14ac:dyDescent="0.25">
      <c r="K39" s="7"/>
    </row>
    <row r="40" spans="11:11" x14ac:dyDescent="0.25">
      <c r="K40" s="7"/>
    </row>
    <row r="41" spans="11:11" x14ac:dyDescent="0.25">
      <c r="K41" s="7"/>
    </row>
    <row r="42" spans="11:11" x14ac:dyDescent="0.25">
      <c r="K42" s="7"/>
    </row>
    <row r="43" spans="11:11" x14ac:dyDescent="0.25">
      <c r="K43" s="7"/>
    </row>
    <row r="44" spans="11:11" x14ac:dyDescent="0.25">
      <c r="K44" s="7"/>
    </row>
    <row r="45" spans="11:11" x14ac:dyDescent="0.25">
      <c r="K45" s="7"/>
    </row>
    <row r="46" spans="11:11" x14ac:dyDescent="0.25">
      <c r="K46" s="7"/>
    </row>
    <row r="47" spans="11:11" x14ac:dyDescent="0.25">
      <c r="K47" s="7"/>
    </row>
    <row r="48" spans="11:11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K+</vt:lpstr>
      <vt:lpstr>Cl-</vt:lpstr>
      <vt:lpstr>NO2-N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Durita Dahl Djurhuus</dc:creator>
  <cp:lastModifiedBy>Heidi S. Mortensen</cp:lastModifiedBy>
  <dcterms:created xsi:type="dcterms:W3CDTF">2019-08-30T07:52:56Z</dcterms:created>
  <dcterms:modified xsi:type="dcterms:W3CDTF">2022-02-24T11:53:40Z</dcterms:modified>
</cp:coreProperties>
</file>