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oss-sectional" sheetId="1" r:id="rId4"/>
    <sheet state="visible" name="Cohort" sheetId="2" r:id="rId5"/>
    <sheet state="visible" name="Case-control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Q1 – Q8 indicate questions 1 to 8 based on the JBI risk assessment for Cross-Sectional. </t>
      </text>
    </comment>
    <comment authorId="0" ref="L1">
      <text>
        <t xml:space="preserve">Less than 49% &gt; High
50%-69% &gt; Moderate
70% or above &gt; Low
</t>
      </text>
    </comment>
    <comment authorId="0" ref="M1">
      <text>
        <t xml:space="preserve">The risk of bias was ranked as High when the study reached up to 49% of “yes”scores, 
Moderate when the study reached from 50 to 69% of “yes”scores, 
Low when the study reached more than 70% of “yes”scores. 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Q1 – Q11 indicate questions 1 to 11 based on the JBI risk assessment for Cohort Studies  </t>
      </text>
    </comment>
    <comment authorId="0" ref="O1">
      <text>
        <t xml:space="preserve">Less than 49% &gt; High
50%-69% &gt; Moderate
70% or above &gt; Low</t>
      </text>
    </comment>
    <comment authorId="0" ref="P1">
      <text>
        <t xml:space="preserve">The risk of bias was ranked as High when the study reached up to 49% of “yes”scores, 
Moderate when the study reached from 50 to 69% of “yes”scores, 
Low when the study reached more than 70% of “yes”scores. 
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Q1 – Q10
 indicate questions 1 to 8 based on the JBI risk assessment for Cross-Sectional. </t>
      </text>
    </comment>
    <comment authorId="0" ref="N1">
      <text>
        <t xml:space="preserve">Less than 49% &gt; High
50%-69% &gt; Moderate
70% or above &gt; Low
</t>
      </text>
    </comment>
    <comment authorId="0" ref="O1">
      <text>
        <t xml:space="preserve">The risk of bias was ranked as High when the study reached up to 49% of “yes”scores, 
Moderate when the study reached from 50 to 69% of “yes”scores, 
Low when the study reached more than 70% of “yes”scores. </t>
      </text>
    </comment>
  </commentList>
</comments>
</file>

<file path=xl/sharedStrings.xml><?xml version="1.0" encoding="utf-8"?>
<sst xmlns="http://schemas.openxmlformats.org/spreadsheetml/2006/main" count="380" uniqueCount="66">
  <si>
    <t>Paper</t>
  </si>
  <si>
    <t>Q1</t>
  </si>
  <si>
    <t>Q2</t>
  </si>
  <si>
    <t>Q3</t>
  </si>
  <si>
    <t>Q4</t>
  </si>
  <si>
    <t>Q5</t>
  </si>
  <si>
    <t>Q6</t>
  </si>
  <si>
    <t>Q7</t>
  </si>
  <si>
    <t>Q8</t>
  </si>
  <si>
    <t>% of "Yes"</t>
  </si>
  <si>
    <t>Risk of Bias</t>
  </si>
  <si>
    <t>Remarks</t>
  </si>
  <si>
    <t xml:space="preserve">Bai, et al. </t>
  </si>
  <si>
    <t>No</t>
  </si>
  <si>
    <t>Yes</t>
  </si>
  <si>
    <t>Not Applicable</t>
  </si>
  <si>
    <t>5/7*100%=71.4%</t>
  </si>
  <si>
    <t>Low</t>
  </si>
  <si>
    <t xml:space="preserve">Chatterjee, et. al </t>
  </si>
  <si>
    <t>Chen, et al.</t>
  </si>
  <si>
    <t>2/7*100%=28.6%</t>
  </si>
  <si>
    <t>High</t>
  </si>
  <si>
    <t xml:space="preserve">Cheng, et al. </t>
  </si>
  <si>
    <t>3/7*100%=42.9%</t>
  </si>
  <si>
    <t xml:space="preserve">Choi, et al. </t>
  </si>
  <si>
    <t>6/7*100%=85.7%</t>
  </si>
  <si>
    <t>Huang, et al.</t>
  </si>
  <si>
    <t>Moderate</t>
  </si>
  <si>
    <t>Longitudinal</t>
  </si>
  <si>
    <t>Lancee, et al.</t>
  </si>
  <si>
    <t xml:space="preserve">Lee, et al. </t>
  </si>
  <si>
    <t>Liu, et al.</t>
  </si>
  <si>
    <t xml:space="preserve">Nguyen, et al. </t>
  </si>
  <si>
    <t>Sim, et. al.</t>
  </si>
  <si>
    <t>Wang, et al.</t>
  </si>
  <si>
    <t>Wheaton, et al.</t>
  </si>
  <si>
    <t>Wu, et. al</t>
  </si>
  <si>
    <t>Xiao, et. al</t>
  </si>
  <si>
    <t>Xing, et. al</t>
  </si>
  <si>
    <t>Yang, et. al</t>
  </si>
  <si>
    <t>Zhang, et. al</t>
  </si>
  <si>
    <t>Zhou, et. al</t>
  </si>
  <si>
    <t>Zhu, et. al</t>
  </si>
  <si>
    <t>Link for case control</t>
  </si>
  <si>
    <t>https://joannabriggs.org/sites/default/files/2020-08/Checklist_for_Case_Control_Studies.pdf</t>
  </si>
  <si>
    <t>Link for CS</t>
  </si>
  <si>
    <t>https://joannabriggs.org/sites/default/files/2020-08/Checklist_for_Analytical_Cross_Sectional_Studies.pdf</t>
  </si>
  <si>
    <t xml:space="preserve">Study </t>
  </si>
  <si>
    <t>Q9</t>
  </si>
  <si>
    <t>Q10</t>
  </si>
  <si>
    <t>Q11</t>
  </si>
  <si>
    <t>Remark</t>
  </si>
  <si>
    <t>Kwek, et al.</t>
  </si>
  <si>
    <t>Unclear</t>
  </si>
  <si>
    <t>6/11*100% = 54.5%</t>
  </si>
  <si>
    <t xml:space="preserve">Add from cross sectional </t>
  </si>
  <si>
    <t>Su, et al.</t>
  </si>
  <si>
    <t>4/11*100% = 36%</t>
  </si>
  <si>
    <t>7/10*100%=70%</t>
  </si>
  <si>
    <t>5/10*100%=50%</t>
  </si>
  <si>
    <t>Link for cohort</t>
  </si>
  <si>
    <t>https://joannabriggs.org/sites/default/files/2020-08/Checklist_for_Cohort_Studies.pdf</t>
  </si>
  <si>
    <t>3/8*100%=37.5%</t>
  </si>
  <si>
    <t>36 (case control)</t>
  </si>
  <si>
    <t>7/8*100%=87.5%</t>
  </si>
  <si>
    <t>Link for Case-Control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</si>
</sst>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color rgb="FF000000"/>
      <name val="Calibri"/>
    </font>
    <font>
      <color theme="1"/>
      <name val="Arial"/>
    </font>
    <font>
      <color rgb="FFFF0000"/>
      <name val="Arial"/>
    </font>
    <font>
      <strike/>
      <color theme="1"/>
      <name val="Arial"/>
    </font>
    <font>
      <sz val="12.0"/>
      <color rgb="FF000000"/>
      <name val="Calibri"/>
    </font>
    <font>
      <u/>
      <color rgb="FF1155CC"/>
    </font>
    <font>
      <sz val="11.0"/>
      <color rgb="FF000000"/>
      <name val="Arial"/>
    </font>
    <font>
      <strike/>
      <sz val="11.0"/>
      <color rgb="FF000000"/>
      <name val="Arial"/>
    </font>
    <font>
      <u/>
      <color rgb="FF0000FF"/>
    </font>
  </fonts>
  <fills count="8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0" fontId="1" numFmtId="0" xfId="0" applyAlignment="1" applyFont="1">
      <alignment horizontal="center" readingOrder="0" textRotation="45"/>
    </xf>
    <xf borderId="0" fillId="0" fontId="1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vertical="bottom"/>
    </xf>
    <xf borderId="0" fillId="3" fontId="2" numFmtId="0" xfId="0" applyAlignment="1" applyFill="1" applyFont="1">
      <alignment readingOrder="0"/>
    </xf>
    <xf borderId="0" fillId="0" fontId="3" numFmtId="0" xfId="0" applyAlignment="1" applyFont="1">
      <alignment horizontal="right" readingOrder="0"/>
    </xf>
    <xf borderId="0" fillId="4" fontId="2" numFmtId="0" xfId="0" applyAlignment="1" applyFill="1" applyFont="1">
      <alignment readingOrder="0"/>
    </xf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 shrinkToFit="0" vertical="top" wrapText="1"/>
    </xf>
    <xf borderId="0" fillId="0" fontId="4" numFmtId="0" xfId="0" applyAlignment="1" applyFont="1">
      <alignment readingOrder="0"/>
    </xf>
    <xf borderId="0" fillId="0" fontId="4" numFmtId="10" xfId="0" applyFont="1" applyNumberFormat="1"/>
    <xf borderId="0" fillId="5" fontId="4" numFmtId="0" xfId="0" applyAlignment="1" applyFill="1" applyFont="1">
      <alignment readingOrder="0"/>
    </xf>
    <xf borderId="0" fillId="0" fontId="4" numFmtId="0" xfId="0" applyFont="1"/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right" readingOrder="0"/>
    </xf>
    <xf borderId="0" fillId="6" fontId="2" numFmtId="0" xfId="0" applyAlignment="1" applyFill="1" applyFont="1">
      <alignment readingOrder="0"/>
    </xf>
    <xf borderId="0" fillId="6" fontId="2" numFmtId="10" xfId="0" applyFont="1" applyNumberFormat="1"/>
    <xf borderId="0" fillId="6" fontId="2" numFmtId="0" xfId="0" applyFont="1"/>
    <xf borderId="0" fillId="0" fontId="2" numFmtId="0" xfId="0" applyFont="1"/>
    <xf borderId="0" fillId="0" fontId="3" numFmtId="0" xfId="0" applyAlignment="1" applyFont="1">
      <alignment readingOrder="0"/>
    </xf>
    <xf borderId="0" fillId="7" fontId="5" numFmtId="0" xfId="0" applyAlignment="1" applyFill="1" applyFont="1">
      <alignment shrinkToFit="0" wrapText="1"/>
    </xf>
    <xf borderId="0" fillId="7" fontId="5" numFmtId="0" xfId="0" applyAlignment="1" applyFont="1">
      <alignment readingOrder="0" shrinkToFit="0" wrapText="1"/>
    </xf>
    <xf borderId="0" fillId="6" fontId="5" numFmtId="0" xfId="0" applyAlignment="1" applyFont="1">
      <alignment shrinkToFit="0" wrapText="1"/>
    </xf>
    <xf borderId="0" fillId="6" fontId="5" numFmtId="0" xfId="0" applyAlignment="1" applyFont="1">
      <alignment readingOrder="0" shrinkToFit="0" wrapText="1"/>
    </xf>
    <xf borderId="0" fillId="0" fontId="6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7" fontId="7" numFmtId="0" xfId="0" applyAlignment="1" applyFont="1">
      <alignment readingOrder="0" shrinkToFit="0" wrapText="1"/>
    </xf>
    <xf borderId="0" fillId="7" fontId="8" numFmtId="0" xfId="0" applyAlignment="1" applyFont="1">
      <alignment readingOrder="0" shrinkToFit="0" wrapText="1"/>
    </xf>
    <xf borderId="0" fillId="7" fontId="7" numFmtId="0" xfId="0" applyAlignment="1" applyFont="1">
      <alignment readingOrder="0"/>
    </xf>
    <xf borderId="0" fillId="0" fontId="4" numFmtId="0" xfId="0" applyAlignment="1" applyFont="1">
      <alignment horizontal="right" readingOrder="0"/>
    </xf>
    <xf borderId="0" fillId="7" fontId="8" numFmtId="0" xfId="0" applyAlignment="1" applyFont="1">
      <alignment readingOrder="0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joannabriggs.org/sites/default/files/2020-08/Checklist_for_Case_Control_Studies.pdf" TargetMode="External"/><Relationship Id="rId3" Type="http://schemas.openxmlformats.org/officeDocument/2006/relationships/hyperlink" Target="https://joannabriggs.org/sites/default/files/2020-08/Checklist_for_Analytical_Cross_Sectional_Studies.pdf" TargetMode="External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s://joannabriggs.org/sites/default/files/2020-08/Checklist_for_Cohort_Studies.pdf" TargetMode="External"/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hyperlink" Target="https://joannabriggs.org/sites/default/files/2020-08/Checklist_for_Case_Control_Studies.pdf" TargetMode="External"/><Relationship Id="rId3" Type="http://schemas.openxmlformats.org/officeDocument/2006/relationships/drawing" Target="../drawings/drawing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2" width="26.14"/>
    <col customWidth="1" min="3" max="3" width="13.0"/>
    <col customWidth="1" min="12" max="12" width="15.86"/>
    <col customWidth="1" min="14" max="14" width="57.57"/>
    <col customWidth="1" min="15" max="15" width="29.14"/>
  </cols>
  <sheetData>
    <row r="1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4">
        <v>2.0</v>
      </c>
      <c r="B2" s="5" t="s">
        <v>12</v>
      </c>
      <c r="C2" s="5">
        <v>2004.0</v>
      </c>
      <c r="D2" s="4" t="s">
        <v>13</v>
      </c>
      <c r="E2" s="4" t="s">
        <v>14</v>
      </c>
      <c r="F2" s="4" t="s">
        <v>15</v>
      </c>
      <c r="G2" s="4" t="s">
        <v>13</v>
      </c>
      <c r="H2" s="4" t="s">
        <v>14</v>
      </c>
      <c r="I2" s="4" t="s">
        <v>14</v>
      </c>
      <c r="J2" s="4" t="s">
        <v>14</v>
      </c>
      <c r="K2" s="4" t="s">
        <v>14</v>
      </c>
      <c r="L2" s="4" t="s">
        <v>16</v>
      </c>
      <c r="M2" s="6" t="s">
        <v>17</v>
      </c>
    </row>
    <row r="3">
      <c r="A3" s="4">
        <v>6.0</v>
      </c>
      <c r="B3" s="5" t="s">
        <v>18</v>
      </c>
      <c r="C3" s="5">
        <v>2020.0</v>
      </c>
      <c r="D3" s="4" t="s">
        <v>13</v>
      </c>
      <c r="E3" s="4" t="s">
        <v>14</v>
      </c>
      <c r="F3" s="4" t="s">
        <v>15</v>
      </c>
      <c r="G3" s="4" t="s">
        <v>13</v>
      </c>
      <c r="H3" s="4" t="s">
        <v>14</v>
      </c>
      <c r="I3" s="4" t="s">
        <v>14</v>
      </c>
      <c r="J3" s="4" t="s">
        <v>14</v>
      </c>
      <c r="K3" s="4" t="s">
        <v>14</v>
      </c>
      <c r="L3" s="4" t="s">
        <v>16</v>
      </c>
      <c r="M3" s="6" t="s">
        <v>17</v>
      </c>
    </row>
    <row r="4">
      <c r="A4" s="7">
        <v>7.0</v>
      </c>
      <c r="B4" s="5" t="s">
        <v>19</v>
      </c>
      <c r="C4" s="5">
        <v>2005.0</v>
      </c>
      <c r="D4" s="4" t="s">
        <v>13</v>
      </c>
      <c r="E4" s="4" t="s">
        <v>14</v>
      </c>
      <c r="F4" s="4" t="s">
        <v>15</v>
      </c>
      <c r="G4" s="4" t="s">
        <v>13</v>
      </c>
      <c r="H4" s="4" t="s">
        <v>13</v>
      </c>
      <c r="I4" s="4" t="s">
        <v>13</v>
      </c>
      <c r="J4" s="4" t="s">
        <v>14</v>
      </c>
      <c r="K4" s="4" t="s">
        <v>13</v>
      </c>
      <c r="L4" s="4" t="s">
        <v>20</v>
      </c>
      <c r="M4" s="8" t="s">
        <v>21</v>
      </c>
    </row>
    <row r="5">
      <c r="A5" s="7">
        <v>8.0</v>
      </c>
      <c r="B5" s="9" t="s">
        <v>22</v>
      </c>
      <c r="C5" s="5">
        <v>2004.0</v>
      </c>
      <c r="D5" s="4" t="s">
        <v>13</v>
      </c>
      <c r="E5" s="4" t="s">
        <v>14</v>
      </c>
      <c r="F5" s="4" t="s">
        <v>15</v>
      </c>
      <c r="G5" s="4" t="s">
        <v>13</v>
      </c>
      <c r="H5" s="4" t="s">
        <v>13</v>
      </c>
      <c r="I5" s="4" t="s">
        <v>13</v>
      </c>
      <c r="J5" s="4" t="s">
        <v>14</v>
      </c>
      <c r="K5" s="4" t="s">
        <v>14</v>
      </c>
      <c r="L5" s="4" t="s">
        <v>23</v>
      </c>
      <c r="M5" s="8" t="s">
        <v>21</v>
      </c>
    </row>
    <row r="6">
      <c r="A6" s="4">
        <v>9.0</v>
      </c>
      <c r="B6" s="9" t="s">
        <v>22</v>
      </c>
      <c r="C6" s="4">
        <v>2004.0</v>
      </c>
      <c r="D6" s="4" t="s">
        <v>13</v>
      </c>
      <c r="E6" s="4" t="s">
        <v>14</v>
      </c>
      <c r="F6" s="4" t="s">
        <v>15</v>
      </c>
      <c r="G6" s="4" t="s">
        <v>13</v>
      </c>
      <c r="H6" s="4" t="s">
        <v>14</v>
      </c>
      <c r="I6" s="4" t="s">
        <v>14</v>
      </c>
      <c r="J6" s="4" t="s">
        <v>14</v>
      </c>
      <c r="K6" s="4" t="s">
        <v>14</v>
      </c>
      <c r="L6" s="4" t="s">
        <v>16</v>
      </c>
      <c r="M6" s="6" t="s">
        <v>17</v>
      </c>
    </row>
    <row r="7">
      <c r="A7" s="4">
        <v>10.0</v>
      </c>
      <c r="B7" s="5" t="s">
        <v>24</v>
      </c>
      <c r="C7" s="5">
        <v>2020.0</v>
      </c>
      <c r="D7" s="4" t="s">
        <v>14</v>
      </c>
      <c r="E7" s="4" t="s">
        <v>14</v>
      </c>
      <c r="F7" s="4" t="s">
        <v>15</v>
      </c>
      <c r="G7" s="4" t="s">
        <v>13</v>
      </c>
      <c r="H7" s="4" t="s">
        <v>14</v>
      </c>
      <c r="I7" s="4" t="s">
        <v>14</v>
      </c>
      <c r="J7" s="4" t="s">
        <v>14</v>
      </c>
      <c r="K7" s="4" t="s">
        <v>14</v>
      </c>
      <c r="L7" s="4" t="s">
        <v>25</v>
      </c>
      <c r="M7" s="6" t="s">
        <v>17</v>
      </c>
    </row>
    <row r="8">
      <c r="A8" s="4">
        <v>12.0</v>
      </c>
      <c r="B8" s="10" t="s">
        <v>26</v>
      </c>
      <c r="C8" s="10">
        <v>2020.0</v>
      </c>
      <c r="D8" s="4" t="s">
        <v>13</v>
      </c>
      <c r="E8" s="4" t="s">
        <v>14</v>
      </c>
      <c r="F8" s="4" t="s">
        <v>15</v>
      </c>
      <c r="G8" s="4" t="s">
        <v>13</v>
      </c>
      <c r="H8" s="4" t="s">
        <v>13</v>
      </c>
      <c r="I8" s="4" t="s">
        <v>13</v>
      </c>
      <c r="J8" s="4" t="s">
        <v>14</v>
      </c>
      <c r="K8" s="4" t="s">
        <v>13</v>
      </c>
      <c r="L8" s="4" t="s">
        <v>20</v>
      </c>
      <c r="M8" s="8" t="s">
        <v>21</v>
      </c>
    </row>
    <row r="9">
      <c r="A9" s="11">
        <v>13.0</v>
      </c>
      <c r="B9" s="11"/>
      <c r="C9" s="11"/>
      <c r="D9" s="11" t="s">
        <v>14</v>
      </c>
      <c r="E9" s="11" t="s">
        <v>14</v>
      </c>
      <c r="F9" s="11" t="s">
        <v>13</v>
      </c>
      <c r="G9" s="11" t="s">
        <v>14</v>
      </c>
      <c r="H9" s="11" t="s">
        <v>13</v>
      </c>
      <c r="I9" s="11" t="s">
        <v>13</v>
      </c>
      <c r="J9" s="11" t="s">
        <v>14</v>
      </c>
      <c r="K9" s="11" t="s">
        <v>13</v>
      </c>
      <c r="L9" s="12">
        <f>COUNTIF(D9:K9,"Yes")/COUNTA(D9:K9)</f>
        <v>0.5</v>
      </c>
      <c r="M9" s="13" t="s">
        <v>27</v>
      </c>
      <c r="N9" s="4" t="s">
        <v>28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>
      <c r="A10" s="4">
        <v>14.0</v>
      </c>
      <c r="B10" s="9" t="s">
        <v>29</v>
      </c>
      <c r="C10" s="5">
        <v>2005.0</v>
      </c>
      <c r="D10" s="4" t="s">
        <v>13</v>
      </c>
      <c r="E10" s="4" t="s">
        <v>14</v>
      </c>
      <c r="F10" s="4" t="s">
        <v>15</v>
      </c>
      <c r="G10" s="4" t="s">
        <v>13</v>
      </c>
      <c r="H10" s="4" t="s">
        <v>14</v>
      </c>
      <c r="I10" s="4" t="s">
        <v>14</v>
      </c>
      <c r="J10" s="4" t="s">
        <v>14</v>
      </c>
      <c r="K10" s="4" t="s">
        <v>14</v>
      </c>
      <c r="L10" s="4" t="s">
        <v>16</v>
      </c>
      <c r="M10" s="6" t="s">
        <v>17</v>
      </c>
    </row>
    <row r="11">
      <c r="A11" s="4">
        <v>15.0</v>
      </c>
      <c r="B11" s="9" t="s">
        <v>30</v>
      </c>
      <c r="C11" s="5">
        <v>2004.0</v>
      </c>
      <c r="D11" s="4" t="s">
        <v>13</v>
      </c>
      <c r="E11" s="4" t="s">
        <v>14</v>
      </c>
      <c r="F11" s="4" t="s">
        <v>15</v>
      </c>
      <c r="G11" s="4" t="s">
        <v>13</v>
      </c>
      <c r="H11" s="4" t="s">
        <v>14</v>
      </c>
      <c r="I11" s="4" t="s">
        <v>14</v>
      </c>
      <c r="J11" s="4" t="s">
        <v>14</v>
      </c>
      <c r="K11" s="4" t="s">
        <v>14</v>
      </c>
      <c r="L11" s="4" t="s">
        <v>16</v>
      </c>
      <c r="M11" s="6" t="s">
        <v>17</v>
      </c>
    </row>
    <row r="12">
      <c r="A12" s="4">
        <v>18.0</v>
      </c>
      <c r="B12" s="9" t="s">
        <v>31</v>
      </c>
      <c r="C12" s="5">
        <v>2012.0</v>
      </c>
      <c r="D12" s="4" t="s">
        <v>13</v>
      </c>
      <c r="E12" s="4" t="s">
        <v>14</v>
      </c>
      <c r="F12" s="4" t="s">
        <v>15</v>
      </c>
      <c r="G12" s="4" t="s">
        <v>13</v>
      </c>
      <c r="H12" s="4" t="s">
        <v>14</v>
      </c>
      <c r="I12" s="4" t="s">
        <v>14</v>
      </c>
      <c r="J12" s="4" t="s">
        <v>14</v>
      </c>
      <c r="K12" s="4" t="s">
        <v>14</v>
      </c>
      <c r="L12" s="4" t="s">
        <v>16</v>
      </c>
      <c r="M12" s="6" t="s">
        <v>17</v>
      </c>
    </row>
    <row r="13">
      <c r="A13" s="4">
        <v>19.0</v>
      </c>
      <c r="B13" s="15" t="s">
        <v>32</v>
      </c>
      <c r="C13" s="16">
        <v>2020.0</v>
      </c>
      <c r="D13" s="4" t="s">
        <v>14</v>
      </c>
      <c r="E13" s="4" t="s">
        <v>14</v>
      </c>
      <c r="F13" s="4" t="s">
        <v>15</v>
      </c>
      <c r="G13" s="4" t="s">
        <v>13</v>
      </c>
      <c r="H13" s="4" t="s">
        <v>14</v>
      </c>
      <c r="I13" s="4" t="s">
        <v>14</v>
      </c>
      <c r="J13" s="4" t="s">
        <v>14</v>
      </c>
      <c r="K13" s="4" t="s">
        <v>14</v>
      </c>
      <c r="L13" s="4" t="s">
        <v>25</v>
      </c>
      <c r="M13" s="6" t="s">
        <v>17</v>
      </c>
    </row>
    <row r="14">
      <c r="A14" s="17">
        <v>20.0</v>
      </c>
      <c r="B14" s="17" t="s">
        <v>33</v>
      </c>
      <c r="C14" s="17">
        <v>2004.0</v>
      </c>
      <c r="D14" s="17" t="s">
        <v>13</v>
      </c>
      <c r="E14" s="17" t="s">
        <v>14</v>
      </c>
      <c r="F14" s="17" t="s">
        <v>15</v>
      </c>
      <c r="G14" s="17" t="s">
        <v>13</v>
      </c>
      <c r="H14" s="17" t="s">
        <v>13</v>
      </c>
      <c r="I14" s="17" t="s">
        <v>13</v>
      </c>
      <c r="J14" s="17" t="s">
        <v>14</v>
      </c>
      <c r="K14" s="17" t="s">
        <v>13</v>
      </c>
      <c r="L14" s="18">
        <f>COUNTIF(D14:K14,"Yes")/COUNTA(D14:K14)</f>
        <v>0.25</v>
      </c>
      <c r="M14" s="17" t="s">
        <v>21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>
      <c r="A15" s="4">
        <v>22.0</v>
      </c>
      <c r="B15" s="20" t="s">
        <v>34</v>
      </c>
      <c r="C15" s="4">
        <v>2020.0</v>
      </c>
      <c r="D15" s="4" t="s">
        <v>14</v>
      </c>
      <c r="E15" s="4" t="s">
        <v>14</v>
      </c>
      <c r="F15" s="4" t="s">
        <v>15</v>
      </c>
      <c r="G15" s="4" t="s">
        <v>13</v>
      </c>
      <c r="H15" s="4" t="s">
        <v>14</v>
      </c>
      <c r="I15" s="4" t="s">
        <v>14</v>
      </c>
      <c r="J15" s="4" t="s">
        <v>14</v>
      </c>
      <c r="K15" s="4" t="s">
        <v>14</v>
      </c>
      <c r="L15" s="4" t="s">
        <v>25</v>
      </c>
      <c r="M15" s="6" t="s">
        <v>17</v>
      </c>
    </row>
    <row r="16">
      <c r="A16" s="4">
        <v>23.0</v>
      </c>
      <c r="B16" s="21" t="s">
        <v>35</v>
      </c>
      <c r="C16" s="21">
        <v>2010.0</v>
      </c>
      <c r="D16" s="4" t="s">
        <v>13</v>
      </c>
      <c r="E16" s="4" t="s">
        <v>14</v>
      </c>
      <c r="F16" s="4" t="s">
        <v>15</v>
      </c>
      <c r="G16" s="4" t="s">
        <v>13</v>
      </c>
      <c r="H16" s="4" t="s">
        <v>14</v>
      </c>
      <c r="I16" s="4" t="s">
        <v>14</v>
      </c>
      <c r="J16" s="4" t="s">
        <v>14</v>
      </c>
      <c r="K16" s="4" t="s">
        <v>14</v>
      </c>
      <c r="L16" s="4" t="s">
        <v>16</v>
      </c>
      <c r="M16" s="6" t="s">
        <v>17</v>
      </c>
    </row>
    <row r="17">
      <c r="A17" s="4">
        <v>24.0</v>
      </c>
      <c r="B17" s="22" t="s">
        <v>36</v>
      </c>
      <c r="C17" s="23">
        <v>2003.0</v>
      </c>
      <c r="D17" s="4" t="s">
        <v>14</v>
      </c>
      <c r="E17" s="4" t="s">
        <v>14</v>
      </c>
      <c r="F17" s="4" t="s">
        <v>15</v>
      </c>
      <c r="G17" s="4" t="s">
        <v>13</v>
      </c>
      <c r="H17" s="4" t="s">
        <v>14</v>
      </c>
      <c r="I17" s="4" t="s">
        <v>14</v>
      </c>
      <c r="J17" s="4" t="s">
        <v>14</v>
      </c>
      <c r="K17" s="4" t="s">
        <v>14</v>
      </c>
      <c r="L17" s="4" t="s">
        <v>25</v>
      </c>
      <c r="M17" s="6" t="s">
        <v>17</v>
      </c>
    </row>
    <row r="18">
      <c r="A18" s="4">
        <v>25.0</v>
      </c>
      <c r="B18" s="22" t="s">
        <v>36</v>
      </c>
      <c r="C18" s="23">
        <v>2006.0</v>
      </c>
      <c r="D18" s="4" t="s">
        <v>14</v>
      </c>
      <c r="E18" s="4" t="s">
        <v>14</v>
      </c>
      <c r="F18" s="4" t="s">
        <v>15</v>
      </c>
      <c r="G18" s="4" t="s">
        <v>13</v>
      </c>
      <c r="H18" s="4" t="s">
        <v>14</v>
      </c>
      <c r="I18" s="4" t="s">
        <v>14</v>
      </c>
      <c r="J18" s="4" t="s">
        <v>14</v>
      </c>
      <c r="K18" s="4" t="s">
        <v>14</v>
      </c>
      <c r="L18" s="4" t="s">
        <v>25</v>
      </c>
      <c r="M18" s="6" t="s">
        <v>17</v>
      </c>
    </row>
    <row r="19">
      <c r="A19" s="4">
        <v>26.0</v>
      </c>
      <c r="B19" s="22" t="s">
        <v>37</v>
      </c>
      <c r="C19" s="23">
        <v>2020.0</v>
      </c>
      <c r="D19" s="4" t="s">
        <v>13</v>
      </c>
      <c r="E19" s="4" t="s">
        <v>14</v>
      </c>
      <c r="F19" s="4" t="s">
        <v>15</v>
      </c>
      <c r="G19" s="4" t="s">
        <v>13</v>
      </c>
      <c r="H19" s="4" t="s">
        <v>14</v>
      </c>
      <c r="I19" s="4" t="s">
        <v>14</v>
      </c>
      <c r="J19" s="4" t="s">
        <v>14</v>
      </c>
      <c r="K19" s="4" t="s">
        <v>14</v>
      </c>
      <c r="L19" s="4" t="s">
        <v>16</v>
      </c>
      <c r="M19" s="6" t="s">
        <v>17</v>
      </c>
    </row>
    <row r="20">
      <c r="A20" s="4">
        <v>27.0</v>
      </c>
      <c r="B20" s="22" t="s">
        <v>38</v>
      </c>
      <c r="C20" s="23">
        <v>2020.0</v>
      </c>
      <c r="D20" s="4" t="s">
        <v>14</v>
      </c>
      <c r="E20" s="4" t="s">
        <v>14</v>
      </c>
      <c r="F20" s="4" t="s">
        <v>15</v>
      </c>
      <c r="G20" s="4" t="s">
        <v>13</v>
      </c>
      <c r="H20" s="4" t="s">
        <v>14</v>
      </c>
      <c r="I20" s="4" t="s">
        <v>14</v>
      </c>
      <c r="J20" s="4" t="s">
        <v>14</v>
      </c>
      <c r="K20" s="4" t="s">
        <v>14</v>
      </c>
      <c r="L20" s="4" t="s">
        <v>25</v>
      </c>
      <c r="M20" s="6" t="s">
        <v>17</v>
      </c>
    </row>
    <row r="21">
      <c r="A21" s="17">
        <v>28.0</v>
      </c>
      <c r="B21" s="24" t="s">
        <v>39</v>
      </c>
      <c r="C21" s="25">
        <v>2020.0</v>
      </c>
      <c r="D21" s="17" t="s">
        <v>14</v>
      </c>
      <c r="E21" s="17" t="s">
        <v>14</v>
      </c>
      <c r="F21" s="17" t="s">
        <v>15</v>
      </c>
      <c r="G21" s="17" t="s">
        <v>14</v>
      </c>
      <c r="H21" s="17" t="s">
        <v>14</v>
      </c>
      <c r="I21" s="17" t="s">
        <v>14</v>
      </c>
      <c r="J21" s="17" t="s">
        <v>14</v>
      </c>
      <c r="K21" s="17" t="s">
        <v>14</v>
      </c>
      <c r="L21" s="18">
        <f>COUNTIF(D21:K21,"Yes")/COUNTA(D21:K21)</f>
        <v>0.875</v>
      </c>
      <c r="M21" s="17" t="s">
        <v>17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>
      <c r="A22" s="4">
        <v>30.0</v>
      </c>
      <c r="B22" s="22" t="s">
        <v>40</v>
      </c>
      <c r="C22" s="23">
        <v>2020.0</v>
      </c>
      <c r="D22" s="4" t="s">
        <v>14</v>
      </c>
      <c r="E22" s="4" t="s">
        <v>14</v>
      </c>
      <c r="F22" s="4" t="s">
        <v>15</v>
      </c>
      <c r="G22" s="4" t="s">
        <v>13</v>
      </c>
      <c r="H22" s="4" t="s">
        <v>14</v>
      </c>
      <c r="I22" s="4" t="s">
        <v>14</v>
      </c>
      <c r="J22" s="4" t="s">
        <v>14</v>
      </c>
      <c r="K22" s="4" t="s">
        <v>14</v>
      </c>
      <c r="L22" s="4" t="s">
        <v>25</v>
      </c>
      <c r="M22" s="6" t="s">
        <v>17</v>
      </c>
    </row>
    <row r="23">
      <c r="A23" s="4">
        <v>31.0</v>
      </c>
      <c r="B23" s="22" t="s">
        <v>41</v>
      </c>
      <c r="C23" s="23">
        <v>2020.0</v>
      </c>
      <c r="D23" s="4" t="s">
        <v>14</v>
      </c>
      <c r="E23" s="4" t="s">
        <v>14</v>
      </c>
      <c r="F23" s="4" t="s">
        <v>15</v>
      </c>
      <c r="G23" s="4" t="s">
        <v>13</v>
      </c>
      <c r="H23" s="4" t="s">
        <v>14</v>
      </c>
      <c r="I23" s="4" t="s">
        <v>14</v>
      </c>
      <c r="J23" s="4" t="s">
        <v>14</v>
      </c>
      <c r="K23" s="4" t="s">
        <v>14</v>
      </c>
      <c r="L23" s="4" t="s">
        <v>25</v>
      </c>
      <c r="M23" s="6" t="s">
        <v>17</v>
      </c>
    </row>
    <row r="24">
      <c r="A24" s="4">
        <v>32.0</v>
      </c>
      <c r="B24" s="22" t="s">
        <v>42</v>
      </c>
      <c r="C24" s="23">
        <v>2020.0</v>
      </c>
      <c r="D24" s="4" t="s">
        <v>14</v>
      </c>
      <c r="E24" s="4" t="s">
        <v>14</v>
      </c>
      <c r="F24" s="4" t="s">
        <v>15</v>
      </c>
      <c r="G24" s="4" t="s">
        <v>13</v>
      </c>
      <c r="H24" s="4" t="s">
        <v>14</v>
      </c>
      <c r="I24" s="4" t="s">
        <v>14</v>
      </c>
      <c r="J24" s="4" t="s">
        <v>14</v>
      </c>
      <c r="K24" s="4" t="s">
        <v>14</v>
      </c>
      <c r="L24" s="4" t="s">
        <v>25</v>
      </c>
      <c r="M24" s="6" t="s">
        <v>17</v>
      </c>
    </row>
    <row r="26">
      <c r="A26" s="4" t="s">
        <v>43</v>
      </c>
      <c r="B26" s="4"/>
      <c r="C26" s="4"/>
      <c r="D26" s="26" t="s">
        <v>44</v>
      </c>
    </row>
    <row r="27">
      <c r="A27" s="4" t="s">
        <v>45</v>
      </c>
      <c r="B27" s="4"/>
      <c r="C27" s="4"/>
      <c r="D27" s="26" t="s">
        <v>46</v>
      </c>
    </row>
  </sheetData>
  <conditionalFormatting sqref="A1:C1">
    <cfRule type="notContainsBlanks" dxfId="0" priority="1">
      <formula>LEN(TRIM(A1))&gt;0</formula>
    </cfRule>
  </conditionalFormatting>
  <dataValidations>
    <dataValidation type="list" allowBlank="1" sqref="D2:K24">
      <formula1>"Yes,No,Unclear,Not Applicable"</formula1>
    </dataValidation>
    <dataValidation type="list" allowBlank="1" sqref="M2:M19 L20:M20 M21:M24">
      <formula1>"High,Moderate,Low"</formula1>
    </dataValidation>
  </dataValidations>
  <hyperlinks>
    <hyperlink r:id="rId2" ref="D26"/>
    <hyperlink r:id="rId3" ref="D27"/>
  </hyperlin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5.71"/>
    <col customWidth="1" min="2" max="2" width="16.0"/>
    <col customWidth="1" min="3" max="3" width="9.43"/>
    <col customWidth="1" min="17" max="17" width="29.14"/>
  </cols>
  <sheetData>
    <row r="1">
      <c r="A1" s="1" t="s">
        <v>47</v>
      </c>
      <c r="B1" s="1"/>
      <c r="C1" s="1"/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48</v>
      </c>
      <c r="M1" s="1" t="s">
        <v>49</v>
      </c>
      <c r="N1" s="1" t="s">
        <v>50</v>
      </c>
      <c r="O1" s="1" t="s">
        <v>9</v>
      </c>
      <c r="P1" s="1" t="s">
        <v>10</v>
      </c>
      <c r="Q1" s="1" t="s">
        <v>51</v>
      </c>
      <c r="R1" s="27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>
      <c r="A2" s="4">
        <v>13.0</v>
      </c>
      <c r="B2" s="4" t="s">
        <v>52</v>
      </c>
      <c r="C2" s="4">
        <v>2006.0</v>
      </c>
      <c r="D2" s="4" t="s">
        <v>13</v>
      </c>
      <c r="E2" s="4" t="s">
        <v>14</v>
      </c>
      <c r="F2" s="4" t="s">
        <v>15</v>
      </c>
      <c r="G2" s="4" t="s">
        <v>14</v>
      </c>
      <c r="H2" s="4" t="s">
        <v>14</v>
      </c>
      <c r="I2" s="4" t="s">
        <v>53</v>
      </c>
      <c r="J2" s="4" t="s">
        <v>53</v>
      </c>
      <c r="K2" s="4" t="s">
        <v>14</v>
      </c>
      <c r="L2" s="4" t="s">
        <v>13</v>
      </c>
      <c r="M2" s="4" t="s">
        <v>14</v>
      </c>
      <c r="N2" s="4" t="s">
        <v>14</v>
      </c>
      <c r="O2" s="28" t="s">
        <v>54</v>
      </c>
      <c r="P2" s="4" t="s">
        <v>27</v>
      </c>
      <c r="Q2" s="4" t="s">
        <v>55</v>
      </c>
    </row>
    <row r="3">
      <c r="A3" s="4">
        <v>21.0</v>
      </c>
      <c r="B3" s="4" t="s">
        <v>56</v>
      </c>
      <c r="C3" s="4">
        <v>2007.0</v>
      </c>
      <c r="D3" s="4" t="s">
        <v>13</v>
      </c>
      <c r="E3" s="4" t="s">
        <v>13</v>
      </c>
      <c r="F3" s="4" t="s">
        <v>15</v>
      </c>
      <c r="G3" s="4" t="s">
        <v>14</v>
      </c>
      <c r="H3" s="4" t="s">
        <v>14</v>
      </c>
      <c r="I3" s="4" t="s">
        <v>53</v>
      </c>
      <c r="J3" s="4" t="s">
        <v>14</v>
      </c>
      <c r="K3" s="4" t="s">
        <v>13</v>
      </c>
      <c r="L3" s="4" t="s">
        <v>13</v>
      </c>
      <c r="M3" s="4" t="s">
        <v>13</v>
      </c>
      <c r="N3" s="4" t="s">
        <v>14</v>
      </c>
      <c r="O3" s="28" t="s">
        <v>57</v>
      </c>
      <c r="P3" s="4" t="s">
        <v>21</v>
      </c>
    </row>
    <row r="4">
      <c r="A4" s="11">
        <v>33.0</v>
      </c>
      <c r="B4" s="11"/>
      <c r="C4" s="11"/>
      <c r="D4" s="11" t="s">
        <v>14</v>
      </c>
      <c r="E4" s="11" t="s">
        <v>14</v>
      </c>
      <c r="F4" s="11" t="s">
        <v>15</v>
      </c>
      <c r="G4" s="11" t="s">
        <v>14</v>
      </c>
      <c r="H4" s="11" t="s">
        <v>14</v>
      </c>
      <c r="I4" s="11" t="s">
        <v>53</v>
      </c>
      <c r="J4" s="11" t="s">
        <v>14</v>
      </c>
      <c r="K4" s="11" t="s">
        <v>14</v>
      </c>
      <c r="L4" s="11" t="s">
        <v>14</v>
      </c>
      <c r="M4" s="11" t="s">
        <v>13</v>
      </c>
      <c r="N4" s="11" t="s">
        <v>14</v>
      </c>
      <c r="O4" s="29" t="s">
        <v>58</v>
      </c>
      <c r="P4" s="11" t="s">
        <v>17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>
      <c r="A5" s="11">
        <v>35.0</v>
      </c>
      <c r="B5" s="11"/>
      <c r="C5" s="11"/>
      <c r="D5" s="11" t="s">
        <v>15</v>
      </c>
      <c r="E5" s="11" t="s">
        <v>14</v>
      </c>
      <c r="F5" s="11" t="s">
        <v>15</v>
      </c>
      <c r="G5" s="11" t="s">
        <v>14</v>
      </c>
      <c r="H5" s="11" t="s">
        <v>14</v>
      </c>
      <c r="I5" s="11" t="s">
        <v>13</v>
      </c>
      <c r="J5" s="11" t="s">
        <v>14</v>
      </c>
      <c r="K5" s="11" t="s">
        <v>13</v>
      </c>
      <c r="L5" s="11" t="s">
        <v>14</v>
      </c>
      <c r="M5" s="11" t="s">
        <v>13</v>
      </c>
      <c r="N5" s="11" t="s">
        <v>14</v>
      </c>
      <c r="O5" s="29" t="s">
        <v>59</v>
      </c>
      <c r="P5" s="11" t="s">
        <v>27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7">
      <c r="A7" s="4" t="s">
        <v>60</v>
      </c>
      <c r="B7" s="4"/>
      <c r="C7" s="4"/>
      <c r="D7" s="26" t="s">
        <v>61</v>
      </c>
    </row>
  </sheetData>
  <dataValidations>
    <dataValidation type="list" allowBlank="1" sqref="D2:N5">
      <formula1>"Yes,No,Unclear,Not Applicable"</formula1>
    </dataValidation>
    <dataValidation type="list" allowBlank="1" sqref="P2:P5">
      <formula1>"High,Moderate,Low"</formula1>
    </dataValidation>
  </dataValidations>
  <hyperlinks>
    <hyperlink r:id="rId2" ref="D7"/>
  </hyperlin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6" max="16" width="54.29"/>
  </cols>
  <sheetData>
    <row r="1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48</v>
      </c>
      <c r="M1" s="1" t="s">
        <v>49</v>
      </c>
      <c r="N1" s="1" t="s">
        <v>9</v>
      </c>
      <c r="O1" s="1" t="s">
        <v>10</v>
      </c>
      <c r="P1" s="1" t="s">
        <v>11</v>
      </c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>
      <c r="A2" s="21">
        <v>7.0</v>
      </c>
      <c r="B2" s="21" t="s">
        <v>19</v>
      </c>
      <c r="C2" s="21">
        <v>2005.0</v>
      </c>
      <c r="D2" s="4" t="s">
        <v>14</v>
      </c>
      <c r="E2" s="4" t="s">
        <v>14</v>
      </c>
      <c r="F2" s="4" t="s">
        <v>13</v>
      </c>
      <c r="G2" s="4" t="s">
        <v>15</v>
      </c>
      <c r="H2" s="4" t="s">
        <v>15</v>
      </c>
      <c r="I2" s="4" t="s">
        <v>13</v>
      </c>
      <c r="J2" s="4" t="s">
        <v>13</v>
      </c>
      <c r="K2" s="4" t="s">
        <v>14</v>
      </c>
      <c r="L2" s="4" t="s">
        <v>13</v>
      </c>
      <c r="M2" s="4" t="s">
        <v>13</v>
      </c>
      <c r="N2" s="30" t="s">
        <v>62</v>
      </c>
      <c r="O2" s="4" t="s">
        <v>21</v>
      </c>
    </row>
    <row r="3">
      <c r="A3" s="31" t="s">
        <v>63</v>
      </c>
      <c r="B3" s="31"/>
      <c r="C3" s="31"/>
      <c r="D3" s="11" t="s">
        <v>14</v>
      </c>
      <c r="E3" s="11" t="s">
        <v>14</v>
      </c>
      <c r="F3" s="11" t="s">
        <v>14</v>
      </c>
      <c r="G3" s="11" t="s">
        <v>15</v>
      </c>
      <c r="H3" s="11" t="s">
        <v>15</v>
      </c>
      <c r="I3" s="11" t="s">
        <v>14</v>
      </c>
      <c r="J3" s="11" t="s">
        <v>14</v>
      </c>
      <c r="K3" s="11" t="s">
        <v>13</v>
      </c>
      <c r="L3" s="11" t="s">
        <v>14</v>
      </c>
      <c r="M3" s="11" t="s">
        <v>14</v>
      </c>
      <c r="N3" s="32" t="s">
        <v>64</v>
      </c>
      <c r="O3" s="11" t="s">
        <v>17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5">
      <c r="A5" s="4" t="s">
        <v>65</v>
      </c>
      <c r="B5" s="4"/>
      <c r="C5" s="4"/>
      <c r="D5" s="33" t="s">
        <v>44</v>
      </c>
    </row>
  </sheetData>
  <conditionalFormatting sqref="A1:C1">
    <cfRule type="notContainsBlanks" dxfId="0" priority="1">
      <formula>LEN(TRIM(A1))&gt;0</formula>
    </cfRule>
  </conditionalFormatting>
  <dataValidations>
    <dataValidation type="list" allowBlank="1" sqref="D2:M3">
      <formula1>"Yes,No,Unclear,Not Applicable"</formula1>
    </dataValidation>
    <dataValidation type="list" allowBlank="1" sqref="O2:O3">
      <formula1>"High,Moderate,Low"</formula1>
    </dataValidation>
  </dataValidations>
  <hyperlinks>
    <hyperlink r:id="rId2" ref="D5"/>
  </hyperlinks>
  <drawing r:id="rId3"/>
  <legacyDrawing r:id="rId4"/>
</worksheet>
</file>