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Users/yimingliu/Desktop/"/>
    </mc:Choice>
  </mc:AlternateContent>
  <xr:revisionPtr revIDLastSave="0" documentId="13_ncr:1_{81915248-A4B2-7D4E-9A57-5113A363474C}" xr6:coauthVersionLast="47" xr6:coauthVersionMax="47" xr10:uidLastSave="{00000000-0000-0000-0000-000000000000}"/>
  <bookViews>
    <workbookView xWindow="0" yWindow="460" windowWidth="28800" windowHeight="16040" xr2:uid="{ABE9E206-C626-9943-989F-2677F3A57214}"/>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1" l="1"/>
  <c r="G23" i="1"/>
  <c r="G24" i="1"/>
  <c r="G25" i="1"/>
  <c r="G26" i="1"/>
  <c r="G27" i="1"/>
  <c r="G28" i="1"/>
  <c r="G29" i="1"/>
  <c r="G30" i="1"/>
  <c r="G31" i="1"/>
  <c r="G32" i="1"/>
  <c r="G33" i="1"/>
  <c r="G34" i="1"/>
  <c r="G3" i="1"/>
  <c r="G4" i="1"/>
  <c r="G5" i="1"/>
  <c r="G6" i="1"/>
  <c r="G7" i="1"/>
  <c r="G8" i="1"/>
  <c r="G9" i="1"/>
  <c r="G10" i="1"/>
  <c r="G11" i="1"/>
  <c r="G12" i="1"/>
  <c r="G13" i="1"/>
  <c r="G14" i="1"/>
  <c r="G15" i="1"/>
  <c r="G16" i="1"/>
  <c r="G17" i="1"/>
  <c r="G18" i="1"/>
  <c r="G19" i="1"/>
  <c r="G20" i="1"/>
  <c r="G21" i="1"/>
  <c r="G2" i="1"/>
</calcChain>
</file>

<file path=xl/sharedStrings.xml><?xml version="1.0" encoding="utf-8"?>
<sst xmlns="http://schemas.openxmlformats.org/spreadsheetml/2006/main" count="241" uniqueCount="182">
  <si>
    <t>Nom. Peli (ES)</t>
  </si>
  <si>
    <t>Nom. Peli (CN)</t>
  </si>
  <si>
    <t>País</t>
  </si>
  <si>
    <t>Voto</t>
  </si>
  <si>
    <t>Estreno</t>
  </si>
  <si>
    <t>Directores</t>
  </si>
  <si>
    <t>Guionistas</t>
  </si>
  <si>
    <t>El lodo</t>
  </si>
  <si>
    <t>España</t>
  </si>
  <si>
    <t>Duración (min)</t>
  </si>
  <si>
    <t>Iñaki Sánchez Arrieta</t>
  </si>
  <si>
    <t>Sinopsis</t>
  </si>
  <si>
    <t>Una fuerte sequía castiga las vastas extensiones de arrozales en el Levante español. Ricardo, un prestigioso biólogo, después de viajar por todo el mundo, tiene la oportunidad de volver a sus raíces para cumplir una misión, proteger el paraje natural donde vivía de niño. Las medidas que debe tomar le enfrentarán radicalmente a los lugareños, que ven atacada su forma de vida y subsistencia, un enfrentamiento que tendrá consecuencias inesperadas.</t>
  </si>
  <si>
    <t>Demonic</t>
  </si>
  <si>
    <t>Estados Unidos</t>
  </si>
  <si>
    <t>Neill Blomkamp</t>
  </si>
  <si>
    <t>Un científico contacta con la hija de una asesina en serie para proponerle participar en la prueba de una extraordinaria tecnología experimental. El objetivo es introducirse en la mente de su madre, que en la actualidad se encuentra en coma, para comunicarse con ella. Pero el experimento no sale según lo planeado y acaba despertando los demonios del pasado de una forma demasiado literal... La joven acaba liberando demonios terroríficos cuando las fuerzas sobrenaturales en la raíz del conflicto de décadas entre madre e hija se revelan sin piedad.</t>
  </si>
  <si>
    <t>La familia Bloom</t>
  </si>
  <si>
    <t>Glendyn Ivin</t>
  </si>
  <si>
    <t>Bradley Trevor Greive</t>
  </si>
  <si>
    <t>Sam Bloom es una joven madre que vive feliz con su marido y sus tres hijos. Un día un accidente la deja paralítica. Mientras ella y su familia luchan por adaptarse, un aliado se presenta en sus vidas en forma de una urraca herida a la que llaman Penguin por el color de su plumaje. La llegada del pájaro es una distracción bienvenida para la familia Bloom, que finalmente marca una gran diferencia en Sam, enseñándola a vivir de nuevo.</t>
  </si>
  <si>
    <t>Tres pisos</t>
  </si>
  <si>
    <t>Italia</t>
  </si>
  <si>
    <t>Nanni Moretti</t>
  </si>
  <si>
    <t>Eshkol Nevo</t>
  </si>
  <si>
    <t>Relato sobre los miembros de tres familias cuyos apartamentos están en el mismo bloque de clase media. Se trata de un joven matrimonio, Lucio y Sara, que sospecha que su vecino Renato, ha abusado de su hija; una madre, Monica de dos hijos cuyo marido Giorgio está siempre fuera trabajando; y una juez jubilada, Dora que ejerce el mismo trabajo de su marido Vittorio.</t>
  </si>
  <si>
    <t>Valentina</t>
  </si>
  <si>
    <t>Género</t>
  </si>
  <si>
    <t>Animación/Aventura</t>
  </si>
  <si>
    <t>Chelo Loureiro</t>
  </si>
  <si>
    <t>Lúa Testa</t>
  </si>
  <si>
    <t>Valentina sueña con ser trapecista y cree que por ser Down no podrá conseguirlo, pero su abuela, compañera de juegos, aprendizajes y canciones le asegura que, si las orugas consiguen convertirse en mariposas, nada es imposible. Y que nunca debemos perder la ilusión ni las ganas de aprender, las mismas que ella pone, aún a su edad, en su afán de convertirse en directora de orquesta.
 Valentina no está muy convencida porque un gusano es demasiado asqueroso para convertirse en mariposa?Tiene muchas preguntas sobre esa metamorfosis pero ahora no puede hacerlas porque su abuela desapareció hace unos días y sus padres le dicen que marchó de viaje. ¿¡¡¿De viaje?!!? ¿Y sin despedirse siquiera?</t>
  </si>
  <si>
    <t>La vida era eso</t>
  </si>
  <si>
    <t>Drama</t>
  </si>
  <si>
    <t>David Martín De Los Santos</t>
  </si>
  <si>
    <t>Dos mujeres espan~olas de distintas generaciones coinciden en la habitacio´n de un hospital en Be´lgica. María (Petra Marti´nez) vive alli´ desde hace de´cadas tras emigrar en su juventud, y Vero´nica (Anna Castillo) es una joven recie´n llegada en busca de las oportunidades que nunca encontro´ en Espan~a. Entre ellas se forja una peculiar amistad que llevara´ a María a emprender un viaje de vuelta al sur de Espan~a con una inso´lita misio´n. Lo que comienza como un viaje en busca de las rai´ces de Vero´nica, se convertira´ en una oportunidad para abrirse al mundo y para cuestionarse ciertos principios en los que baso su vida.</t>
  </si>
  <si>
    <t>¡Canta 2!</t>
  </si>
  <si>
    <t>Animación/Comedia</t>
  </si>
  <si>
    <t>Garth Jennings</t>
  </si>
  <si>
    <t>El siempre optimista koala Buster Moon y su estelar reparto de intérpretes animales se preparan para lanzar su más fabulosa y brillante representación hasta la fecha... en la capital mundial del entretenimiento.  Solo hay una pega: Primero deberán persuadir a la mayor y más solitaria estrella del rock -encarnada por Bono, que debuta en una película de animación- para unirse a ellos. Buster y sus cantantes han conseguido hacer del teatro New Moon el sitio de moda local, pero el ingenioso koala quiere algo más: estrenar un innovador espectáculo en el teatro Crystal Tower de la glamurosa Redshore City. Pero sin contactos en el mundo del espectáculo, Buster y sus artistas, la agobiada madre cerdita Rosita, la puercoespín roquera Ash, el honrado gorila Johnny, la tímida elefanta Meena y, cómo no, el inefable provocador porcino Gunter, tendrán que colarse en los despachos de la mundialmente famosa empresa Crystal Entertainment, dirigida por un implacable magnate, el lobo Jimmy Crystal. Desesperado por conseguir que el Sr. Crystal se fije en ellos, a Gunter se le ocurre una estrafalaria idea que Buster apoya de inmediato: decir que el protagonista del nuevo espectáculo es el legendario león roquero Clay Calloway (Bono). El siguiente problema es resolver el hecho de que Buster no conoce de nada a Clay y que éste lleva desaparecido desde que su esposa murió hace más de diez años. Y para empeorar las cosas un poco más, Buster no se ha dado cuenta de que el Sr. Crystal es un gánster egocéntrico que prefiere tirar a alguien del décimo piso a que le mientan. Gunter hace todo lo posible para ayudar a Buster a soñar una obra maestra teatral jamás vista en este mundo, pero la presión y las siniestras amenazas por parte del Sr. Crystal crecen. Rosita pierde el papel protagonista en el espectáculo para ser sustituida por Porsha, la consentida hija del Sr. Crystal. En un intento desesperado por salvar el espectáculo, Buster se lanza en busca de Clay para intentar convencerle de que vuelva a los escenarios. Lo que empezó como un sueño de éxito para Buster no tarda en convertirse en la prueba de que la música tiene el poder de sanar el corazón más roto.</t>
  </si>
  <si>
    <t>Querido Evan Hansen</t>
  </si>
  <si>
    <t>Drama/Musical</t>
  </si>
  <si>
    <t>Stephen Chbosky</t>
  </si>
  <si>
    <t>Steven Levenson</t>
  </si>
  <si>
    <t>Adaptación cinematográfica del musical ganador de premios Tony y Grammy sobre Evan Hansen, un estudiante de último año de secundaria con trastorno de ansiedad social y su viaje de autodescubrimiento y aceptación tras el suicidio de un compañero de clase.</t>
  </si>
  <si>
    <t>Suspense</t>
  </si>
  <si>
    <t>Terror/Suspense</t>
  </si>
  <si>
    <t>El lobo y el león</t>
  </si>
  <si>
    <t>Francia</t>
  </si>
  <si>
    <t>Familia</t>
  </si>
  <si>
    <t>Gilles De Maistre</t>
  </si>
  <si>
    <t>X</t>
  </si>
  <si>
    <t>Tras la muerte de su abuelo, Alma (Molly Kunz), una pianista de 20 años, regresa a la casa de su infancia en una isla de Canadá. En la isla, su vida da un vuelco cuando rescata a un cachorro de lobo y a un cachorro de león. A medida que los animales crecen, los tres forman un vínculo inseparable, pero su mundo pronto se derrumba cuando se descubre su idilio secreto. El león es capturado y enviado a un circo ambulante y al lobo se lo llevan unos científicos para investigar. El lobo está decidido a encontrar a su hermano león y a reunir a su familia. Una vez juntos, emprenden una extraordinaria aventura a través de Canadá contra viento y marea para encontrar a Alma.</t>
  </si>
  <si>
    <t>Antlers: Criatura oscura</t>
  </si>
  <si>
    <t>Terror/Drama</t>
  </si>
  <si>
    <t>John Hanley</t>
  </si>
  <si>
    <t>Scott Cooper</t>
  </si>
  <si>
    <t>Una profesora de un aislado pueblo cerca de Oregón (Keri Russell) comienza a interesarse por un estudiante silencioso y enigmático (Jeremy T. Thomas), muy apartado del resto de su clase. Para desgracia de la mujer, esta preocupación se acaba convirtiendo en una experiencia de vida o muerte cuando el catastrófico secreto del niño amenaza con destruir el pueblo. La profesora recurrirá a su hermano (Jesse Plemons), un sheriff de policía del lugar, para trabajar juntos con el pequeño y tratar de salvar el mundo.</t>
  </si>
  <si>
    <t>Black Box</t>
  </si>
  <si>
    <t>Francia/Bélgica</t>
  </si>
  <si>
    <t>Drama/Misterio/Thriller</t>
  </si>
  <si>
    <t>Yann Gozlan</t>
  </si>
  <si>
    <t>¿Qué pasó a bordo del vuelo Dubai-París antes de que se estrellara en los Alpes? Mathieu Vasseu, un técnico de la BEA, la autoridad responsable de las investigaciones de seguridad en la aviación civil, es el investigador jefe en este desastre aéreo sin precedentes. ¿Error del piloto? ¿Fallo técnico? ¿Acto terrorista? El cuidadoso análisis de las cajas negras empujará a Mathieu a realizar su propia investigación en secreto. Aún no sabe hasta dónde le llevará su búsqueda de la verdad.</t>
  </si>
  <si>
    <t>Cazafantasmas: Más allá</t>
  </si>
  <si>
    <t>Acción/Aventura</t>
  </si>
  <si>
    <t>Jason Reitman</t>
  </si>
  <si>
    <t>En 'Cafantasmas: Más allá', una madre soltera y sus dos hijos se van a vivir a un pequeño pueblo donde descubrirán su conexión con los orígenes de los Cazafantasmas y el legado secreto que su abuelo les ha dejado.</t>
  </si>
  <si>
    <t>Clifford, el gran perro rojo</t>
  </si>
  <si>
    <t>Familia/Animación/Comedia</t>
  </si>
  <si>
    <t>Cuando Emily Elizabeth (Darby Camp), una chica de secundaria, conoce a un rescatador mágico de animales (John Cleese) que le regala un pequeño cachorro rojo, nunca se hubiera imaginado que al despertarse, se encontraría un sabueso gigante de tres metros en su pequeño apartamento de Nueva York. Mientras su madre soltera (Sienna Guillory) se encuentra de viaje de negocios, Emily y su divertido pero impulsivo tío Casey (Jack Whitehall) se embarcan en una aventura que te mantendrá dando tumbos en la butaca mientras nuestros héroes le dan un mordisco a la Gran Manzana.</t>
  </si>
  <si>
    <t>Walt Becker</t>
  </si>
  <si>
    <t>Norman Bridwell</t>
  </si>
  <si>
    <t>Dune</t>
  </si>
  <si>
    <t>Ciencia/Ficción</t>
  </si>
  <si>
    <t>Denis Villeneuve</t>
  </si>
  <si>
    <t>Dune', el viaje de un héroe mítico que soporta una enorme carga emocional, cuenta la historia de Paul Atreides, un joven brillante que ha nacido con un destino más grande que él mismo. En esta epopeya, deberá viajar al planeta más peligroso del universo para asegurar el futuro de su familia y de su gente. Mientras las fuerzas del mal se enfrentan para hacerse con uno de los recursos más excepcionales del planeta, que tiene el poder de desbloquear todo el potencial de la humanidad, solo los que logren dominar sus miedos podrán sobrevivir.</t>
  </si>
  <si>
    <t>El amor en su lugar</t>
  </si>
  <si>
    <t>Reino Unido</t>
  </si>
  <si>
    <t>Drama/Música/Romance</t>
  </si>
  <si>
    <t>Rodrigo Cortés</t>
  </si>
  <si>
    <t>David Safier</t>
  </si>
  <si>
    <t>Enero de 1942, 400.000 judíos de toda Polonia llevan más de un año confinados por los nazis en un estrecho gueto en mitad de la ciudad. Fuera del muro, la vida sigue adelante. Dentro, sus habitantes luchan por sobrevivir. Sin embargo, el alto muro de ladrillos no consigue parar la creación de un grupo de actores judíos que, en una helada noche invernal, interpreta una comedia musical en el teatro Fémina. Los espectadores ríen y se emocionan ante una historia de amor, olvidando por un momento su difícil situación. Entre bambalinas, los actores se enfrentan a un dilema de vida o muerte ante la posibilidad de llevar a cabo una fuga después de la función.</t>
  </si>
  <si>
    <t>El buen patrón</t>
  </si>
  <si>
    <t>Comedia</t>
  </si>
  <si>
    <t>Fernando León De Aranoa</t>
  </si>
  <si>
    <t>Básculas Blanco, una empresa de producción de balanzas industriales en una ciudad de provincias, aguarda la visita de una comisión de la que depende la obtención de un premio local a la Excelencia Empresarial: las cosas deben ser perfectas para ese momento. Sin embargo, todo parece confabularse en contra. En el poco tiempo del que dispone, Blanco (Bardem) intenta devolver a su empresa el equilibrio perdido: trata de resolver los problemas de sus empleados, cruzando para ello todas las líneas imaginables.</t>
  </si>
  <si>
    <t>El Refugio</t>
  </si>
  <si>
    <t>Macarena Astorga</t>
  </si>
  <si>
    <t>Alicia Luna</t>
  </si>
  <si>
    <t>¿Qué sucedería si un temporal de nieve deja aisladas a un grupo de personas en un hotel de montaña durante un fin de semana navideño? Pues que, para bien o para mal, la locura está servida.</t>
  </si>
  <si>
    <t>El último duelo</t>
  </si>
  <si>
    <t>Ridley Scott</t>
  </si>
  <si>
    <t>Nicole Holofcener</t>
  </si>
  <si>
    <t>Ambientada en Francia, en 1386, cuenta el enfrentamiento entre el caballero Jean de Carrouges (Matt Damon) y el escudero Jacques LeGris (Adam Driver), al acusar el primero al segundo de abusar de su esposa, Marguerite de Carrouges (Jodie Comer). El Rey Carlos VI decide que la mejor forma de solucionar el conflicto es un duelo a muerte. El que venza será el ganador, sin embargo, si lo hace el escudero, la esposa del caballero será quemada como castigo por falsas acusaciones.</t>
  </si>
  <si>
    <t>Encanto</t>
  </si>
  <si>
    <t>Animación/Aventura/Comedia</t>
  </si>
  <si>
    <t>Byron Howard</t>
  </si>
  <si>
    <t>Jared Bush</t>
  </si>
  <si>
    <t>Cuenta la historia de una familia extraordinaria, los Madrigal, que viven escondidos en las montañas de Colombia, en una casa mágica de un pueblo situado en un enclave maravilloso llamado Encanto. La magia de Encanto ha dotado a todos los niños de la familia de un don único, desde la súper fuerza hasta el poder de curar... pero se ha olvidado de una niña llamada Mirabel. Cuando Mirabel descubre que la magia que rodea Encanto está en peligro, decide que ella, la única Madrigal normal, podría ser la última esperanza de su extraordinaria familia.</t>
  </si>
  <si>
    <t>Eternals</t>
  </si>
  <si>
    <t>Fantasía/Ciencia ficción</t>
  </si>
  <si>
    <t>Chloé Zhao</t>
  </si>
  <si>
    <t>Matthew K. Firpo</t>
  </si>
  <si>
    <t>La película da la bienvenida a un nuevo y emocionante equipo de superhéroes al Universo Cinematográfico de Marvel. La historia, que abarca miles de años, presenta a un grupo de héroes inmortales forzados a salir de las sombras para reunirse contra el enemigo más antiguo de la humanidad, los Deviants.</t>
  </si>
  <si>
    <t>La casa Gucci</t>
  </si>
  <si>
    <t>Roberto Bentivegna</t>
  </si>
  <si>
    <t>Thriller</t>
  </si>
  <si>
    <t>Inspirada en la impactante historia real del emporio familiar tras la legendaria firma de moda italiana, LA CASA GUCCI nos descubre, a lo largo de tres décadas de amor, traición, decadencia, venganza y, en último término, asesinato, el verdadero significado de un apellido, su valor y lo lejos que puede llegar una familia para hacerse con su control.</t>
  </si>
  <si>
    <t>La familia Addams 2</t>
  </si>
  <si>
    <t>Animación/Comedia/Familia</t>
  </si>
  <si>
    <t>Conrad Vernon</t>
  </si>
  <si>
    <t>Michael Paxton</t>
  </si>
  <si>
    <t>En esta nueva película encontramos a Morticia y Gomez angustiados porque sus hijos están creciendo, saltando las cenas familiares y totalmente consumidos por el 'tiempo de los gritos'. Para recuperar su vínculo, deciden meter a Miércoles, Pugsley, el tío Fester y el resto del equipo en su caravana embrujada y salir a la carretera para unas últimas y miserables vacaciones familiares. Su aventura por Estados Unidos los saca de su hábitat y los lleva a divertidos encuentros con su icónico primo, It, así como con muchos personajes nuevos y excéntricos. ¿Qué podría salir mal?</t>
  </si>
  <si>
    <t>La familia perfecta</t>
  </si>
  <si>
    <t>Arantxa Echevarría</t>
  </si>
  <si>
    <t>Olatz Arroyo</t>
  </si>
  <si>
    <t>Lucía cree llevar una vida modélica y tenerlo todo bajo control. Desde que se casó, volcó todos sus esfuerzos en el cuidado de su familia, hasta conseguir lo que para ella es el ideal de una familia perfecta. Sin embargo, todo comienza a derrumbarse el día que aparece Sara, la novia de su hijo; una chica joven, libre y deslenguada, y con ella, una familia política muy diferente a la idea que Lucía siempre soñó para para su hijo. A partir de ese momento, Lucía descubrirá que la familia perfecta no era exactamente lo que ella pensaba.</t>
  </si>
  <si>
    <t>La hija</t>
  </si>
  <si>
    <t>Manuel Martín Cuenca</t>
  </si>
  <si>
    <t>Caramel Films</t>
  </si>
  <si>
    <t>Irene es una adolescente de quince años que acaba de escaparse de un centro de menores. La joven, se ha quedado embarazada y ahora tendrá que vivir bajo la custodia de su tutor legal, Javier. Ambos tendrán que aprender a vivir juntos y la chica tendrá que aprender a convivir bajo las reglas de Javier.</t>
  </si>
  <si>
    <t>Matrix Resurrections</t>
  </si>
  <si>
    <t>Lana Wachowski</t>
  </si>
  <si>
    <t>David Mitchell</t>
  </si>
  <si>
    <t>En un mundo de dos realidades, la vida cotidiana y lo que hay tras ella, Thomas Anderson tendrá que elegir seguir al conejo blanco una vez más. La elección, aunque es una ilusión, sigue siendo la única forma de entrar o salir de Matrix, que es más fuerte, más segura y más peligrosa que nunca.</t>
  </si>
  <si>
    <t>Pan de limón con semillas de amapola</t>
  </si>
  <si>
    <t>Benito Zambrano</t>
  </si>
  <si>
    <t>En Valldemossa, un pequeño pueblo del interior de Mallorca, Anna (Eva Martín) y Marina (Elia Galera), dos hermanas que fueron separadas en su adolescencia, se encuentran de nuevo para vender una panadería que han heredado de una misteriosa mujer a la que creen no conocer. Las hermanas son dos mujeres con vidas muy diferentes. Anna apenas ha salido de la isla y sigue casada con un hombre al que ya no ama. Marina viaja por el mundo trabajando como doctora para una ONG. Mientras intentan descubrir los secretos que encierra su enigmática herencia, Anna y Marina tendrán que hacer frente a viejos conflictos familiares e intentar recuperar los años perdidos.</t>
  </si>
  <si>
    <t>Última noche en el Soho</t>
  </si>
  <si>
    <t>Edgar Wright</t>
  </si>
  <si>
    <t>El thriller psicológico de Edgar Wright ÚLTIMA NOCHE EN EL SOHO cuenta la historia de una joven apasionada por la moda que, misteriosamente, es capaz de trasladarse a los años 60 y conocer a su ídolo, una deslumbrante aspirante a cantante. Pero el Londres de la época no es lo que parece, y el tiempo parece desmoronarse con oscuras consecuencias...</t>
  </si>
  <si>
    <t>Way Down</t>
  </si>
  <si>
    <t>Acción/Suspense</t>
  </si>
  <si>
    <t>Jaume Balagueró</t>
  </si>
  <si>
    <t>Rowan Athale</t>
  </si>
  <si>
    <t>El Banco de España es completamente distinto a cualquier otra entidad financiera. Un banco absolutamente inexpugnable. Un banco que nadie ha podido robar, del que no hay planos, no hay datos, ni hay nadie vivo que sepa qué ingeniería faraónica se utilizó hace más de cien años para construir su cámara acorazada. Un auténtico misterio... Pero ni las leyes de Estado, ni las leyes de la física asustan a Thom Johnson (Freddie Highmore), el brillante y joven ingeniero reclutado para averiguar cómo quebrar el secreto para acceder a su interior. 
El objetivo es un pequeño tesoro que va a estar depositado en el banco solo diez días. Diez días para descubrir el secreto de la caja, diez días para urdir un plan, diez días para preparar el asalto, diez días para aprovecharse de un plan de fuga irrepetible, cuando la esperada final del Mundial de Fútbol de Sudáfrica reúna a cientos de miles de aficionados a las puertas del mismísimo Banco de España... Diez días para alcanzar la gloria... o para acabar en prisión.</t>
  </si>
  <si>
    <t>Scream</t>
  </si>
  <si>
    <t>Terror/Misterio</t>
  </si>
  <si>
    <t>Kara Mcgee</t>
  </si>
  <si>
    <t>James Vanderbilt</t>
  </si>
  <si>
    <t>Una nueva entrega de la saga de terror 'Scream' que seguirá a una mujer que regresa a su ciudad natal para intentar descubrir quién ha estado cometiendo una serie de crímenes atroces.</t>
  </si>
  <si>
    <t>Competencia Oficial</t>
  </si>
  <si>
    <t>Argentina/España</t>
  </si>
  <si>
    <t>Comedia/Drama</t>
  </si>
  <si>
    <t>Gastón Duprat</t>
  </si>
  <si>
    <t>En busca de trascendencia y prestigio social, un empresario multimillonario decide hacer una película que deje huella. Para ello, contrata a los mejores: Un equipo estelar formado por la celebérrima cineasta Lola Cuevas (Penélope Cruz) y dos reconocidos actores, dueños de un talento enorme, pero con un ego aún más grande: el actor de Hollywood Félix Rivero (Antonio Banderas) y el actor radical de teatro Iván Torres (Oscar Martínez). Ambos son leyendas, pero no exactamente los mejores amigos. A través de una serie de pruebas cada vez más excéntricas establecidas por Lola, Félix e Iván deben enfrentarse no solo entre sí, sino también con sus propios legados.</t>
  </si>
  <si>
    <t>La abuela</t>
  </si>
  <si>
    <t>Paco Plaza</t>
  </si>
  <si>
    <t>Carlos Vermut</t>
  </si>
  <si>
    <t>Susana tiene que dejar su vida en París trabajando como modelo para regresar a Madrid. Su abuela Pilar acaba de sufrir un derrame cerebral. Años atrás, cuando los padres de Susana murieron, su abuela la crio como si fuese su propia hija. Susana necesita encontrar a alguien que cuide de Pilar, pero lo que deberían ser solo unos días con su abuela, se acabarán convirtiendo en una terrorífica pesadilla.</t>
  </si>
  <si>
    <t>Terror</t>
  </si>
  <si>
    <t>Mamá o Papá</t>
  </si>
  <si>
    <t>Dani De La Orden</t>
  </si>
  <si>
    <t>Flora y Víctor son los padres perfectos: modernos, divertidos y cariñosos. En definitiva, los padres que todo niño querría tener. Sin embargo, todo se tuerce el día que deciden divorciarse y aparece la oportunidad laboral con la que llevan soñando toda la vida. Solo hay un problema: la custodia. Ninguno está dispuesto a ceder. Así que, por orden de la jueza, los niños tendrán que decidir con quién se quedan: con mamá, o con papá. A partir de este momento, los excónyuges modélicos se declaran la guerra y no habrá tregua. Ambos harán todo lo posible por no obtener la custodia de sus hijos.</t>
  </si>
  <si>
    <t>La historia de mi mujer</t>
  </si>
  <si>
    <t>Hungría/Alemania/Francia/Italia</t>
  </si>
  <si>
    <t>Drama/Romance</t>
  </si>
  <si>
    <t>Ildikó Enyedi</t>
  </si>
  <si>
    <t>Jacob Störr es un capitán holandés muy trabajador cuya vida amorosa no va, precisamente, viento en popa. Un día, se apuesta en una cafetería que se casará con la primera mujer que entre en el lugar. Una mujer llamada Lizzy es la afortunada. Contra todo pronóstico, el lobo de mar consigue su objetivo.</t>
  </si>
  <si>
    <t>恶灵</t>
  </si>
  <si>
    <t>企鹅布鲁姆</t>
  </si>
  <si>
    <t>三层楼上</t>
  </si>
  <si>
    <t xml:space="preserve">生活如昔 </t>
  </si>
  <si>
    <t>欢乐好声音2</t>
  </si>
  <si>
    <t>亲爱的埃文·汉森</t>
  </si>
  <si>
    <t>鹿角</t>
  </si>
  <si>
    <t>超能敢死队</t>
  </si>
  <si>
    <t>沙丘</t>
  </si>
  <si>
    <t>好老板</t>
  </si>
  <si>
    <t>魔法满屋</t>
  </si>
  <si>
    <t>永恒族</t>
  </si>
  <si>
    <t>古驰家族</t>
  </si>
  <si>
    <t>亚当斯一家2</t>
  </si>
  <si>
    <t>腹中子</t>
  </si>
  <si>
    <t>黑客帝国:矩阵重启</t>
  </si>
  <si>
    <t>Soho区惊魂夜</t>
  </si>
  <si>
    <t>沿路而下</t>
  </si>
  <si>
    <t>惊声尖叫</t>
  </si>
  <si>
    <t xml:space="preserve">主竞赛 </t>
  </si>
  <si>
    <t>祖母</t>
  </si>
  <si>
    <t>爸妈二选一</t>
  </si>
  <si>
    <t>我妻子的故事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</si>
</sst>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3" x14ac:knownFonts="1">
    <font>
      <sz val="12"/>
      <color theme="1"/>
      <name val="Calibri"/>
      <family val="2"/>
      <scheme val="minor"/>
    </font>
    <font>
      <sz val="12"/>
      <color theme="1"/>
      <name val="Times New Roman"/>
      <family val="1"/>
    </font>
    <font>
      <b/>
      <sz val="12"/>
      <color theme="1"/>
      <name val="Times New Roman"/>
      <family val="1"/>
    </font>
  </fonts>
  <fills count="3">
    <fill>
      <patternFill patternType="none"/>
    </fill>
    <fill>
      <patternFill patternType="gray125"/>
    </fill>
    <fill>
      <patternFill patternType="solid">
        <fgColor theme="2" tint="-9.9978637043366805E-2"/>
        <bgColor indexed="64"/>
      </patternFill>
    </fill>
  </fills>
  <borders count="1">
    <border>
      <left/>
      <right/>
      <top/>
      <bottom/>
      <diagonal/>
    </border>
  </borders>
  <cellStyleXfs count="1">
    <xf numFmtId="0" fontId="0" fillId="0" borderId="0"/>
  </cellStyleXfs>
  <cellXfs count="6">
    <xf numFmtId="0" fontId="0" fillId="0" borderId="0" xfId="0"/>
    <xf numFmtId="0" fontId="2" fillId="2" borderId="0" xfId="0" applyFont="1" applyFill="1" applyAlignment="1">
      <alignment horizontal="left"/>
    </xf>
    <xf numFmtId="0" fontId="2" fillId="0" borderId="0" xfId="0" applyFont="1" applyAlignment="1">
      <alignment horizontal="left"/>
    </xf>
    <xf numFmtId="0" fontId="1" fillId="0" borderId="0" xfId="0" applyFont="1" applyAlignment="1">
      <alignment horizontal="left"/>
    </xf>
    <xf numFmtId="165" fontId="1" fillId="0" borderId="0" xfId="0" applyNumberFormat="1" applyFont="1" applyAlignment="1">
      <alignment horizontal="left"/>
    </xf>
    <xf numFmtId="0" fontId="1" fillId="0" borderId="0" xfId="0" quotePrefix="1" applyFon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0B506-9716-9D4F-B6CA-F4FA2F267D47}">
  <dimension ref="A1:J34"/>
  <sheetViews>
    <sheetView tabSelected="1" workbookViewId="0">
      <pane ySplit="1" topLeftCell="A2" activePane="bottomLeft" state="frozen"/>
      <selection pane="bottomLeft" activeCell="H14" sqref="H14"/>
    </sheetView>
  </sheetViews>
  <sheetFormatPr baseColWidth="10" defaultColWidth="14.5" defaultRowHeight="16" x14ac:dyDescent="0.2"/>
  <cols>
    <col min="1" max="1" width="32.5" style="3" customWidth="1"/>
    <col min="2" max="2" width="18" style="3" customWidth="1"/>
    <col min="3" max="3" width="27" style="3" customWidth="1"/>
    <col min="4" max="4" width="11.6640625" style="3" customWidth="1"/>
    <col min="5" max="5" width="15" style="3" customWidth="1"/>
    <col min="6" max="6" width="28.6640625" style="3" customWidth="1"/>
    <col min="7" max="7" width="14.5" style="3"/>
    <col min="8" max="8" width="22.83203125" style="3" customWidth="1"/>
    <col min="9" max="9" width="24.83203125" style="3" customWidth="1"/>
    <col min="10" max="10" width="219.33203125" style="3" customWidth="1"/>
    <col min="11" max="16384" width="14.5" style="3"/>
  </cols>
  <sheetData>
    <row r="1" spans="1:10" s="2" customFormat="1" x14ac:dyDescent="0.2">
      <c r="A1" s="1" t="s">
        <v>0</v>
      </c>
      <c r="B1" s="1" t="s">
        <v>1</v>
      </c>
      <c r="C1" s="1" t="s">
        <v>2</v>
      </c>
      <c r="D1" s="1" t="s">
        <v>4</v>
      </c>
      <c r="E1" s="1" t="s">
        <v>9</v>
      </c>
      <c r="F1" s="1" t="s">
        <v>27</v>
      </c>
      <c r="G1" s="1" t="s">
        <v>3</v>
      </c>
      <c r="H1" s="1" t="s">
        <v>5</v>
      </c>
      <c r="I1" s="1" t="s">
        <v>6</v>
      </c>
      <c r="J1" s="1" t="s">
        <v>11</v>
      </c>
    </row>
    <row r="2" spans="1:10" x14ac:dyDescent="0.2">
      <c r="A2" s="3" t="s">
        <v>7</v>
      </c>
      <c r="B2" s="3" t="s">
        <v>51</v>
      </c>
      <c r="C2" s="3" t="s">
        <v>8</v>
      </c>
      <c r="D2" s="4">
        <v>44540</v>
      </c>
      <c r="E2" s="3">
        <v>112</v>
      </c>
      <c r="F2" s="3" t="s">
        <v>45</v>
      </c>
      <c r="G2" s="3">
        <f ca="1">RANDBETWEEN(1,100)</f>
        <v>53</v>
      </c>
      <c r="H2" s="3" t="s">
        <v>10</v>
      </c>
      <c r="I2" s="3" t="s">
        <v>10</v>
      </c>
      <c r="J2" s="3" t="s">
        <v>12</v>
      </c>
    </row>
    <row r="3" spans="1:10" x14ac:dyDescent="0.2">
      <c r="A3" s="3" t="s">
        <v>13</v>
      </c>
      <c r="B3" s="3" t="s">
        <v>159</v>
      </c>
      <c r="C3" s="3" t="s">
        <v>14</v>
      </c>
      <c r="D3" s="4">
        <v>44540</v>
      </c>
      <c r="E3" s="3">
        <v>104</v>
      </c>
      <c r="F3" s="3" t="s">
        <v>46</v>
      </c>
      <c r="G3" s="3">
        <f t="shared" ref="G3:G34" ca="1" si="0">RANDBETWEEN(1,100)</f>
        <v>69</v>
      </c>
      <c r="H3" s="3" t="s">
        <v>15</v>
      </c>
      <c r="I3" s="3" t="s">
        <v>15</v>
      </c>
      <c r="J3" s="3" t="s">
        <v>16</v>
      </c>
    </row>
    <row r="4" spans="1:10" x14ac:dyDescent="0.2">
      <c r="A4" s="3" t="s">
        <v>17</v>
      </c>
      <c r="B4" s="3" t="s">
        <v>160</v>
      </c>
      <c r="C4" s="3" t="s">
        <v>14</v>
      </c>
      <c r="D4" s="4">
        <v>44540</v>
      </c>
      <c r="E4" s="3">
        <v>95</v>
      </c>
      <c r="F4" s="3" t="s">
        <v>33</v>
      </c>
      <c r="G4" s="3">
        <f t="shared" ca="1" si="0"/>
        <v>5</v>
      </c>
      <c r="H4" s="3" t="s">
        <v>18</v>
      </c>
      <c r="I4" s="3" t="s">
        <v>19</v>
      </c>
      <c r="J4" s="3" t="s">
        <v>20</v>
      </c>
    </row>
    <row r="5" spans="1:10" x14ac:dyDescent="0.2">
      <c r="A5" s="3" t="s">
        <v>21</v>
      </c>
      <c r="B5" s="3" t="s">
        <v>161</v>
      </c>
      <c r="C5" s="3" t="s">
        <v>22</v>
      </c>
      <c r="D5" s="4">
        <v>44540</v>
      </c>
      <c r="E5" s="3">
        <v>120</v>
      </c>
      <c r="F5" s="3" t="s">
        <v>33</v>
      </c>
      <c r="G5" s="3">
        <f t="shared" ca="1" si="0"/>
        <v>16</v>
      </c>
      <c r="H5" s="3" t="s">
        <v>23</v>
      </c>
      <c r="I5" s="3" t="s">
        <v>24</v>
      </c>
      <c r="J5" s="3" t="s">
        <v>25</v>
      </c>
    </row>
    <row r="6" spans="1:10" x14ac:dyDescent="0.2">
      <c r="A6" s="3" t="s">
        <v>26</v>
      </c>
      <c r="B6" s="3" t="s">
        <v>51</v>
      </c>
      <c r="C6" s="3" t="s">
        <v>8</v>
      </c>
      <c r="D6" s="4">
        <v>44540</v>
      </c>
      <c r="E6" s="3">
        <v>70</v>
      </c>
      <c r="F6" s="3" t="s">
        <v>28</v>
      </c>
      <c r="G6" s="3">
        <f t="shared" ca="1" si="0"/>
        <v>75</v>
      </c>
      <c r="H6" s="3" t="s">
        <v>29</v>
      </c>
      <c r="I6" s="3" t="s">
        <v>30</v>
      </c>
      <c r="J6" s="3" t="s">
        <v>31</v>
      </c>
    </row>
    <row r="7" spans="1:10" x14ac:dyDescent="0.2">
      <c r="A7" s="3" t="s">
        <v>32</v>
      </c>
      <c r="B7" s="3" t="s">
        <v>162</v>
      </c>
      <c r="C7" s="3" t="s">
        <v>8</v>
      </c>
      <c r="D7" s="4">
        <v>44540</v>
      </c>
      <c r="E7" s="3">
        <v>109</v>
      </c>
      <c r="F7" s="3" t="s">
        <v>33</v>
      </c>
      <c r="G7" s="3">
        <f t="shared" ca="1" si="0"/>
        <v>97</v>
      </c>
      <c r="H7" s="3" t="s">
        <v>34</v>
      </c>
      <c r="I7" s="3" t="s">
        <v>34</v>
      </c>
      <c r="J7" s="3" t="s">
        <v>35</v>
      </c>
    </row>
    <row r="8" spans="1:10" x14ac:dyDescent="0.2">
      <c r="A8" s="3" t="s">
        <v>36</v>
      </c>
      <c r="B8" s="3" t="s">
        <v>163</v>
      </c>
      <c r="C8" s="3" t="s">
        <v>14</v>
      </c>
      <c r="D8" s="4">
        <v>44540</v>
      </c>
      <c r="E8" s="3">
        <v>112</v>
      </c>
      <c r="F8" s="3" t="s">
        <v>37</v>
      </c>
      <c r="G8" s="3">
        <f t="shared" ca="1" si="0"/>
        <v>50</v>
      </c>
      <c r="H8" s="3" t="s">
        <v>38</v>
      </c>
      <c r="I8" s="3" t="s">
        <v>38</v>
      </c>
      <c r="J8" s="3" t="s">
        <v>39</v>
      </c>
    </row>
    <row r="9" spans="1:10" x14ac:dyDescent="0.2">
      <c r="A9" s="3" t="s">
        <v>40</v>
      </c>
      <c r="B9" s="3" t="s">
        <v>164</v>
      </c>
      <c r="C9" s="3" t="s">
        <v>14</v>
      </c>
      <c r="D9" s="4">
        <v>44540</v>
      </c>
      <c r="E9" s="3">
        <v>137</v>
      </c>
      <c r="F9" s="3" t="s">
        <v>41</v>
      </c>
      <c r="G9" s="3">
        <f t="shared" ca="1" si="0"/>
        <v>85</v>
      </c>
      <c r="H9" s="3" t="s">
        <v>42</v>
      </c>
      <c r="I9" s="3" t="s">
        <v>43</v>
      </c>
      <c r="J9" s="3" t="s">
        <v>44</v>
      </c>
    </row>
    <row r="10" spans="1:10" x14ac:dyDescent="0.2">
      <c r="A10" s="3" t="s">
        <v>47</v>
      </c>
      <c r="B10" s="3" t="s">
        <v>51</v>
      </c>
      <c r="C10" s="3" t="s">
        <v>48</v>
      </c>
      <c r="D10" s="4">
        <v>44505</v>
      </c>
      <c r="E10" s="3">
        <v>100</v>
      </c>
      <c r="F10" s="3" t="s">
        <v>49</v>
      </c>
      <c r="G10" s="3">
        <f t="shared" ca="1" si="0"/>
        <v>65</v>
      </c>
      <c r="H10" s="3" t="s">
        <v>50</v>
      </c>
      <c r="I10" s="3" t="s">
        <v>51</v>
      </c>
      <c r="J10" s="3" t="s">
        <v>52</v>
      </c>
    </row>
    <row r="11" spans="1:10" x14ac:dyDescent="0.2">
      <c r="A11" s="3" t="s">
        <v>53</v>
      </c>
      <c r="B11" s="3" t="s">
        <v>165</v>
      </c>
      <c r="C11" s="3" t="s">
        <v>14</v>
      </c>
      <c r="D11" s="4">
        <v>44519</v>
      </c>
      <c r="E11" s="3">
        <v>99</v>
      </c>
      <c r="F11" s="3" t="s">
        <v>54</v>
      </c>
      <c r="G11" s="3">
        <f t="shared" ca="1" si="0"/>
        <v>97</v>
      </c>
      <c r="H11" s="3" t="s">
        <v>55</v>
      </c>
      <c r="I11" s="3" t="s">
        <v>56</v>
      </c>
      <c r="J11" s="3" t="s">
        <v>57</v>
      </c>
    </row>
    <row r="12" spans="1:10" x14ac:dyDescent="0.2">
      <c r="A12" s="3" t="s">
        <v>58</v>
      </c>
      <c r="B12" s="3" t="s">
        <v>51</v>
      </c>
      <c r="C12" s="3" t="s">
        <v>59</v>
      </c>
      <c r="D12" s="4">
        <v>44533</v>
      </c>
      <c r="E12" s="3">
        <v>130</v>
      </c>
      <c r="F12" s="3" t="s">
        <v>60</v>
      </c>
      <c r="G12" s="3">
        <f t="shared" ca="1" si="0"/>
        <v>24</v>
      </c>
      <c r="H12" s="3" t="s">
        <v>61</v>
      </c>
      <c r="I12" s="3" t="s">
        <v>61</v>
      </c>
      <c r="J12" s="3" t="s">
        <v>62</v>
      </c>
    </row>
    <row r="13" spans="1:10" x14ac:dyDescent="0.2">
      <c r="A13" s="3" t="s">
        <v>63</v>
      </c>
      <c r="B13" s="3" t="s">
        <v>166</v>
      </c>
      <c r="C13" s="3" t="s">
        <v>14</v>
      </c>
      <c r="D13" s="4">
        <v>44533</v>
      </c>
      <c r="E13" s="3">
        <v>113</v>
      </c>
      <c r="F13" s="3" t="s">
        <v>64</v>
      </c>
      <c r="G13" s="3">
        <f t="shared" ca="1" si="0"/>
        <v>99</v>
      </c>
      <c r="H13" s="3" t="s">
        <v>65</v>
      </c>
      <c r="I13" s="3" t="s">
        <v>65</v>
      </c>
      <c r="J13" s="3" t="s">
        <v>66</v>
      </c>
    </row>
    <row r="14" spans="1:10" x14ac:dyDescent="0.2">
      <c r="A14" s="3" t="s">
        <v>67</v>
      </c>
      <c r="B14" s="3" t="s">
        <v>51</v>
      </c>
      <c r="C14" s="3" t="s">
        <v>14</v>
      </c>
      <c r="D14" s="4">
        <v>44533</v>
      </c>
      <c r="E14" s="3">
        <v>96</v>
      </c>
      <c r="F14" s="3" t="s">
        <v>68</v>
      </c>
      <c r="G14" s="3">
        <f t="shared" ca="1" si="0"/>
        <v>39</v>
      </c>
      <c r="H14" s="3" t="s">
        <v>70</v>
      </c>
      <c r="I14" s="3" t="s">
        <v>71</v>
      </c>
      <c r="J14" s="3" t="s">
        <v>69</v>
      </c>
    </row>
    <row r="15" spans="1:10" x14ac:dyDescent="0.2">
      <c r="A15" s="3" t="s">
        <v>72</v>
      </c>
      <c r="B15" s="3" t="s">
        <v>167</v>
      </c>
      <c r="C15" s="3" t="s">
        <v>14</v>
      </c>
      <c r="D15" s="4">
        <v>44456</v>
      </c>
      <c r="E15" s="3">
        <v>135</v>
      </c>
      <c r="F15" s="3" t="s">
        <v>73</v>
      </c>
      <c r="G15" s="3">
        <f t="shared" ca="1" si="0"/>
        <v>3</v>
      </c>
      <c r="H15" s="3" t="s">
        <v>74</v>
      </c>
      <c r="I15" s="3" t="s">
        <v>74</v>
      </c>
      <c r="J15" s="5" t="s">
        <v>75</v>
      </c>
    </row>
    <row r="16" spans="1:10" x14ac:dyDescent="0.2">
      <c r="A16" s="3" t="s">
        <v>76</v>
      </c>
      <c r="B16" s="3" t="s">
        <v>51</v>
      </c>
      <c r="C16" s="3" t="s">
        <v>77</v>
      </c>
      <c r="D16" s="4">
        <v>44533</v>
      </c>
      <c r="E16" s="3">
        <v>103</v>
      </c>
      <c r="F16" s="3" t="s">
        <v>78</v>
      </c>
      <c r="G16" s="3">
        <f t="shared" ca="1" si="0"/>
        <v>37</v>
      </c>
      <c r="H16" s="3" t="s">
        <v>79</v>
      </c>
      <c r="I16" s="3" t="s">
        <v>80</v>
      </c>
      <c r="J16" s="3" t="s">
        <v>81</v>
      </c>
    </row>
    <row r="17" spans="1:10" x14ac:dyDescent="0.2">
      <c r="A17" s="3" t="s">
        <v>82</v>
      </c>
      <c r="B17" s="3" t="s">
        <v>168</v>
      </c>
      <c r="C17" s="3" t="s">
        <v>8</v>
      </c>
      <c r="D17" s="4">
        <v>44484</v>
      </c>
      <c r="E17" s="3">
        <v>120</v>
      </c>
      <c r="F17" s="3" t="s">
        <v>83</v>
      </c>
      <c r="G17" s="3">
        <f t="shared" ca="1" si="0"/>
        <v>13</v>
      </c>
      <c r="H17" s="3" t="s">
        <v>84</v>
      </c>
      <c r="I17" s="3" t="s">
        <v>84</v>
      </c>
      <c r="J17" s="3" t="s">
        <v>85</v>
      </c>
    </row>
    <row r="18" spans="1:10" x14ac:dyDescent="0.2">
      <c r="A18" s="3" t="s">
        <v>86</v>
      </c>
      <c r="B18" s="3" t="s">
        <v>51</v>
      </c>
      <c r="C18" s="3" t="s">
        <v>8</v>
      </c>
      <c r="D18" s="4">
        <v>44526</v>
      </c>
      <c r="E18" s="3">
        <v>85</v>
      </c>
      <c r="F18" s="3" t="s">
        <v>83</v>
      </c>
      <c r="G18" s="3">
        <f t="shared" ca="1" si="0"/>
        <v>69</v>
      </c>
      <c r="H18" s="3" t="s">
        <v>87</v>
      </c>
      <c r="I18" s="3" t="s">
        <v>88</v>
      </c>
      <c r="J18" s="3" t="s">
        <v>89</v>
      </c>
    </row>
    <row r="19" spans="1:10" x14ac:dyDescent="0.2">
      <c r="A19" s="3" t="s">
        <v>90</v>
      </c>
      <c r="B19" s="3" t="s">
        <v>51</v>
      </c>
      <c r="C19" s="3" t="s">
        <v>14</v>
      </c>
      <c r="D19" s="4">
        <v>44498</v>
      </c>
      <c r="E19" s="3">
        <v>152</v>
      </c>
      <c r="F19" s="3" t="s">
        <v>33</v>
      </c>
      <c r="G19" s="3">
        <f t="shared" ca="1" si="0"/>
        <v>17</v>
      </c>
      <c r="H19" s="3" t="s">
        <v>91</v>
      </c>
      <c r="I19" s="3" t="s">
        <v>92</v>
      </c>
      <c r="J19" s="3" t="s">
        <v>93</v>
      </c>
    </row>
    <row r="20" spans="1:10" x14ac:dyDescent="0.2">
      <c r="A20" s="3" t="s">
        <v>94</v>
      </c>
      <c r="B20" s="3" t="s">
        <v>169</v>
      </c>
      <c r="C20" s="3" t="s">
        <v>14</v>
      </c>
      <c r="D20" s="4">
        <v>44526</v>
      </c>
      <c r="E20" s="3">
        <v>110</v>
      </c>
      <c r="F20" s="3" t="s">
        <v>95</v>
      </c>
      <c r="G20" s="3">
        <f t="shared" ca="1" si="0"/>
        <v>53</v>
      </c>
      <c r="H20" s="3" t="s">
        <v>96</v>
      </c>
      <c r="I20" s="3" t="s">
        <v>97</v>
      </c>
      <c r="J20" s="3" t="s">
        <v>98</v>
      </c>
    </row>
    <row r="21" spans="1:10" x14ac:dyDescent="0.2">
      <c r="A21" s="3" t="s">
        <v>99</v>
      </c>
      <c r="B21" s="3" t="s">
        <v>170</v>
      </c>
      <c r="C21" s="3" t="s">
        <v>14</v>
      </c>
      <c r="D21" s="4">
        <v>44505</v>
      </c>
      <c r="E21" s="3">
        <v>140</v>
      </c>
      <c r="F21" s="3" t="s">
        <v>100</v>
      </c>
      <c r="G21" s="3">
        <f t="shared" ca="1" si="0"/>
        <v>33</v>
      </c>
      <c r="H21" s="3" t="s">
        <v>101</v>
      </c>
      <c r="I21" s="3" t="s">
        <v>102</v>
      </c>
      <c r="J21" s="3" t="s">
        <v>103</v>
      </c>
    </row>
    <row r="22" spans="1:10" x14ac:dyDescent="0.2">
      <c r="A22" s="3" t="s">
        <v>104</v>
      </c>
      <c r="B22" s="3" t="s">
        <v>171</v>
      </c>
      <c r="C22" s="3" t="s">
        <v>14</v>
      </c>
      <c r="D22" s="4">
        <v>44526</v>
      </c>
      <c r="E22" s="3">
        <v>157</v>
      </c>
      <c r="F22" s="3" t="s">
        <v>106</v>
      </c>
      <c r="G22" s="3">
        <f ca="1">RANDBETWEEN(1,100)</f>
        <v>72</v>
      </c>
      <c r="H22" s="3" t="s">
        <v>91</v>
      </c>
      <c r="I22" s="3" t="s">
        <v>105</v>
      </c>
      <c r="J22" s="3" t="s">
        <v>107</v>
      </c>
    </row>
    <row r="23" spans="1:10" x14ac:dyDescent="0.2">
      <c r="A23" s="3" t="s">
        <v>108</v>
      </c>
      <c r="B23" s="3" t="s">
        <v>172</v>
      </c>
      <c r="C23" s="3" t="s">
        <v>14</v>
      </c>
      <c r="D23" s="4">
        <v>44477</v>
      </c>
      <c r="E23" s="3">
        <v>90</v>
      </c>
      <c r="F23" s="3" t="s">
        <v>109</v>
      </c>
      <c r="G23" s="3">
        <f t="shared" ca="1" si="0"/>
        <v>9</v>
      </c>
      <c r="H23" s="3" t="s">
        <v>110</v>
      </c>
      <c r="I23" s="3" t="s">
        <v>111</v>
      </c>
      <c r="J23" s="3" t="s">
        <v>112</v>
      </c>
    </row>
    <row r="24" spans="1:10" x14ac:dyDescent="0.2">
      <c r="A24" s="3" t="s">
        <v>113</v>
      </c>
      <c r="B24" s="3" t="s">
        <v>51</v>
      </c>
      <c r="C24" s="3" t="s">
        <v>8</v>
      </c>
      <c r="D24" s="4">
        <v>44533</v>
      </c>
      <c r="E24" s="3">
        <v>100</v>
      </c>
      <c r="F24" s="3" t="s">
        <v>83</v>
      </c>
      <c r="G24" s="3">
        <f t="shared" ca="1" si="0"/>
        <v>40</v>
      </c>
      <c r="H24" s="3" t="s">
        <v>114</v>
      </c>
      <c r="I24" s="3" t="s">
        <v>115</v>
      </c>
      <c r="J24" s="3" t="s">
        <v>116</v>
      </c>
    </row>
    <row r="25" spans="1:10" x14ac:dyDescent="0.2">
      <c r="A25" s="3" t="s">
        <v>117</v>
      </c>
      <c r="B25" s="3" t="s">
        <v>173</v>
      </c>
      <c r="C25" s="3" t="s">
        <v>8</v>
      </c>
      <c r="D25" s="4">
        <v>44526</v>
      </c>
      <c r="E25" s="3">
        <v>122</v>
      </c>
      <c r="F25" s="3" t="s">
        <v>45</v>
      </c>
      <c r="G25" s="3">
        <f t="shared" ca="1" si="0"/>
        <v>18</v>
      </c>
      <c r="H25" s="3" t="s">
        <v>118</v>
      </c>
      <c r="I25" s="3" t="s">
        <v>119</v>
      </c>
      <c r="J25" s="3" t="s">
        <v>120</v>
      </c>
    </row>
    <row r="26" spans="1:10" x14ac:dyDescent="0.2">
      <c r="A26" s="3" t="s">
        <v>121</v>
      </c>
      <c r="B26" s="3" t="s">
        <v>174</v>
      </c>
      <c r="C26" s="3" t="s">
        <v>14</v>
      </c>
      <c r="D26" s="4">
        <v>44552</v>
      </c>
      <c r="E26" s="3">
        <v>148</v>
      </c>
      <c r="F26" s="3" t="s">
        <v>64</v>
      </c>
      <c r="G26" s="3">
        <f t="shared" ca="1" si="0"/>
        <v>91</v>
      </c>
      <c r="H26" s="3" t="s">
        <v>122</v>
      </c>
      <c r="I26" s="3" t="s">
        <v>123</v>
      </c>
      <c r="J26" s="3" t="s">
        <v>124</v>
      </c>
    </row>
    <row r="27" spans="1:10" x14ac:dyDescent="0.2">
      <c r="A27" s="3" t="s">
        <v>125</v>
      </c>
      <c r="B27" s="3" t="s">
        <v>51</v>
      </c>
      <c r="C27" s="3" t="s">
        <v>8</v>
      </c>
      <c r="D27" s="4">
        <v>44512</v>
      </c>
      <c r="E27" s="3">
        <v>121</v>
      </c>
      <c r="F27" s="3" t="s">
        <v>51</v>
      </c>
      <c r="G27" s="3">
        <f t="shared" ca="1" si="0"/>
        <v>83</v>
      </c>
      <c r="H27" s="3" t="s">
        <v>126</v>
      </c>
      <c r="I27" s="3" t="s">
        <v>51</v>
      </c>
      <c r="J27" s="3" t="s">
        <v>127</v>
      </c>
    </row>
    <row r="28" spans="1:10" x14ac:dyDescent="0.2">
      <c r="A28" s="3" t="s">
        <v>128</v>
      </c>
      <c r="B28" s="3" t="s">
        <v>175</v>
      </c>
      <c r="C28" s="3" t="s">
        <v>77</v>
      </c>
      <c r="D28" s="4">
        <v>44519</v>
      </c>
      <c r="E28" s="3">
        <v>118</v>
      </c>
      <c r="F28" s="3" t="s">
        <v>45</v>
      </c>
      <c r="G28" s="3">
        <f t="shared" ca="1" si="0"/>
        <v>27</v>
      </c>
      <c r="H28" s="3" t="s">
        <v>129</v>
      </c>
      <c r="I28" s="3" t="s">
        <v>129</v>
      </c>
      <c r="J28" s="3" t="s">
        <v>130</v>
      </c>
    </row>
    <row r="29" spans="1:10" x14ac:dyDescent="0.2">
      <c r="A29" s="3" t="s">
        <v>131</v>
      </c>
      <c r="B29" s="3" t="s">
        <v>176</v>
      </c>
      <c r="C29" s="3" t="s">
        <v>8</v>
      </c>
      <c r="D29" s="4">
        <v>44512</v>
      </c>
      <c r="E29" s="3">
        <v>113</v>
      </c>
      <c r="F29" s="3" t="s">
        <v>132</v>
      </c>
      <c r="G29" s="3">
        <f t="shared" ca="1" si="0"/>
        <v>85</v>
      </c>
      <c r="H29" s="3" t="s">
        <v>133</v>
      </c>
      <c r="I29" s="3" t="s">
        <v>134</v>
      </c>
      <c r="J29" s="3" t="s">
        <v>135</v>
      </c>
    </row>
    <row r="30" spans="1:10" x14ac:dyDescent="0.2">
      <c r="A30" s="3" t="s">
        <v>136</v>
      </c>
      <c r="B30" s="3" t="s">
        <v>177</v>
      </c>
      <c r="C30" s="3" t="s">
        <v>14</v>
      </c>
      <c r="D30" s="4">
        <v>44575</v>
      </c>
      <c r="E30" s="3">
        <v>120</v>
      </c>
      <c r="F30" s="3" t="s">
        <v>137</v>
      </c>
      <c r="G30" s="3">
        <f t="shared" ca="1" si="0"/>
        <v>2</v>
      </c>
      <c r="H30" s="3" t="s">
        <v>138</v>
      </c>
      <c r="I30" s="3" t="s">
        <v>139</v>
      </c>
      <c r="J30" s="3" t="s">
        <v>140</v>
      </c>
    </row>
    <row r="31" spans="1:10" x14ac:dyDescent="0.2">
      <c r="A31" s="3" t="s">
        <v>141</v>
      </c>
      <c r="B31" s="3" t="s">
        <v>178</v>
      </c>
      <c r="C31" s="3" t="s">
        <v>142</v>
      </c>
      <c r="D31" s="4">
        <v>44575</v>
      </c>
      <c r="E31" s="3">
        <v>114</v>
      </c>
      <c r="F31" s="3" t="s">
        <v>143</v>
      </c>
      <c r="G31" s="3">
        <f t="shared" ca="1" si="0"/>
        <v>13</v>
      </c>
      <c r="H31" s="3" t="s">
        <v>144</v>
      </c>
      <c r="I31" s="3" t="s">
        <v>144</v>
      </c>
      <c r="J31" s="3" t="s">
        <v>145</v>
      </c>
    </row>
    <row r="32" spans="1:10" x14ac:dyDescent="0.2">
      <c r="A32" s="3" t="s">
        <v>146</v>
      </c>
      <c r="B32" s="3" t="s">
        <v>179</v>
      </c>
      <c r="C32" s="3" t="s">
        <v>8</v>
      </c>
      <c r="D32" s="4">
        <v>44566</v>
      </c>
      <c r="E32" s="3">
        <v>90</v>
      </c>
      <c r="F32" s="3" t="s">
        <v>150</v>
      </c>
      <c r="G32" s="3">
        <f t="shared" ca="1" si="0"/>
        <v>72</v>
      </c>
      <c r="H32" s="3" t="s">
        <v>147</v>
      </c>
      <c r="I32" s="3" t="s">
        <v>148</v>
      </c>
      <c r="J32" s="3" t="s">
        <v>149</v>
      </c>
    </row>
    <row r="33" spans="1:10" x14ac:dyDescent="0.2">
      <c r="A33" s="3" t="s">
        <v>151</v>
      </c>
      <c r="B33" s="3" t="s">
        <v>180</v>
      </c>
      <c r="C33" s="3" t="s">
        <v>8</v>
      </c>
      <c r="D33" s="4">
        <v>44547</v>
      </c>
      <c r="E33" s="3">
        <v>90</v>
      </c>
      <c r="F33" s="3" t="s">
        <v>83</v>
      </c>
      <c r="G33" s="3">
        <f t="shared" ca="1" si="0"/>
        <v>40</v>
      </c>
      <c r="H33" s="3" t="s">
        <v>152</v>
      </c>
      <c r="I33" s="3" t="s">
        <v>152</v>
      </c>
      <c r="J33" s="3" t="s">
        <v>153</v>
      </c>
    </row>
    <row r="34" spans="1:10" x14ac:dyDescent="0.2">
      <c r="A34" s="3" t="s">
        <v>154</v>
      </c>
      <c r="B34" s="3" t="s">
        <v>181</v>
      </c>
      <c r="C34" s="3" t="s">
        <v>155</v>
      </c>
      <c r="D34" s="4">
        <v>44547</v>
      </c>
      <c r="E34" s="3">
        <v>169</v>
      </c>
      <c r="F34" s="3" t="s">
        <v>156</v>
      </c>
      <c r="G34" s="3">
        <f t="shared" ca="1" si="0"/>
        <v>13</v>
      </c>
      <c r="H34" s="3" t="s">
        <v>157</v>
      </c>
      <c r="I34" s="3" t="s">
        <v>157</v>
      </c>
      <c r="J34" s="3" t="s">
        <v>158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yiming@alumni.uv.es</dc:creator>
  <cp:lastModifiedBy>yiming@alumni.uv.es</cp:lastModifiedBy>
  <dcterms:created xsi:type="dcterms:W3CDTF">2021-12-10T19:32:52Z</dcterms:created>
  <dcterms:modified xsi:type="dcterms:W3CDTF">2021-12-10T21:28:06Z</dcterms:modified>
</cp:coreProperties>
</file>