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mcstoner\Documents\Manuscripts\Cash Transfer review\FINAL\revision\Revision 2\Revision 3\Revision 4\Manuscript proof\"/>
    </mc:Choice>
  </mc:AlternateContent>
  <xr:revisionPtr revIDLastSave="0" documentId="13_ncr:1_{49E8520C-E53E-44AC-B1EA-033153FEA075}" xr6:coauthVersionLast="46" xr6:coauthVersionMax="46" xr10:uidLastSave="{00000000-0000-0000-0000-000000000000}"/>
  <bookViews>
    <workbookView xWindow="750" yWindow="1425" windowWidth="26070" windowHeight="12930" firstSheet="2" activeTab="2" xr2:uid="{70736A60-42AD-AC45-B492-F8C1418A00B2}"/>
  </bookViews>
  <sheets>
    <sheet name="Summary-old" sheetId="9" state="hidden" r:id="rId1"/>
    <sheet name="Summary- for girls" sheetId="11" state="hidden" r:id="rId2"/>
    <sheet name="List of Studies" sheetId="10" r:id="rId3"/>
    <sheet name="Summary" sheetId="1" state="hidden" r:id="rId4"/>
    <sheet name="Sheet1" sheetId="5" state="hidden" r:id="rId5"/>
    <sheet name="More refined list-old" sheetId="6" state="hidden" r:id="rId6"/>
    <sheet name="More refined list" sheetId="2" state="hidden" r:id="rId7"/>
  </sheets>
  <definedNames>
    <definedName name="_xlnm._FilterDatabase" localSheetId="2" hidden="1">'List of Studies'!$F$1:$F$39</definedName>
    <definedName name="_xlnm._FilterDatabase" localSheetId="6" hidden="1">'More refined list'!$A$1:$P$25</definedName>
    <definedName name="_xlnm._FilterDatabase" localSheetId="5" hidden="1">'More refined list-old'!$B$1:$Q$25</definedName>
    <definedName name="_xlnm.Print_Area" localSheetId="2">'List of Studies'!$A$1:$P$28</definedName>
    <definedName name="_xlnm.Print_Area" localSheetId="5">'More refined list-old'!$A$1:$P$25</definedName>
    <definedName name="_xlnm.Print_Titles" localSheetId="2">'List of Studies'!$1:$1</definedName>
    <definedName name="_xlnm.Print_Titles" localSheetId="5">'More refined list-old'!$1:$1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<sst xmlns="http://schemas.openxmlformats.org/spreadsheetml/2006/main" count="890" uniqueCount="448">
  <si>
    <t>Cash Transfer</t>
  </si>
  <si>
    <t>N</t>
  </si>
  <si>
    <t>Unprotected Sex</t>
  </si>
  <si>
    <t>Transactional Sex</t>
  </si>
  <si>
    <t>HIV infection</t>
  </si>
  <si>
    <t>Sexual Debut</t>
  </si>
  <si>
    <t>Number of Partners</t>
  </si>
  <si>
    <t>Older partners</t>
  </si>
  <si>
    <t>Other STIs</t>
  </si>
  <si>
    <t>Other Behavioral Outcome</t>
  </si>
  <si>
    <t>School Fees</t>
  </si>
  <si>
    <t>Citation</t>
  </si>
  <si>
    <t>Target Popultion</t>
  </si>
  <si>
    <t>Location</t>
  </si>
  <si>
    <t>Population: Age and Sex</t>
  </si>
  <si>
    <t>Category</t>
  </si>
  <si>
    <t>Sample Size</t>
  </si>
  <si>
    <t>Study Design</t>
  </si>
  <si>
    <t>Condom Use</t>
  </si>
  <si>
    <t>Sexual debut</t>
  </si>
  <si>
    <t>Transactional sex</t>
  </si>
  <si>
    <t>Older Partners</t>
  </si>
  <si>
    <t>HIV</t>
  </si>
  <si>
    <t>Other</t>
  </si>
  <si>
    <t>Ssewamala 2010,  Jennings 2015</t>
  </si>
  <si>
    <t>Uganda</t>
  </si>
  <si>
    <t>Savings</t>
  </si>
  <si>
    <t>More desciption of study</t>
  </si>
  <si>
    <t>matched CSA held in the adolescent orphan’s name. Conditional Attending 12 asset building and financial planning workshops</t>
  </si>
  <si>
    <t>RCT</t>
  </si>
  <si>
    <t>Cho 2011, Cho  2017</t>
  </si>
  <si>
    <t>OVC</t>
  </si>
  <si>
    <t>Kenya</t>
  </si>
  <si>
    <t>school costs</t>
  </si>
  <si>
    <t>unconditional</t>
  </si>
  <si>
    <t>Cluster RCT</t>
  </si>
  <si>
    <r>
      <t>−1.50(0.07 p-value)]-</t>
    </r>
    <r>
      <rPr>
        <sz val="12"/>
        <color rgb="FFFF0000"/>
        <rFont val="Calibri (Body)_x0000_"/>
      </rPr>
      <t xml:space="preserve"> sig positive</t>
    </r>
  </si>
  <si>
    <t>Adolescents</t>
  </si>
  <si>
    <t>Malawi</t>
  </si>
  <si>
    <t>Both; 10–17 years</t>
  </si>
  <si>
    <t>Both; 12–14 years of age</t>
  </si>
  <si>
    <t>Females 13–22 years</t>
  </si>
  <si>
    <t>CCT (based on at least 80% school attendance) or UCT</t>
  </si>
  <si>
    <r>
      <rPr>
        <sz val="12"/>
        <color rgb="FFFF0000"/>
        <rFont val="Calibri (Body)_x0000_"/>
      </rPr>
      <t>Sig postiive</t>
    </r>
    <r>
      <rPr>
        <sz val="12"/>
        <color rgb="FFFF0000"/>
        <rFont val="Calibri"/>
        <family val="2"/>
        <scheme val="minor"/>
      </rPr>
      <t>- HIV Prevalence Adjusted OR: 0.36 (95% CI: 0.14,0.91)**</t>
    </r>
  </si>
  <si>
    <r>
      <rPr>
        <sz val="12"/>
        <color rgb="FF0070C0"/>
        <rFont val="Calibri (Body)_x0000_"/>
      </rPr>
      <t>Not sig-</t>
    </r>
    <r>
      <rPr>
        <sz val="12"/>
        <color rgb="FF0070C0"/>
        <rFont val="Calibri"/>
        <family val="2"/>
        <scheme val="minor"/>
      </rPr>
      <t xml:space="preserve"> Had unprotected sexual intercourse AOR 1·08 (0·67–1·75)</t>
    </r>
  </si>
  <si>
    <r>
      <rPr>
        <sz val="12"/>
        <color rgb="FFFF0000"/>
        <rFont val="Calibri (Body)_x0000_"/>
      </rPr>
      <t xml:space="preserve"> sig posiive</t>
    </r>
    <r>
      <rPr>
        <sz val="12"/>
        <color rgb="FFFF0000"/>
        <rFont val="Calibri"/>
        <family val="2"/>
        <scheme val="minor"/>
      </rPr>
      <t xml:space="preserve"> HIV-preventive attitudinal scores (b = +0.19, ±0.09, p &lt; .05) including condom use and HIV risk perception</t>
    </r>
  </si>
  <si>
    <t>AOR 0·64 (0·38–1·07)- not sig</t>
  </si>
  <si>
    <t>AOR 0·21 (0·07–0·62)*</t>
  </si>
  <si>
    <r>
      <rPr>
        <sz val="12"/>
        <color rgb="FFFF0000"/>
        <rFont val="Calibri (Body)_x0000_"/>
      </rPr>
      <t>HSV-2 Adjusted OR: 0.24 (95% CI: 0.09,0.65)**2</t>
    </r>
    <r>
      <rPr>
        <sz val="12"/>
        <color theme="1"/>
        <rFont val="Calibri"/>
        <family val="2"/>
        <scheme val="minor"/>
      </rPr>
      <t xml:space="preserve">
</t>
    </r>
    <r>
      <rPr>
        <sz val="12"/>
        <color rgb="FF0070C0"/>
        <rFont val="Calibri (Body)_x0000_"/>
      </rPr>
      <t>Syphillis prevalence AOR 0·92 (0·12–6·85)</t>
    </r>
  </si>
  <si>
    <t>Minnis 2014</t>
  </si>
  <si>
    <t>US</t>
  </si>
  <si>
    <t>Females and males 16–21, self-identify as Latino</t>
  </si>
  <si>
    <t>conditional on documented completion of the given activity</t>
  </si>
  <si>
    <t>OR 0.42, P=0.12</t>
  </si>
  <si>
    <t>Social etwork randomized RCT</t>
  </si>
  <si>
    <t>OR = 0.50, p = 0.04*</t>
  </si>
  <si>
    <t>Adults</t>
  </si>
  <si>
    <t>Tanzania</t>
  </si>
  <si>
    <t xml:space="preserve">18–30 years </t>
  </si>
  <si>
    <t>Low and High amounts Conditional
Negative STI test</t>
  </si>
  <si>
    <r>
      <rPr>
        <sz val="12"/>
        <color rgb="FFFF0000"/>
        <rFont val="Calibri"/>
        <family val="2"/>
        <scheme val="minor"/>
      </rPr>
      <t>STI incidence (Chlamydia trachomatis, Neisseria gonorrhoeae, Trichomonas vaginalis, Mycoplasma genitalium); A</t>
    </r>
    <r>
      <rPr>
        <sz val="12"/>
        <color rgb="FFFF0000"/>
        <rFont val="Calibri (Body)_x0000_"/>
      </rPr>
      <t xml:space="preserve">djusted RR high-value : 0.73 (95% CI: 0.47,0.99)** Adjusted  RR low-value transfer arm: 0.69 (95% CI: 0.45,0.92)** </t>
    </r>
    <r>
      <rPr>
        <sz val="12"/>
        <color theme="1"/>
        <rFont val="Calibri"/>
        <family val="2"/>
        <scheme val="minor"/>
      </rPr>
      <t xml:space="preserve">
</t>
    </r>
    <r>
      <rPr>
        <sz val="12"/>
        <color rgb="FF0070C0"/>
        <rFont val="Calibri (Body)_x0000_"/>
      </rPr>
      <t>Combined measure of HIV, herpes simplex virus 2, syphilis. Prevalence  High-value CCT (95% CI) ARR1.03 (0.74 to 1.32); Low-value CCT (95% CI); 0.82 (0.60 to 1.03)</t>
    </r>
  </si>
  <si>
    <t>age 15–25</t>
  </si>
  <si>
    <t>Government cash transfer</t>
  </si>
  <si>
    <t>AOR 0.843 (0.461 – 1.539)</t>
  </si>
  <si>
    <t xml:space="preserve"> AOR 0.584 (0.262 – 1.305)</t>
  </si>
  <si>
    <t xml:space="preserve">AOR, 0.69; CI, 0.53 – 0.89*. sexual debut was −0.094 (stat sig at the 1% level) </t>
  </si>
  <si>
    <t>2210 HH</t>
  </si>
  <si>
    <t>Women AOR 0.94 (0.55, 1.62), chi sq=0.05, p=0.83) or Men (AOR 0.76 (0.43, 1.33), X2=0.93, P=0.33)</t>
  </si>
  <si>
    <t>Pettifor 2016</t>
  </si>
  <si>
    <t>South Africa</t>
  </si>
  <si>
    <t>Females 13–20</t>
  </si>
  <si>
    <t xml:space="preserve">conditional on school attendance (≥80% of school days per month) </t>
  </si>
  <si>
    <t>Incidenc 1·17, 95% CI 0·80–1·72, p=0·42).</t>
  </si>
  <si>
    <t>HR 0·92 (0·78 to 1·08)</t>
  </si>
  <si>
    <r>
      <rPr>
        <sz val="12"/>
        <color rgb="FFFF0000"/>
        <rFont val="Calibri (Body)_x0000_"/>
      </rPr>
      <t>Any sex partner in last 12 months RR 0·90 (0·83 to 0·99)*</t>
    </r>
    <r>
      <rPr>
        <sz val="12"/>
        <color theme="1"/>
        <rFont val="Calibri"/>
        <family val="2"/>
        <scheme val="minor"/>
      </rPr>
      <t xml:space="preserve">
</t>
    </r>
    <r>
      <rPr>
        <sz val="12"/>
        <color rgb="FF0070C0"/>
        <rFont val="Calibri (Body)_x0000_"/>
      </rPr>
      <t>Had &gt;1 sex partner in last 12 months RR 0·86 (0·67 to 1·1)</t>
    </r>
  </si>
  <si>
    <t>RR 0·95 (0·78 to 1·15)</t>
  </si>
  <si>
    <t>RR 0·90 (0·72 to 1·12)</t>
  </si>
  <si>
    <t>HSV-2 HR 0·90 (0·69 to 1·19)</t>
  </si>
  <si>
    <t>boys and girls age 12–18</t>
  </si>
  <si>
    <t>unprotected sex girls 0·91 (0·64–1·30); boys 0·77 (0·52–1·15)</t>
  </si>
  <si>
    <r>
      <rPr>
        <sz val="12"/>
        <color rgb="FFFF0000"/>
        <rFont val="Calibri (Body)_x0000_"/>
      </rPr>
      <t>girls lower age-disparate sex (OR = 0.29 p = 0.004);</t>
    </r>
    <r>
      <rPr>
        <sz val="12"/>
        <color rgb="FF0070C0"/>
        <rFont val="Calibri (Body)_x0000_"/>
      </rPr>
      <t xml:space="preserve"> boys 0·67 (0·27–1·63)</t>
    </r>
  </si>
  <si>
    <r>
      <rPr>
        <sz val="12"/>
        <color rgb="FFFF0000"/>
        <rFont val="Calibri (Body)_x0000_"/>
      </rPr>
      <t xml:space="preserve">girls lower incidence of transactional sex (OR = 0.49, p = 0.028); </t>
    </r>
    <r>
      <rPr>
        <sz val="12"/>
        <color rgb="FF0070C0"/>
        <rFont val="Calibri (Body)_x0000_"/>
      </rPr>
      <t>boys 1·10 (0·47–2·66)</t>
    </r>
  </si>
  <si>
    <r>
      <rPr>
        <sz val="12"/>
        <color rgb="FF0070C0"/>
        <rFont val="Calibri (Body)_x0000_"/>
      </rPr>
      <t>multiple partners girls 0·77 (0·50–1·19)</t>
    </r>
    <r>
      <rPr>
        <sz val="12"/>
        <color theme="1"/>
        <rFont val="Calibri"/>
        <family val="2"/>
        <scheme val="minor"/>
      </rPr>
      <t xml:space="preserve">; </t>
    </r>
    <r>
      <rPr>
        <sz val="12"/>
        <color rgb="FFFF0000"/>
        <rFont val="Calibri (Body)_x0000_"/>
      </rPr>
      <t>boys 0·67 (0·46–0·97)</t>
    </r>
  </si>
  <si>
    <t>Case control</t>
  </si>
  <si>
    <t xml:space="preserve"> one or more of four high-risk behaviours (Condom use, multiple partners, sex while intoxicated, sex before age 15). cash social protection was significantly reduced HIV-risk behaviour (OR 0.69 CI 0.50–0.95)</t>
  </si>
  <si>
    <t xml:space="preserve">Galárraga 2017; </t>
  </si>
  <si>
    <t>Male Sex Workers</t>
  </si>
  <si>
    <t>arms 1 and 2 were conditional on STI status, unconditional arm 3</t>
  </si>
  <si>
    <t>Medium incentive (0.100* (se=0.056)) for staying STD free, high incentive STD free 0.113* (se=0.060), study visit incentive 0.106* (se=0.062)</t>
  </si>
  <si>
    <t>Medium incentive (−0.133 (se=0.880)) for staying STD free, high incentive STD free (−0.115 (se=0.944)), study visit incentive  (1.049 (se=0.993)</t>
  </si>
  <si>
    <t>Goodman 2014; Goodman 2016</t>
  </si>
  <si>
    <t>OVC-headed households (aged 13 to 25)</t>
  </si>
  <si>
    <t>Observational</t>
  </si>
  <si>
    <t>Community-conditioned.  Cash transfer decisions are facilitated by the working group through majority vote and are conditioned on the needs and survival strategies of participants. greater effects on partner number and condom use for females in the program longer</t>
  </si>
  <si>
    <t>Lesotho</t>
  </si>
  <si>
    <t>males and females age 18–32</t>
  </si>
  <si>
    <t>Lottery incentive scheme (two prize levels: high prize of USD 100 and low prize of USD 50) held every 4 months for 2 years in which those who test negative for 2 curable STIs were eligibe</t>
  </si>
  <si>
    <t>Any number of unprotected sex acts: any lottery 10.85* (5.89); high lottery -15.53** (6.95); low lottery -5.39 (7.65)
effecton number of unprotected acts with a HIV positive partner (number of risky sex acts); Any lottery -1.97** (0.97); high lottery -2.67** (1.13); low lottery -1.15 (1.24)</t>
  </si>
  <si>
    <t>STI prevalence (Syphillis and Trichomonoasis) ; Pooled internveiton OLS=-0.032*** se=0.009; high incentive (-0.034***(0.010)); low incentive -0.031***, (0.010); among HIV positive any incentive -0.108***(0.039)</t>
  </si>
  <si>
    <t>Zimbabwe</t>
  </si>
  <si>
    <t>orphan girls in grade 6 at baseline</t>
  </si>
  <si>
    <t>School costs</t>
  </si>
  <si>
    <t>HSV-2  AOR 1.46 (0.50-4.26)</t>
  </si>
  <si>
    <t>Hallfors 2015; Halifors 2011; Luseno 2015</t>
  </si>
  <si>
    <t>AOR .52 (.23-1.21) in study. In follow up comparing girls to those in overall population through DHS AOR 0.23*** (0.12–0.43)- signficiantly lower comapred to orphans in DHS</t>
  </si>
  <si>
    <t>HIV intervention 7 (4.5%), control 5 (4.1), chi sq=.03 (.86); AOR 1.15 (.47-2.79) in study no effect. Compared to overall population in DHS AOR 1.05 (0.32–3.49)- No effect compared to orphans in DHS</t>
  </si>
  <si>
    <t>boys and girls 15-17</t>
  </si>
  <si>
    <t>Witte 2015</t>
  </si>
  <si>
    <t>female sex workers</t>
  </si>
  <si>
    <t>Mongolia</t>
  </si>
  <si>
    <t>females age 18+ involved in street-based sex work</t>
  </si>
  <si>
    <t>savings</t>
  </si>
  <si>
    <t>Group RCT</t>
  </si>
  <si>
    <t xml:space="preserve">. We did not find a main effect of the Undarga Program group (IRR 1.08 (0.45, 1.72)), nor did we find a significant group · time interaction (P &gt; .05; 1.01 (0.92, 1.09)). </t>
  </si>
  <si>
    <r>
      <t xml:space="preserve">No. Unprotected Vaginal Sex Acts for Pay Poisson, IRR (95% CI) </t>
    </r>
    <r>
      <rPr>
        <b/>
        <sz val="12"/>
        <color rgb="FFFF0000"/>
        <rFont val="Calibri"/>
        <family val="2"/>
        <scheme val="minor"/>
      </rPr>
      <t xml:space="preserve">a significant group · time interaction indicated that participants in the Undarga Program group exhibited a 22% greater decrease than those in HIVSRR-alone group for each time point (IRR 0.78** (0.67, 0.71). </t>
    </r>
  </si>
  <si>
    <t>70,000 328 schools</t>
  </si>
  <si>
    <t>Ever used condom (Girls) β: 0.003; se=0.019; boys β:-0.003; se=0.016
Condom at last sex (girls) β: 0.024, se= 0.019; boys β:0.011, se=0.014</t>
  </si>
  <si>
    <t>Ever had sex (girls) OLS estimates  β: -0.023** se=0.004; boys:  β:0.008, se=0.015</t>
  </si>
  <si>
    <t>&gt;1 partner (girls)  β: -0.001; se=(0.004); boys  β:-0.001; se=(0.010); both not significant</t>
  </si>
  <si>
    <t>Duflo 2006; Duflo 2015</t>
  </si>
  <si>
    <t>Siaplay 2012</t>
  </si>
  <si>
    <t>Youth ages 14-26?, male and female</t>
  </si>
  <si>
    <t>The South African Old-Age Pension (OAP): A government pension program that provideda monthly cash transfer of up to $75 USD to poor women more than 60 years old and poor men more than 65 years oold. unconditional</t>
  </si>
  <si>
    <t>No significant impact on self-reported condom use by young adults (females and males ages 14-26). Effect size (for any OAP, with attrition correction) is -0.064 for females and -0.041 for males.</t>
  </si>
  <si>
    <r>
      <t xml:space="preserve">Sexual debut for adolescents 14-18 ONLY. Any OAP receipts reduce the probability of young adult females sexual debut. (- 0.168** and -0.136*, without and with attrition correction, respectively). </t>
    </r>
    <r>
      <rPr>
        <sz val="12"/>
        <color rgb="FF0070C0"/>
        <rFont val="Calibri (Body)_x0000_"/>
      </rPr>
      <t>.On the contrary, a male receiving the pension has no significant effect on the probability of young adults starting sex.</t>
    </r>
  </si>
  <si>
    <t> Effect size (for any OAP, with attrition correction)  0.031 for females and -0.054 for males</t>
  </si>
  <si>
    <t>Zambia</t>
  </si>
  <si>
    <t>3077 households</t>
  </si>
  <si>
    <t xml:space="preserve">36 month impact on condom use at first sex = 0.010  but not statistically significant among n=1,070 adolescents who had not debuted at baseline. 
36 month impact on no condom use in last 3 months among those with reported sexual activity (n=1,077) = -0.032 but not statistically significant. 
36 month impact on no condom use in last 12 months among n=1422 adolescents  -0.018 but not statistically significant. </t>
  </si>
  <si>
    <t xml:space="preserve">36 month impact on age at first sex=  -0.101 but not statistically significant among n=1,070 adolescents who had not debuted at baseline.
The  36 month impact on ever had sex was 0.008 but not statistically significant among n=3,249 adolescents who had not sexually debuted at baseline. </t>
  </si>
  <si>
    <t>36 month impact on number of partners in last 12 months among adolesents reporting having a partner (n=2089) = -0.332  but not statistically significant.</t>
  </si>
  <si>
    <t xml:space="preserve">36 month impact on ever expereinced transactional sex was 0.016  among 1756 adolescents but this was not statistically significant. </t>
  </si>
  <si>
    <t xml:space="preserve">36 month impact on partner age at first sex &gt; 10 years older = 0.039 and statistically significant at 5% level among n=1,070 who had not debuted at baseline. </t>
  </si>
  <si>
    <t>3521 HH</t>
  </si>
  <si>
    <t xml:space="preserve">unconditional cash transfer programme targeted to ultra-poor, labour-constrained households. </t>
  </si>
  <si>
    <t>No effects but small samples. among young who had se xn=380 at midline and n=680 at endline condom use at first sex endline (coef=-0.048, se=-1.20) midline(coef=-0.025, se=-0.53). Condom use at last sex (endline coef=-0.019, se=-0.51 N=478; midline coef=0.019, se=0.35, N=274);  Unprotected sex (last 3 months) endline (coef=0.023, se=0.41 N=308) midline (coef= 0.046, se=0.56, N=180)</t>
  </si>
  <si>
    <t>Asked for 1,635 youth at midline, 1,515 at endline. respondents in SCTP households were more likely to delay their first sexual encounter at midline (6 pp (all HH  β:-0.062*** t-stat:-3.41), all sig among poorest 50%  β: -0.053*). midline males only ( β:-0.085***, t-stat:-4.26), , N=692). midline females only ( β:-0.039, t-stat:-1.69, N=823) endline all households  β: -0.024 t-stat:-0.74. all houshold  poorest 50% ( β:0.004) endline males ( β:0.017, t-stat: 0.38, N=798) endline females ( β: -0.058, t-stat:-1.29, N=837).</t>
  </si>
  <si>
    <t>No sig effects but small samples. numbe of sexual partners endline (coef=-0.118, se=-1.27, N=478) midline (-0.053, se=-0.45, N=274)</t>
  </si>
  <si>
    <t xml:space="preserve">No sig effects but small samples. Ever TS endline (coef=-0.016, se= -0.32, N=680), at midline (coef=-0.024, se=-0.34) Gave or received money for sex with most recent partner among those who debuted with recent partnership endline (0.065, se=1.04, N=478), midline (coef=-0.070, se=-1.13, N=274); </t>
  </si>
  <si>
    <t>Signficiant effects on partner age at endlie but small samples. among young who had sex n=380 at midline and n=680 at endline. First sex age disparate partner (&gt;5 years) endline(coef= -0.033**, se=-2.49) midline (0.023, se=1.23); partner age at first sex endline (coef=-0.513*, se=-1.77), midline (coef=0.153, se=0.52). Among those reporting debut and recent sexual partnership, age-dispaarte relationship endline (coef=-0.091***, se=-3.76, N=459), midline (0.134***, se=4.78), N=262)</t>
  </si>
  <si>
    <t>UNICEF 2018</t>
  </si>
  <si>
    <t xml:space="preserve"> an unconditional base transfer  and additional amounts conditional on health check-ups and children’s school attendance</t>
  </si>
  <si>
    <t>Did not use condom at last sex (within last 12 months) overall (coef=-0.008,  t-stat=-0.235, N=1,992) Females (coef=-0.034,  t-stat=-0.691, N=1,004) males (coef=0.012,  t-stat=0.214, N=988)</t>
  </si>
  <si>
    <t>everyone coef=0.018,  t-stat=0.436, N=1,978; females coef=0.005,  t-stat=0.098, N=1,002; males coef=0.024,  t-stat=0.379, N=976</t>
  </si>
  <si>
    <t>Lifetime number of partners everyont (coef=0.212,  t-stat=0.634, N=1,960) females (coef=-0.232,  t-stat=-1.022, N=998); males (coef=0.612,  t-stat=1.081, N=962) . Partners in the last 12 monts everyone (coef=0.140,  t-stat=1.027, N=1,978) females (coef=0.089,  t-stat=0.678, N-1,002) males (coef=0.183,  t-stat=0.809 , N=976)</t>
  </si>
  <si>
    <t>Received food, favours, gifts or money for sex (last 12 months) everyone (coef=0.011,  t-stat=0.389, N=1,842) also no effect when split by female and male. Gave food, favours, gifts or money for sex (12 months) everyone (coef=0.016,  t-stat=0.631, N=1840) also no effect when split by female and male. Gave or received food, favours, gifts or money for sex (12 months) everyone (coef=0.013,  t-stat=0.392, N=1,848)</t>
  </si>
  <si>
    <t>Last sex: partner 5 or more years older/younger everyone (coef=0.010,  t-stat=0.307, N=1,696) females (coef=-0.002,  t-stat=-0.041, N=898) males (coef=0.021,  t-stat=0.670, N=798)</t>
  </si>
  <si>
    <t>Kohler 2011</t>
  </si>
  <si>
    <t>Adolescents and Adults</t>
  </si>
  <si>
    <t>Females and males
16–75 years of age</t>
  </si>
  <si>
    <t>Conditional • Negative HIV test after 1 year</t>
  </si>
  <si>
    <t>Women: No effect (Absolute change: 0.0% points); Men Absolute change: 5.2% point increase*</t>
  </si>
  <si>
    <r>
      <rPr>
        <sz val="12"/>
        <color theme="9"/>
        <rFont val="Calibri (Body)_x0000_"/>
      </rPr>
      <t>Any vaginal sex: men  β:0.123** [se=0.049],</t>
    </r>
    <r>
      <rPr>
        <sz val="12"/>
        <color rgb="FFFF0000"/>
        <rFont val="Calibri (Body)_x0000_"/>
      </rPr>
      <t xml:space="preserve"> </t>
    </r>
    <r>
      <rPr>
        <sz val="12"/>
        <color rgb="FFFF0000"/>
        <rFont val="Calibri"/>
        <family val="2"/>
        <scheme val="minor"/>
      </rPr>
      <t>w</t>
    </r>
    <r>
      <rPr>
        <sz val="12"/>
        <color rgb="FFFF0000"/>
        <rFont val="Calibri (Body)_x0000_"/>
      </rPr>
      <t>omen  β:−0.074* [se=0.040];</t>
    </r>
    <r>
      <rPr>
        <sz val="12"/>
        <color rgb="FFFF0000"/>
        <rFont val="Calibri"/>
        <family val="2"/>
        <scheme val="minor"/>
      </rPr>
      <t xml:space="preserve"> </t>
    </r>
    <r>
      <rPr>
        <sz val="12"/>
        <color theme="9"/>
        <rFont val="Calibri (Body)_x0000_"/>
      </rPr>
      <t>days vaginal sex: men 0.514** [0.213];</t>
    </r>
    <r>
      <rPr>
        <sz val="12"/>
        <color rgb="FFFF0000"/>
        <rFont val="Calibri"/>
        <family val="2"/>
        <scheme val="minor"/>
      </rPr>
      <t xml:space="preserve"> </t>
    </r>
    <r>
      <rPr>
        <sz val="12"/>
        <color rgb="FFFF0000"/>
        <rFont val="Calibri (Body)_x0000_"/>
      </rPr>
      <t>women −0.153 [0.183]</t>
    </r>
  </si>
  <si>
    <r>
      <t>Reported using a condom or reported not having sex : women</t>
    </r>
    <r>
      <rPr>
        <sz val="12"/>
        <color rgb="FFFF0000"/>
        <rFont val="Calibri (Body)_x0000_"/>
      </rPr>
      <t xml:space="preserve"> Absolute change: 6.7%  point decrease*</t>
    </r>
    <r>
      <rPr>
        <sz val="12"/>
        <color theme="9"/>
        <rFont val="Calibri (Body)_x0000_"/>
      </rPr>
      <t xml:space="preserve">; </t>
    </r>
    <r>
      <rPr>
        <sz val="12"/>
        <color theme="9"/>
        <rFont val="Calibri"/>
        <family val="2"/>
        <scheme val="minor"/>
      </rPr>
      <t>Men Absolute change: 9.0%**</t>
    </r>
  </si>
  <si>
    <t>DSD, SASSA and UNICEF 2012</t>
  </si>
  <si>
    <t>CSG is a government social protection scheme that provides a monthly cash grant of ZAR 280/USD 18 to child caregivers in poor households; Unconditional</t>
  </si>
  <si>
    <t>Adolescents in households currently receiving the CSG were statistically significantly less likely (by 16 percentage points) to have ever had sex compared to those in households not currently receiving the grant. Diference=0.160 STD=0.060 T-ratio=2.66;</t>
  </si>
  <si>
    <t>The HSCT targets households that are both labour constrained and food poor as defined by the implementing agency, the Ministry of Public Service, Labour and Social Welfare (MPSLSW). Unconditional</t>
  </si>
  <si>
    <t>2,567 households; 2310 youth</t>
  </si>
  <si>
    <t>Control comparison</t>
  </si>
  <si>
    <t>condom used at first sex  β:-0.067, se=-1.27- not significant. Had unprotected sex in past 3 months  β:-0.047**, se=-2.33.</t>
  </si>
  <si>
    <t>Number of partners last 12 months  β:0.157, t-stat=1.57</t>
  </si>
  <si>
    <t>age of partner at first sex  β:-0.251, t-stat:-0.41)- no signficiant. Girls  β:0.051, t-stat:0.06. Boys:  β:-0.384, t-stat:-1.32. Most recent sex partner's age  β:-0.334, t-stat:-0.65</t>
  </si>
  <si>
    <t>Galárraga 2009</t>
  </si>
  <si>
    <t>Mexico</t>
  </si>
  <si>
    <t>Females and males
12–24 years of age</t>
  </si>
  <si>
    <t>Conditional 
- Participation in health promotion activities
- School attendence</t>
  </si>
  <si>
    <t>3,743 individuals</t>
  </si>
  <si>
    <t xml:space="preserve">Observational </t>
  </si>
  <si>
    <t>Condom during first sexual intercourse (girls) impact of enrollement IV: 0.274 , 27.4% increase; factors in length of time in program IV: -0.020' 2.0% decrease
Condom at last sexual intercourse (girls) IV: 0.173 17.3% increase IV: -0.021 2.1% decrease
Condom during first sexual intercourse (boys) IV: 0.818 81.8% increase IV: -0.069, 6.9% decrease
Condom at last sexual intercourse (boys) IV: 0.648, 65.8% increase IV: -0.051, 5.1% decrease</t>
  </si>
  <si>
    <t>Sexually active (girls) IV: 0.061 (impact of enrollment) IV: -0.004 (factors in length of time in program) 
Sexually active (boys) IV: -0.326 32.6% decrease IV: 0.034, 3.4% increase</t>
  </si>
  <si>
    <t>OVC- HH</t>
  </si>
  <si>
    <t>adolescents- HH</t>
  </si>
  <si>
    <t>Adolescent- HH</t>
  </si>
  <si>
    <t>Adoelscent HH</t>
  </si>
  <si>
    <t>Adoelscent- HH</t>
  </si>
  <si>
    <t>Adolescents- HH</t>
  </si>
  <si>
    <t>Individual cash transfer</t>
  </si>
  <si>
    <t>incidence  (OLS -0.025** p-value=-0.013) Prevlance (- 0.034* (p-value=0.018)</t>
  </si>
  <si>
    <t>last sex AOR 1.199 (0.826 – 1.741) any unprotected last 3 months AOR 0.901 (0.473 – 1.717)</t>
  </si>
  <si>
    <t>composite incident STIs (chlamydia, gonorrhea, syphilis, and HIV) was Medium incentive ( β:0.023 (se=0.024)) for staying STD free, high incentive STD free ( β:0.044 (se=0.034)), study visit incentive  ( β:−0.006 (se=0.022))</t>
  </si>
  <si>
    <t xml:space="preserve">De Walque 2012 (PR);  Cooper 2018;  </t>
  </si>
  <si>
    <t>Handa 2014, Rosenberg 2014;Handa 2017</t>
  </si>
  <si>
    <t>Intervention</t>
  </si>
  <si>
    <r>
      <rPr>
        <sz val="12"/>
        <color rgb="FFFF0000"/>
        <rFont val="Calibri (Body)_x0000_"/>
      </rPr>
      <t>2- signficiant reduction</t>
    </r>
    <r>
      <rPr>
        <sz val="12"/>
        <rFont val="Calibri"/>
        <family val="2"/>
        <scheme val="minor"/>
      </rPr>
      <t xml:space="preserve">
</t>
    </r>
    <r>
      <rPr>
        <sz val="12"/>
        <color rgb="FF0070C0"/>
        <rFont val="Calibri (Body)_x0000_"/>
      </rPr>
      <t xml:space="preserve">2- no effect </t>
    </r>
  </si>
  <si>
    <r>
      <rPr>
        <sz val="12"/>
        <color rgb="FF0070C0"/>
        <rFont val="Calibri (Body)_x0000_"/>
      </rPr>
      <t xml:space="preserve">5- no effect
</t>
    </r>
    <r>
      <rPr>
        <sz val="12"/>
        <color rgb="FF7030A0"/>
        <rFont val="Calibri (Body)_x0000_"/>
      </rPr>
      <t>1- significant reduction in girls, no effect boys</t>
    </r>
  </si>
  <si>
    <r>
      <rPr>
        <sz val="12"/>
        <color rgb="FFFF0000"/>
        <rFont val="Calibri (Body)_x0000_"/>
      </rPr>
      <t>3- significant reduction</t>
    </r>
    <r>
      <rPr>
        <sz val="12"/>
        <color theme="1"/>
        <rFont val="Calibri"/>
        <family val="2"/>
        <scheme val="minor"/>
      </rPr>
      <t xml:space="preserve">
</t>
    </r>
    <r>
      <rPr>
        <sz val="12"/>
        <color rgb="FF0070C0"/>
        <rFont val="Calibri (Body)_x0000_"/>
      </rPr>
      <t>4- no effect</t>
    </r>
    <r>
      <rPr>
        <sz val="12"/>
        <color theme="1"/>
        <rFont val="Calibri"/>
        <family val="2"/>
        <scheme val="minor"/>
      </rPr>
      <t xml:space="preserve">
</t>
    </r>
    <r>
      <rPr>
        <sz val="12"/>
        <color rgb="FF7030A0"/>
        <rFont val="Calibri (Body)_x0000_"/>
      </rPr>
      <t>1- significant reduction in girls, no effect boys</t>
    </r>
  </si>
  <si>
    <t>1- no effect</t>
  </si>
  <si>
    <t>1- significant reduction</t>
  </si>
  <si>
    <r>
      <t xml:space="preserve">1- significant reduction in composite risk score
</t>
    </r>
    <r>
      <rPr>
        <sz val="12"/>
        <color theme="1" tint="0.499984740745262"/>
        <rFont val="Calibri (Body)_x0000_"/>
      </rPr>
      <t>1- significant reduction in women and significant increase in men</t>
    </r>
  </si>
  <si>
    <t xml:space="preserve">1- significant increase in HIV-preventive attitudinal scores </t>
  </si>
  <si>
    <t>3- significant reduction</t>
  </si>
  <si>
    <t>No effect</t>
  </si>
  <si>
    <t>Significant Reduction</t>
  </si>
  <si>
    <t>Humphries 2017</t>
  </si>
  <si>
    <t>Females and males 13 years of age and older Grade 9– 10</t>
  </si>
  <si>
    <t xml:space="preserve">Any combination of 4 conditions being met:  80% quarterly participation in My Life! My Future! (4/year) Attaining passing score in 6-monthly academic tests (2/yr) an annual HIV test (1/yr)  Submit report on their community project at end (once off). </t>
  </si>
  <si>
    <t>school matched pair cluster randomised control trial</t>
  </si>
  <si>
    <t>Too few HIV infections (n=75) to assess impact on HIV</t>
  </si>
  <si>
    <t>HSV-2 Incidence rate ratio*: 0.70 (CI: 0.57 to 0.86);  p = 0.007</t>
  </si>
  <si>
    <t>Grade 6 at enrollment (both boys nad girls)</t>
  </si>
  <si>
    <t>Target HH  with OVC. Adolescents were 13-17 at baseline and  16-20 at 36 month FU (Both males and females)</t>
  </si>
  <si>
    <t>sexual behaviors asked for ages of 13-19 (at baseline, 15-22 at endline) (both sex)</t>
  </si>
  <si>
    <t>youths who were between the ages of 14 and 28 years at baseline (15–30 years at endline) (both Mand F)</t>
  </si>
  <si>
    <t>15- to 17-year-olds benefiting from the Child Support Grant (CSG) and matched controls (both M and F)</t>
  </si>
  <si>
    <t>youth 13 to 24 years  living in HH that are poor or labor constrained (Both M and F)</t>
  </si>
  <si>
    <t xml:space="preserve"> male sex workers age 18–40; MSM</t>
  </si>
  <si>
    <t>No effect (HIV status at round 3 coef=0.001, robue SE=0.005)</t>
  </si>
  <si>
    <t>Any unprotected in last 3 RR 0·81 (0·67 to 1·0)</t>
  </si>
  <si>
    <t xml:space="preserve">ever had sex signifitcant effect reduce likelihodo by 9%  β:-0.089**, -2.55 representing an 11 per cent decrease over the baseline mean of 82 per cent. </t>
  </si>
  <si>
    <r>
      <t xml:space="preserve">Females in cohort 3 (had 3 years of the program) that were sexually active in the last 6 months  had a lower odds compared to cohort 1 of unprotected sex (OR 0.31 (0.11–0.86) p&lt;0.05), Females in cohort 2 also had lower odds than cohort 1 (OR 0.36 (0.18–0.76) p&lt;0.01). </t>
    </r>
    <r>
      <rPr>
        <sz val="12"/>
        <color rgb="FF00B050"/>
        <rFont val="Calibri (Body)_x0000_"/>
      </rPr>
      <t>Males were the opposite (Cohort 3: OR 1.28 (0.4–3.89)) and (Cohort 2: OR 3.05 (1.27–7.35) (p&lt;0.05)</t>
    </r>
  </si>
  <si>
    <r>
      <t xml:space="preserve">Females in cohort 3 (had 3 years of the program) has odds of sexual initation that were half of those for females in cohort 1 (OR 0.48 (0.23–0.99) p&lt;0.05), which had 1 year in the program. while females in cohort 2 also had lower odds than cohort 1 (OR 0.62 (0.32–1.19)). </t>
    </r>
    <r>
      <rPr>
        <sz val="12"/>
        <color rgb="FF00B050"/>
        <rFont val="Calibri (Body)_x0000_"/>
      </rPr>
      <t>Males were the opposite: (Cohort 3: OR 1.16 (0.60–2.21)) and (Cohort 2: OR 1.94 (0.94–3.98)  p&lt;0.1)</t>
    </r>
  </si>
  <si>
    <t>Females in cohort 3 (had 3 years of the program) were not more likely females in cohort 1  to have multiple partners in the past year (OR 1.05 (0.42–2.6)). Females in cohort 2 were also similar to cohort 1 (OR 0.93 (0.43–2.05)). Males in Cohort 3 and 4 had higher odds than cohort 1: (Cohort 3: OR 1.2 (0.51–2.79)) and (Cohort 2: OR 1.65 (0.69–3.94)</t>
  </si>
  <si>
    <t>Zimbabwe Harmonised Social Cash Transfer Evaluation Team 2018; AIR 2014</t>
  </si>
  <si>
    <t>Malawi Social Cash Transfer Program Evaluation Team 2016</t>
  </si>
  <si>
    <t>Baird  2012, Baird  2010, Baird 2017</t>
  </si>
  <si>
    <t>Nyqvist 2018</t>
  </si>
  <si>
    <r>
      <rPr>
        <sz val="12"/>
        <color rgb="FFFF0000"/>
        <rFont val="Calibri (Body)_x0000_"/>
      </rPr>
      <t>As the number of months of CSG receipt increases, the number of sexual partners reported in adolescence decreases ((difference ATE= 0.235, se=0.090 p=0.009).</t>
    </r>
    <r>
      <rPr>
        <sz val="12"/>
        <color theme="1"/>
        <rFont val="Calibri"/>
        <family val="2"/>
        <scheme val="minor"/>
      </rPr>
      <t xml:space="preserve"> </t>
    </r>
    <r>
      <rPr>
        <sz val="12"/>
        <color rgb="FF0070C0"/>
        <rFont val="Calibri (Body)_x0000_"/>
      </rPr>
      <t>No difference for males 0.144, se=0.108, p=0.182</t>
    </r>
    <r>
      <rPr>
        <sz val="12"/>
        <color theme="1"/>
        <rFont val="Calibri"/>
        <family val="2"/>
        <scheme val="minor"/>
      </rPr>
      <t xml:space="preserve">.  </t>
    </r>
    <r>
      <rPr>
        <sz val="12"/>
        <color rgb="FFFF0000"/>
        <rFont val="Calibri (Body)_x0000_"/>
      </rPr>
      <t>For females, receiving grant early reduced the number of sexual partners (by one- fourth,  -0.243, se=0.120, p=0.043) . For males, receiving the grant in adolescence also appears to reduce the number of sexual partners (by nearly one half)  0.456, se=0.212, p=0.031. Not for males (0.030, se=0.051, p=0.560_</t>
    </r>
  </si>
  <si>
    <r>
      <t xml:space="preserve">As the number of months of CSG receipt increases, he probability that female adolescents abstain from sexual activity increases (difference ATE=0.055, se 0.030, p=0.071) </t>
    </r>
    <r>
      <rPr>
        <sz val="12"/>
        <color theme="4"/>
        <rFont val="Calibri (Body)_x0000_"/>
      </rPr>
      <t>no difference fpr males 0.047, se=0.044, p=0.293</t>
    </r>
    <r>
      <rPr>
        <sz val="12"/>
        <color theme="4"/>
        <rFont val="Calibri"/>
        <family val="2"/>
        <scheme val="minor"/>
      </rPr>
      <t xml:space="preserve">. </t>
    </r>
    <r>
      <rPr>
        <sz val="12"/>
        <color rgb="FFFF0000"/>
        <rFont val="Calibri (Body)_x0000_"/>
      </rPr>
      <t>Receipt in adolescence females (difference= 0.096, se=0.040, p-value=0.018)</t>
    </r>
    <r>
      <rPr>
        <sz val="12"/>
        <color theme="4"/>
        <rFont val="Calibri"/>
        <family val="2"/>
        <scheme val="minor"/>
      </rPr>
      <t xml:space="preserve">; </t>
    </r>
    <r>
      <rPr>
        <sz val="12"/>
        <color rgb="FF0070C0"/>
        <rFont val="Calibri (Body)_x0000_"/>
      </rPr>
      <t>males (difference=0.030, se=0.051, p-value= 0.560)</t>
    </r>
  </si>
  <si>
    <t>Cluver 2013; Cluver 2014; Cluver 2017</t>
  </si>
  <si>
    <t>Heinrich 2017</t>
  </si>
  <si>
    <r>
      <rPr>
        <sz val="12"/>
        <color rgb="FFFF0000"/>
        <rFont val="Calibri (Body)_x0000_"/>
      </rPr>
      <t>3- significant reduction</t>
    </r>
    <r>
      <rPr>
        <sz val="12"/>
        <color theme="1"/>
        <rFont val="Calibri"/>
        <family val="2"/>
        <scheme val="minor"/>
      </rPr>
      <t xml:space="preserve">
</t>
    </r>
    <r>
      <rPr>
        <sz val="12"/>
        <color rgb="FF0070C0"/>
        <rFont val="Calibri (Body)_x0000_"/>
      </rPr>
      <t xml:space="preserve">11- no effect
</t>
    </r>
    <r>
      <rPr>
        <sz val="12"/>
        <color theme="1" tint="0.499984740745262"/>
        <rFont val="Calibri (Body)_x0000_"/>
      </rPr>
      <t>1-  significant reduction for girls, no effect boys</t>
    </r>
    <r>
      <rPr>
        <sz val="12"/>
        <color theme="1"/>
        <rFont val="Calibri"/>
        <family val="2"/>
        <scheme val="minor"/>
      </rPr>
      <t xml:space="preserve">
</t>
    </r>
  </si>
  <si>
    <r>
      <rPr>
        <sz val="12"/>
        <color rgb="FFFF0000"/>
        <rFont val="Calibri (Body)_x0000_"/>
      </rPr>
      <t>5- significant reduction</t>
    </r>
    <r>
      <rPr>
        <sz val="12"/>
        <rFont val="Calibri"/>
        <family val="2"/>
        <scheme val="minor"/>
      </rPr>
      <t xml:space="preserve">
</t>
    </r>
    <r>
      <rPr>
        <sz val="12"/>
        <color rgb="FF0070C0"/>
        <rFont val="Calibri (Body)_x0000_"/>
      </rPr>
      <t>5- no effect</t>
    </r>
    <r>
      <rPr>
        <sz val="12"/>
        <rFont val="Calibri"/>
        <family val="2"/>
        <scheme val="minor"/>
      </rPr>
      <t xml:space="preserve">
</t>
    </r>
    <r>
      <rPr>
        <sz val="12"/>
        <color rgb="FF7030A0"/>
        <rFont val="Calibri"/>
        <family val="2"/>
        <scheme val="minor"/>
      </rPr>
      <t xml:space="preserve">2-  </t>
    </r>
    <r>
      <rPr>
        <sz val="12"/>
        <color rgb="FF7030A0"/>
        <rFont val="Calibri (Body)_x0000_"/>
      </rPr>
      <t>significant reduction for girls, no effect boys</t>
    </r>
    <r>
      <rPr>
        <sz val="12"/>
        <rFont val="Calibri"/>
        <family val="2"/>
        <scheme val="minor"/>
      </rPr>
      <t xml:space="preserve">
2</t>
    </r>
    <r>
      <rPr>
        <sz val="12"/>
        <color theme="1" tint="0.499984740745262"/>
        <rFont val="Calibri"/>
        <family val="2"/>
        <scheme val="minor"/>
      </rPr>
      <t xml:space="preserve">- </t>
    </r>
    <r>
      <rPr>
        <sz val="12"/>
        <color theme="1" tint="0.499984740745262"/>
        <rFont val="Calibri (Body)_x0000_"/>
      </rPr>
      <t>signifcant reducation girls,</t>
    </r>
    <r>
      <rPr>
        <sz val="12"/>
        <color theme="1" tint="0.499984740745262"/>
        <rFont val="Calibri"/>
        <family val="2"/>
        <scheme val="minor"/>
      </rPr>
      <t xml:space="preserve"> </t>
    </r>
    <r>
      <rPr>
        <sz val="12"/>
        <color theme="1" tint="0.499984740745262"/>
        <rFont val="Calibri (Body)_x0000_"/>
      </rPr>
      <t>significant increase boys</t>
    </r>
  </si>
  <si>
    <r>
      <rPr>
        <sz val="12"/>
        <color rgb="FFFF0000"/>
        <rFont val="Calibri (Body)_x0000_"/>
      </rPr>
      <t>1- significant reduction</t>
    </r>
    <r>
      <rPr>
        <sz val="12"/>
        <rFont val="Calibri"/>
        <family val="2"/>
        <scheme val="minor"/>
      </rPr>
      <t xml:space="preserve">
</t>
    </r>
    <r>
      <rPr>
        <sz val="12"/>
        <color rgb="FF0070C0"/>
        <rFont val="Calibri"/>
        <family val="2"/>
        <scheme val="minor"/>
      </rPr>
      <t>8</t>
    </r>
    <r>
      <rPr>
        <sz val="12"/>
        <color rgb="FF0070C0"/>
        <rFont val="Calibri (Body)_x0000_"/>
      </rPr>
      <t>- no effect</t>
    </r>
    <r>
      <rPr>
        <sz val="12"/>
        <rFont val="Calibri"/>
        <family val="2"/>
        <scheme val="minor"/>
      </rPr>
      <t xml:space="preserve">
</t>
    </r>
    <r>
      <rPr>
        <sz val="12"/>
        <color rgb="FF7030A0"/>
        <rFont val="Calibri"/>
        <family val="2"/>
        <scheme val="minor"/>
      </rPr>
      <t xml:space="preserve">1-  </t>
    </r>
    <r>
      <rPr>
        <sz val="12"/>
        <color rgb="FF7030A0"/>
        <rFont val="Calibri (Body)_x0000_"/>
      </rPr>
      <t xml:space="preserve">significant reduction for girls, </t>
    </r>
    <r>
      <rPr>
        <sz val="12"/>
        <color rgb="FF7030A0"/>
        <rFont val="Calibri"/>
        <family val="2"/>
        <scheme val="minor"/>
      </rPr>
      <t>no effect boys</t>
    </r>
    <r>
      <rPr>
        <sz val="12"/>
        <rFont val="Calibri"/>
        <family val="2"/>
        <scheme val="minor"/>
      </rPr>
      <t xml:space="preserve">
</t>
    </r>
    <r>
      <rPr>
        <sz val="12"/>
        <color theme="1" tint="0.499984740745262"/>
        <rFont val="Calibri (Body)_x0000_"/>
      </rPr>
      <t>1- significant reduciton 1 measure but not the other</t>
    </r>
  </si>
  <si>
    <r>
      <rPr>
        <sz val="12"/>
        <color rgb="FFFF0000"/>
        <rFont val="Calibri (Body)_x0000_"/>
      </rPr>
      <t>1- significant reduction syphillis and Trichomoniasis 
1- significant reduction HSV-2</t>
    </r>
    <r>
      <rPr>
        <sz val="12"/>
        <rFont val="Calibri"/>
        <family val="2"/>
        <scheme val="minor"/>
      </rPr>
      <t xml:space="preserve">
</t>
    </r>
    <r>
      <rPr>
        <sz val="12"/>
        <color rgb="FF0070C0"/>
        <rFont val="Calibri (Body)_x0000_"/>
      </rPr>
      <t>2- no effect HSV-2</t>
    </r>
    <r>
      <rPr>
        <sz val="12"/>
        <rFont val="Calibri"/>
        <family val="2"/>
        <scheme val="minor"/>
      </rPr>
      <t xml:space="preserve">
</t>
    </r>
    <r>
      <rPr>
        <sz val="12"/>
        <color theme="1" tint="0.499984740745262"/>
        <rFont val="Calibri (Body)_x0000_"/>
      </rPr>
      <t xml:space="preserve">1- reduction in HSV-2 but not syphillis
</t>
    </r>
    <r>
      <rPr>
        <sz val="12"/>
        <color theme="1" tint="0.499984740745262"/>
        <rFont val="Calibri"/>
        <family val="2"/>
        <scheme val="minor"/>
      </rPr>
      <t>1- reduction one STI composite but not the other that included HIV</t>
    </r>
  </si>
  <si>
    <t>Orphan girls in grade 6 at baseline</t>
  </si>
  <si>
    <t>Females and males; 12–14 years</t>
  </si>
  <si>
    <t xml:space="preserve">Females and males; 18–30 years </t>
  </si>
  <si>
    <t>Females and males; age 15–25</t>
  </si>
  <si>
    <t>Females and males; age 12–18</t>
  </si>
  <si>
    <t>Male sex workers age 18–40; MSM</t>
  </si>
  <si>
    <t>OVC-headed households (aged 13 to 25); Females and males</t>
  </si>
  <si>
    <t>Females and males; age 18–32</t>
  </si>
  <si>
    <t>Females and males; age 15-17</t>
  </si>
  <si>
    <t>Grade 6 at enrollment (both boys and girls)</t>
  </si>
  <si>
    <t>Females and males;  ages 14-26</t>
  </si>
  <si>
    <t xml:space="preserve"> HH  with OVC. Females and males; 13-17 at baseline</t>
  </si>
  <si>
    <t>Females and males; 13-19</t>
  </si>
  <si>
    <t>Females and males; 14 and 28 years at baseline</t>
  </si>
  <si>
    <t>Females and males; 16–75 years</t>
  </si>
  <si>
    <t xml:space="preserve">Females and males; 15- to 17-year-olds </t>
  </si>
  <si>
    <t xml:space="preserve">Females and males; 13 to 24 years </t>
  </si>
  <si>
    <t>Females and males; 12–24 years of age</t>
  </si>
  <si>
    <t>Females and males ; 13 years of age and older Grade 9– 10</t>
  </si>
  <si>
    <t>HIV Prevalence Adjusted OR: 0.36 (95% CI: 0.14,0.91)**</t>
  </si>
  <si>
    <t>Incidence AOR 1·17 (95% CI 0·80–1·72, p=0·42).</t>
  </si>
  <si>
    <t>incidence  (β= -0.025** p-value=-0.013) Prevalance (β=- 0.034*,p-value=0.018)</t>
  </si>
  <si>
    <t>Prevalence AOR 1.15 (.47-2.79) in study no effect</t>
  </si>
  <si>
    <t>No effect (HIV status at round 3 β=0.001, robust SE=0.005)</t>
  </si>
  <si>
    <t>At last sex AOR 1.199 (0.826 – 1.741); Any unprotected last 3 months AOR 0.901 (0.473 – 1.717)</t>
  </si>
  <si>
    <t>Unprotected sex girls 0·91 (0·64–1·30); boys 0·77 (0·52–1·15)</t>
  </si>
  <si>
    <t>Unprotected AOR 1·08 (0·67–1·75)</t>
  </si>
  <si>
    <t>Unprotected AOR 0.42, P=0.12</t>
  </si>
  <si>
    <t>Unprotected RR 0·81 (0·67 to 1·0)</t>
  </si>
  <si>
    <t>Unprotected Medium incentive (β=0.100*, se=0.056) for staying STD free, high incentive STD free (β=0.113*, se=0.060)</t>
  </si>
  <si>
    <r>
      <t xml:space="preserve">unprotected sex girls (cohort 3 vs 1 OR 0.31 (0.11–0.86) p&lt;0.05),  ( cohort 2 vs 1. OR 0.36 (0.18–0.76) p&lt;0.01). </t>
    </r>
    <r>
      <rPr>
        <sz val="12"/>
        <color rgb="FF00B050"/>
        <rFont val="Calibri (Body)_x0000_"/>
      </rPr>
      <t>Males were the opposite (Cohort 3: OR 1.28 (0.4–3.89)) and (Cohort 2: OR 3.05 (1.27–7.35) (p&lt;0.05)</t>
    </r>
  </si>
  <si>
    <t xml:space="preserve">Any number of unprotected sex acts: any lottery (β=10.85*, se=5.89); high lottery (β=-15.53**, se=6.95); low lottery (β=-5.39, se=7.65)
</t>
  </si>
  <si>
    <t xml:space="preserve">Unprotected  (IRR 1.08 (0.45, 1.72)),  group · time interaction (P &gt; .05; 1.01 (0.92, 1.09)). </t>
  </si>
  <si>
    <t>Unproteced  β=-0.064 for females and β=-0.041 for males.</t>
  </si>
  <si>
    <t xml:space="preserve">36 month impact on condom use at first sex β== 0.010  but not statistically significant among n=1,070 adolescents who had not debuted at baseline. 
36 month impact on no condom use in last 3 months among those with reported sexual activity (n=1,077) β= -0.032 but not statistically significant. 
36 month impact on no condom use in last 12 months among n=1422 adolescents β= -0.018 but not statistically significant. </t>
  </si>
  <si>
    <t xml:space="preserve">condom use at first sex endline (β=-0.048, se=-1.20). Condom use at last sex (endline β=-0.019, se=-0.51 N=478);  Unprotected sex (last 3 months) endline (β=0.023, se=0.41 N=308) </t>
  </si>
  <si>
    <t>Did not use condom at last sex (within last 12 months) overall (β=-0.008,  t-stat=-0.235, N=1,992) Females (β=-0.034,  t-stat=-0.691, N=1,004) males (β=0.012,  t-stat=0.214, N=988)</t>
  </si>
  <si>
    <r>
      <t xml:space="preserve">Unprotected sex Women: No effect (Absolute change: 0.0% points); </t>
    </r>
    <r>
      <rPr>
        <sz val="12"/>
        <color theme="9"/>
        <rFont val="Calibri (Body)_x0000_"/>
      </rPr>
      <t>Men Absolute change: 5.2% point increase*</t>
    </r>
  </si>
  <si>
    <t xml:space="preserve">ever had sex  β:-0.089**, -2.55  </t>
  </si>
  <si>
    <t>Ever had sex Difference=0.160 STD=0.060 T-ratio=2.66;</t>
  </si>
  <si>
    <t>everyone β=0.018,  t-stat=0.436, N=1,978; females β=0.005,  t-stat=0.098, N=1,002; males β=0.024,  t-stat=0.379, N=976</t>
  </si>
  <si>
    <t>delay their first sexual encounter at endline all households  β: -0.024 t-stat:-0.74. males ( β:0.017, t-stat: 0.38, N=798); females ( β: -0.058, t-stat:-1.29, N=837).</t>
  </si>
  <si>
    <t xml:space="preserve">36 month impact on age at first sex β=  -0.101 but not statistically significant among n=1,070 adolescents who had not debuted at baseline.
The  36 month impact on ever had sex was 0.008 but not statistically significant among n=3,249 adolescents who had not sexually debuted at baseline. </t>
  </si>
  <si>
    <r>
      <t>oung adult females sexual debut. (β=- 0.168** and β=-0.136*, without and with attrition correction, respectively). A</t>
    </r>
    <r>
      <rPr>
        <sz val="12"/>
        <color rgb="FF0070C0"/>
        <rFont val="Calibri (Body)_x0000_"/>
      </rPr>
      <t xml:space="preserve"> male receiving the pension has no significant effect on the probability of young adults starting sex.</t>
    </r>
  </si>
  <si>
    <t>Ever had sex (girls)  β: -0.023** se=0.004; boys:  β:0.008, se=0.015</t>
  </si>
  <si>
    <r>
      <t xml:space="preserve">As the number of months of CSG receipt increases (difference ATE=0.055, se 0.030, p=0.071) </t>
    </r>
    <r>
      <rPr>
        <sz val="12"/>
        <color theme="4"/>
        <rFont val="Calibri (Body)_x0000_"/>
      </rPr>
      <t>no difference for males 0.047, se=0.044, p=0.293</t>
    </r>
    <r>
      <rPr>
        <sz val="12"/>
        <color theme="4"/>
        <rFont val="Calibri"/>
        <family val="2"/>
        <scheme val="minor"/>
      </rPr>
      <t xml:space="preserve">. </t>
    </r>
    <r>
      <rPr>
        <sz val="12"/>
        <color rgb="FFFF0000"/>
        <rFont val="Calibri (Body)_x0000_"/>
      </rPr>
      <t>Receipt in adolescence females (difference= 0.096, se=0.040, p-value=0.018)</t>
    </r>
    <r>
      <rPr>
        <sz val="12"/>
        <color theme="4"/>
        <rFont val="Calibri"/>
        <family val="2"/>
        <scheme val="minor"/>
      </rPr>
      <t xml:space="preserve">; </t>
    </r>
    <r>
      <rPr>
        <sz val="12"/>
        <color rgb="FF0070C0"/>
        <rFont val="Calibri (Body)_x0000_"/>
      </rPr>
      <t>males (difference=0.030, se=0.051, p-value= 0.560)</t>
    </r>
  </si>
  <si>
    <t xml:space="preserve">AOR .52 (.23-1.21) in study. </t>
  </si>
  <si>
    <r>
      <t xml:space="preserve">Sexual debut (Cohort 3 vs 1. OR 0.48 (0.23–0.99) p&lt;0.05).  (Cohort 2 vs 1 OR 0.62 (0.32–1.19)). </t>
    </r>
    <r>
      <rPr>
        <sz val="12"/>
        <color rgb="FF00B050"/>
        <rFont val="Calibri (Body)_x0000_"/>
      </rPr>
      <t>Males were the opposite: (Cohort 3: OR 1.16 (0.60–2.21)) and (Cohort 2: OR 1.94 (0.94–3.98)  p&lt;0.1)</t>
    </r>
  </si>
  <si>
    <t xml:space="preserve">AOR, 0.69; CI, 0.53 – 0.89*. </t>
  </si>
  <si>
    <t>β=−1.50(0.07 p-value)]</t>
  </si>
  <si>
    <t>AOR 0·64 (0·38–1·07)</t>
  </si>
  <si>
    <t>Medium incentive (β=−0.133 (se=0.880)) for staying STD free, high incentive STD free (β=−0.115 (se=0.944))</t>
  </si>
  <si>
    <t xml:space="preserve"> Multiple partners ; Females (Cohort 3; OR 1.05 (0.42–2.6)).( Cohort 2; OR 0.93 (0.43–2.05)).  Males (Cohort 3: OR 1.2 (0.51–2.79)) and (Cohort 2: OR 1.65 (0.69–3.94)</t>
  </si>
  <si>
    <r>
      <rPr>
        <sz val="12"/>
        <color rgb="FFFF0000"/>
        <rFont val="Calibri (Body)_x0000_"/>
      </rPr>
      <t>Partner number; months with grant (females: difference ATE= 0.235, se=0.090 p=0.009).</t>
    </r>
    <r>
      <rPr>
        <sz val="12"/>
        <color theme="1"/>
        <rFont val="Calibri"/>
        <family val="2"/>
        <scheme val="minor"/>
      </rPr>
      <t xml:space="preserve"> </t>
    </r>
    <r>
      <rPr>
        <sz val="12"/>
        <color rgb="FF0070C0"/>
        <rFont val="Calibri (Body)_x0000_"/>
      </rPr>
      <t>No difference for males β =0.144, se=0.108, p=0.182</t>
    </r>
    <r>
      <rPr>
        <sz val="12"/>
        <color theme="1"/>
        <rFont val="Calibri"/>
        <family val="2"/>
        <scheme val="minor"/>
      </rPr>
      <t xml:space="preserve">.  </t>
    </r>
    <r>
      <rPr>
        <sz val="12"/>
        <color rgb="FFFF0000"/>
        <rFont val="Calibri (Body)_x0000_"/>
      </rPr>
      <t>For females, receiving grant early (β= -0.243, se=0.120, p=0.043) . For males (β=0.456, se=0.212, p=0.031)</t>
    </r>
  </si>
  <si>
    <t>Numbe of sexual partners endline (β=-0.118, se=-1.27, N=478)</t>
  </si>
  <si>
    <t>Lifetime number of partners everyont (β=0.212,  t-stat=0.634, N=1,960) females (β=-0.232,  t-stat=-1.022, N=998); males (β=0.612,  t-stat=1.081, N=962) . Partners in the last 12 monts everyone (β=0.140,  t-stat=1.027, N=1,978) females (β=0.089,  t-stat=0.678, N-1,002) males (β=0.183,  t-stat=0.809 , N=976)</t>
  </si>
  <si>
    <t>Received food, favours, gifts or money for sex everyone (β=0.011,  t-stat=0.389, N=1,842) also no effect when split by female and male.</t>
  </si>
  <si>
    <t>Ever TS endline (β=-0.016, se= -0.32, N=680)</t>
  </si>
  <si>
    <t xml:space="preserve"> First sex age disparate partner (&gt;5 years) endline(β= -0.033**, se=-2.49) partner age at first sex endline (β=-0.513*, se=-1.77)</t>
  </si>
  <si>
    <t>Last sex: partner 5 or more years older/younger everyone (β=0.010,  t-stat=0.307, N=1,696) females (β=-0.002,  t-stat=-0.041, N=898) males (β=0.021,  t-stat=0.670, N=798)</t>
  </si>
  <si>
    <t>age of partner at first sex  (β:-0.251, t-stat:-0.41). Girls  (β:0.051, t-stat:0.06). Boys:  (β:-0.384, t-stat:-1.32). Most recent sex partner's age  β:-0.334, t-stat:-0.65</t>
  </si>
  <si>
    <t>STI prevalence (Syphillis and Trichomonoasis) ; Pooled internveiton β=-0.032*** se=0.009; high incentive (β=-0.034***(0.010)); low incentive β=-0.031***, (0.010); among HIV positive any incentive β -0.108***(0.039)</t>
  </si>
  <si>
    <t>composite incident STIs (chlamydia, gonorrhea, syphilis, and HIV) was Medium incentive ( β:0.023 (se=0.024)) for staying STD free, high incentive STD free ( β:0.044 (se=0.034))</t>
  </si>
  <si>
    <t>Individual cash transfer (Both UCT and CCT)</t>
  </si>
  <si>
    <t>Individual cash transfer (CCT)</t>
  </si>
  <si>
    <t>Government cash transfer (UCT)</t>
  </si>
  <si>
    <t>HIV-preventive attitudinal scores (b = +0.19, ±0.09, p &lt; .05) including condom use and HIV risk perception</t>
  </si>
  <si>
    <t xml:space="preserve">No. Unprotected Vaginal Sex Acts for Pay Poisson, (IRR 0.78** (0.67, 0.71). </t>
  </si>
  <si>
    <t>#</t>
  </si>
  <si>
    <t>2210 HH; 1429 youth</t>
  </si>
  <si>
    <t>AIR 2015</t>
  </si>
  <si>
    <t>3077 HH</t>
  </si>
  <si>
    <t>3521 HH; 2,325 yout at endline</t>
  </si>
  <si>
    <t>1397 youth</t>
  </si>
  <si>
    <t>1307 individuals</t>
  </si>
  <si>
    <t>1231 adoelscents</t>
  </si>
  <si>
    <t>2949 youth</t>
  </si>
  <si>
    <t>females  age 15-22 at baseline</t>
  </si>
  <si>
    <t>eSwatini</t>
  </si>
  <si>
    <t>Cash Transfers</t>
  </si>
  <si>
    <r>
      <rPr>
        <sz val="12"/>
        <color theme="9"/>
        <rFont val="Calibri (Body)_x0000_"/>
      </rPr>
      <t>Any vaginal sex: men  β:0.123** [se=0.049],</t>
    </r>
    <r>
      <rPr>
        <sz val="12"/>
        <color theme="1"/>
        <rFont val="Calibri"/>
        <family val="2"/>
        <scheme val="minor"/>
      </rPr>
      <t xml:space="preserve"> </t>
    </r>
    <r>
      <rPr>
        <sz val="12"/>
        <color rgb="FFFF0000"/>
        <rFont val="Calibri (Body)_x0000_"/>
      </rPr>
      <t xml:space="preserve">women  β:−0.074* [se=0.040]; </t>
    </r>
  </si>
  <si>
    <r>
      <rPr>
        <sz val="10"/>
        <color rgb="FFFF0000"/>
        <rFont val="Calibri (Body)_x0000_"/>
      </rPr>
      <t>2- signficiant reduction</t>
    </r>
    <r>
      <rPr>
        <sz val="10"/>
        <rFont val="Calibri"/>
        <family val="2"/>
        <scheme val="minor"/>
      </rPr>
      <t xml:space="preserve">
</t>
    </r>
    <r>
      <rPr>
        <sz val="10"/>
        <color rgb="FF0070C0"/>
        <rFont val="Calibri (Body)_x0000_"/>
      </rPr>
      <t xml:space="preserve">2- no effect </t>
    </r>
  </si>
  <si>
    <r>
      <rPr>
        <sz val="10"/>
        <color rgb="FF0070C0"/>
        <rFont val="Calibri (Body)_x0000_"/>
      </rPr>
      <t>2- no effect</t>
    </r>
    <r>
      <rPr>
        <sz val="10"/>
        <rFont val="Calibri"/>
        <family val="2"/>
        <scheme val="minor"/>
      </rPr>
      <t xml:space="preserve">
</t>
    </r>
    <r>
      <rPr>
        <sz val="10"/>
        <color theme="1" tint="0.499984740745262"/>
        <rFont val="Calibri (Body)_x0000_"/>
      </rPr>
      <t>1- significant reduciton 1 measure but not the other
1- significant reduction in women, significant increase in men</t>
    </r>
  </si>
  <si>
    <r>
      <rPr>
        <sz val="10"/>
        <color rgb="FFFF0000"/>
        <rFont val="Calibri (Body)_x0000_"/>
      </rPr>
      <t>1- significant reduction</t>
    </r>
    <r>
      <rPr>
        <sz val="10"/>
        <color theme="1"/>
        <rFont val="Calibri"/>
        <family val="2"/>
        <scheme val="minor"/>
      </rPr>
      <t xml:space="preserve">
</t>
    </r>
    <r>
      <rPr>
        <sz val="10"/>
        <color rgb="FF0070C0"/>
        <rFont val="Calibri"/>
        <family val="2"/>
        <scheme val="minor"/>
      </rPr>
      <t>1</t>
    </r>
    <r>
      <rPr>
        <sz val="10"/>
        <color rgb="FF0070C0"/>
        <rFont val="Calibri (Body)_x0000_"/>
      </rPr>
      <t>- no effect</t>
    </r>
  </si>
  <si>
    <r>
      <rPr>
        <sz val="10"/>
        <color rgb="FFFF0000"/>
        <rFont val="Calibri (Body)_x0000_"/>
      </rPr>
      <t>1- significant reduction syphillis and Trichomoniasis 
1- significant reduction HSV-2</t>
    </r>
    <r>
      <rPr>
        <sz val="10"/>
        <rFont val="Calibri"/>
        <family val="2"/>
        <scheme val="minor"/>
      </rPr>
      <t xml:space="preserve">
</t>
    </r>
    <r>
      <rPr>
        <sz val="10"/>
        <color rgb="FF0070C0"/>
        <rFont val="Calibri (Body)_x0000_"/>
      </rPr>
      <t>2- no effect HSV-2</t>
    </r>
    <r>
      <rPr>
        <sz val="10"/>
        <rFont val="Calibri"/>
        <family val="2"/>
        <scheme val="minor"/>
      </rPr>
      <t xml:space="preserve">
</t>
    </r>
    <r>
      <rPr>
        <sz val="10"/>
        <color theme="1" tint="0.499984740745262"/>
        <rFont val="Calibri (Body)_x0000_"/>
      </rPr>
      <t xml:space="preserve">1- reduction in HSV-2 but not syphillis
</t>
    </r>
    <r>
      <rPr>
        <sz val="10"/>
        <color theme="1" tint="0.499984740745262"/>
        <rFont val="Calibri"/>
        <family val="2"/>
        <scheme val="minor"/>
      </rPr>
      <t>1- reduction one STI composite but not the other that included HIV</t>
    </r>
  </si>
  <si>
    <r>
      <rPr>
        <sz val="10"/>
        <color rgb="FF0070C0"/>
        <rFont val="Calibri (Body)_x0000_"/>
      </rPr>
      <t>7- no effect</t>
    </r>
    <r>
      <rPr>
        <sz val="10"/>
        <color theme="1"/>
        <rFont val="Calibri"/>
        <family val="2"/>
        <scheme val="minor"/>
      </rPr>
      <t xml:space="preserve">
</t>
    </r>
  </si>
  <si>
    <r>
      <rPr>
        <sz val="10"/>
        <color rgb="FFFF0000"/>
        <rFont val="Calibri (Body)_x0000_"/>
      </rPr>
      <t>1- significant reduction</t>
    </r>
    <r>
      <rPr>
        <sz val="10"/>
        <rFont val="Calibri"/>
        <family val="2"/>
        <scheme val="minor"/>
      </rPr>
      <t xml:space="preserve">
</t>
    </r>
    <r>
      <rPr>
        <sz val="10"/>
        <color rgb="FF0070C0"/>
        <rFont val="Calibri"/>
        <family val="2"/>
        <scheme val="minor"/>
      </rPr>
      <t>8</t>
    </r>
    <r>
      <rPr>
        <sz val="10"/>
        <color rgb="FF0070C0"/>
        <rFont val="Calibri (Body)_x0000_"/>
      </rPr>
      <t>- no effect</t>
    </r>
    <r>
      <rPr>
        <sz val="10"/>
        <rFont val="Calibri"/>
        <family val="2"/>
        <scheme val="minor"/>
      </rPr>
      <t xml:space="preserve">
</t>
    </r>
    <r>
      <rPr>
        <sz val="10"/>
        <color rgb="FF7030A0"/>
        <rFont val="Calibri"/>
        <family val="2"/>
        <scheme val="minor"/>
      </rPr>
      <t xml:space="preserve">1-  </t>
    </r>
    <r>
      <rPr>
        <sz val="10"/>
        <color rgb="FF7030A0"/>
        <rFont val="Calibri (Body)_x0000_"/>
      </rPr>
      <t xml:space="preserve">significant reduction for girls, </t>
    </r>
    <r>
      <rPr>
        <sz val="10"/>
        <color rgb="FF7030A0"/>
        <rFont val="Calibri"/>
        <family val="2"/>
        <scheme val="minor"/>
      </rPr>
      <t>no effect boys</t>
    </r>
    <r>
      <rPr>
        <sz val="10"/>
        <rFont val="Calibri"/>
        <family val="2"/>
        <scheme val="minor"/>
      </rPr>
      <t xml:space="preserve">
</t>
    </r>
    <r>
      <rPr>
        <sz val="10"/>
        <color theme="1" tint="0.499984740745262"/>
        <rFont val="Calibri (Body)_x0000_"/>
      </rPr>
      <t>1- significant reduciton 1 measure but not the other</t>
    </r>
  </si>
  <si>
    <r>
      <rPr>
        <sz val="10"/>
        <color rgb="FF0070C0"/>
        <rFont val="Calibri (Body)_x0000_"/>
      </rPr>
      <t xml:space="preserve">4- no effect
</t>
    </r>
    <r>
      <rPr>
        <sz val="10"/>
        <color rgb="FF7030A0"/>
        <rFont val="Calibri (Body)_x0000_"/>
      </rPr>
      <t>1- significant reduction in girls, no effect boys</t>
    </r>
  </si>
  <si>
    <r>
      <rPr>
        <sz val="10"/>
        <color rgb="FFFF0000"/>
        <rFont val="Calibri (Body)_x0000_"/>
      </rPr>
      <t>2- significant reduction</t>
    </r>
    <r>
      <rPr>
        <sz val="10"/>
        <color theme="1"/>
        <rFont val="Calibri"/>
        <family val="2"/>
        <scheme val="minor"/>
      </rPr>
      <t xml:space="preserve">
</t>
    </r>
    <r>
      <rPr>
        <sz val="10"/>
        <color rgb="FF0070C0"/>
        <rFont val="Calibri"/>
        <family val="2"/>
        <scheme val="minor"/>
      </rPr>
      <t>3</t>
    </r>
    <r>
      <rPr>
        <sz val="10"/>
        <color rgb="FF0070C0"/>
        <rFont val="Calibri (Body)_x0000_"/>
      </rPr>
      <t>- no effect</t>
    </r>
    <r>
      <rPr>
        <sz val="10"/>
        <color theme="1"/>
        <rFont val="Calibri"/>
        <family val="2"/>
        <scheme val="minor"/>
      </rPr>
      <t xml:space="preserve">
</t>
    </r>
    <r>
      <rPr>
        <sz val="10"/>
        <color rgb="FF7030A0"/>
        <rFont val="Calibri (Body)_x0000_"/>
      </rPr>
      <t>1- significant reduction in girls, no effect boys</t>
    </r>
  </si>
  <si>
    <t>Structural Individual cash transfer (Both UCT and CCT)</t>
  </si>
  <si>
    <t>HIV Prevalence Adjusted OR: 0.36 (95% CI: 0.14,0.91)</t>
  </si>
  <si>
    <t>Unprotected AOR 1·08 (95% CI: 0·67–1·75)</t>
  </si>
  <si>
    <t>AOR 0·64 (95% CI: 0·38–1·07)</t>
  </si>
  <si>
    <t>AOR 0·21 (95% CI: 0·07–0·62)</t>
  </si>
  <si>
    <t>Incentive-based Individual cash transfer (CCT)</t>
  </si>
  <si>
    <t>Unprotected AOR 0.42, (p=0.12)</t>
  </si>
  <si>
    <t>OR = 0.50, (p = 0.04)</t>
  </si>
  <si>
    <t>Structural Individual cash transfer (CCT)</t>
  </si>
  <si>
    <t>At last sex AOR 1.199 (95% CI: 0.826 – 1.741); Any unprotected last 3 months AOR 0.901 (95% CI: 0.473 – 1.717)</t>
  </si>
  <si>
    <t xml:space="preserve">AOR, 0.69 (95% CI: 0.53 – 0.89) </t>
  </si>
  <si>
    <t xml:space="preserve"> AOR 0.584 (95% CI: 0.262 – 1.305)</t>
  </si>
  <si>
    <t>AOR 0.843 (95% CI: 0.461 – 1.539)</t>
  </si>
  <si>
    <t>Women AOR 0.94 (95% CI 0.55-1.62, chi sq=0.05, p=0.83) or Men AOR 0.76 (95% CI 0.43-1.33, chi sq=0.93, p=0.33)</t>
  </si>
  <si>
    <t>Unprotected RR 0·81 (95% CI: 0·67 - 1·0)</t>
  </si>
  <si>
    <t>HR 0·92 (95% CI: 0·78 - 1·08)</t>
  </si>
  <si>
    <t>RR 0·95 (95% CI: 0·78 - 1·15)</t>
  </si>
  <si>
    <t>RR 0·90 (95% CI: 0·72 - 1·12)</t>
  </si>
  <si>
    <t>Unprotected sex girls AOR 0·91 (95% CI: 0·64–1·30); boys AOR 0·77 (95% CI: 0·52–1·15)</t>
  </si>
  <si>
    <t>Incentive-based Individual cash transfer (Both UCT and CCT)</t>
  </si>
  <si>
    <t>Unprotected Medium incentive β=0.100 (se=0.056, P=&lt;0.10) for staying STD free, high incentive STD free β=0.113 (se=0.060), p=&lt;0.10</t>
  </si>
  <si>
    <t>Medium incentive β=−0.133 (se=0.880) for staying STD free, high incentive STD free β=−0.115 (se=0.944)</t>
  </si>
  <si>
    <t xml:space="preserve"> Multiple partners ; Females (Cohort 3; OR 1.05 (95% CI: 0.42–2.6)).( Cohort 2; OR 0.93 (95% CI: 0.43–2.05)).  Males (Cohort 3: OR 1.2 (95% CI: 0.51–2.79)) and (Cohort 2: OR 1.65 (95% CI: 0.69–3.94)</t>
  </si>
  <si>
    <t>incidence  any  lottery β= -0.025 (se=-0.013, p-value=0.046) Prevalance β=- 0.034 (se=0.018, p=0.044)</t>
  </si>
  <si>
    <t xml:space="preserve">Any number of unprotected sex acts: any lottery β=10.85 (se=5.89, p-value&lt;0.10); high lottery β=-15.53 (se=6.95, p-value&lt;0.05); low lottery β=-5.39 (se=7.65)
</t>
  </si>
  <si>
    <t>Prevalence AOR 1.15 (95% CI: 0.47-2.79) in study no effect</t>
  </si>
  <si>
    <t xml:space="preserve">AOR 0.52 (95% CI: 0.23-1.21) in study. </t>
  </si>
  <si>
    <t xml:space="preserve">Unprotected  IRR 1.08 (95% CI: 0.45 -1.72),  group · time interaction (IRR 1.01 (95% CI: 0.92- 1.09)). </t>
  </si>
  <si>
    <t>Ever used condom (Girls) β: 0.003; (se=0.019); boys β:-0.003; (se=0.016)
Condom at last sex (girls) β: 0.024, (se= 0.019); boys β:0.011, (se=0.014)</t>
  </si>
  <si>
    <t>&gt;1 partner (girls)  β: -0.001; (se=0.004); boys  β:-0.001; (se=0.010); both not significant</t>
  </si>
  <si>
    <t> Effect size (for any OAP, with attrition correction) β= 0.031 for females and β=-0.054 for males</t>
  </si>
  <si>
    <t>36 month impact on number of partners in last 12 months among adolesents reporting having a partner β= -0.332 (n=2089) but not statistically significant.</t>
  </si>
  <si>
    <t xml:space="preserve">36 month impact on ever expereinced transactional sex was β=0.016  among 1756 adolescents but this was not statistically significant. </t>
  </si>
  <si>
    <t xml:space="preserve">36 month impact on partner age at first sex &gt; 10 years olderβ= 0.039 and statistically significant at 5% level among n=1,070 who had not debuted at baseline. </t>
  </si>
  <si>
    <t xml:space="preserve">condom use at first sex endline β=-0.048 (t-statistic=-1.20). Condom use at last sex endline β=-0.019 (t-statistic=-0.51, N=478);  Unprotected sex (last 3 months) endline β=0.023 (t-statistic=0.41 N=308) </t>
  </si>
  <si>
    <t>Number of sexual partners endline β=-0.118, (t-statistic=-1.27, N=478)</t>
  </si>
  <si>
    <t>Ever TS endline β=-0.016,( t-statistic= -0.32, N=680)</t>
  </si>
  <si>
    <t>Did not use condom at last sex (within last 12 months) overall β=-0.008, (t-stat=-0.235, N=1,992) Females β=-0.034,  (t-stat=-0.691, N=1,004) males β=0.012,  (t-stat=0.214, N=988)</t>
  </si>
  <si>
    <t>everyone β=0.018,  (t-stat=0.436, N=1,978); females β=0.005,  (t-stat=0.098, N=1,002); males β=0.024,  (t-stat=0.379, N=976)</t>
  </si>
  <si>
    <t>Lifetime number of partners everyont β=0.212, ( t-stat=0.634, N=1,960) females β=-0.232, ( t-stat=-1.022, N=998); males β=0.612, ( t-stat=1.081, N=962) . Partners in the last 12 monts everyone β=0.140, ( t-stat=1.027, N=1,978) females β=0.089, ( t-stat=0.678, N-1,002) males β=0.183,  (t-stat=0.809 , N=976)</t>
  </si>
  <si>
    <t>Received food, favours, gifts or money for sex everyone β=0.011, ( t-stat=0.389, N=1,842) also no effect when split by female and male.</t>
  </si>
  <si>
    <t>Last sex: partner 5 or more years older/younger everyone β=0.010,  (t-stat=0.307, N=1,696) females β=-0.002, ( t-stat=-0.041, N=898) males β=0.021, ( t-stat=0.670, N=798)</t>
  </si>
  <si>
    <t>No effect HIV status at round 3 β=0.001, (robust SE=0.005)</t>
  </si>
  <si>
    <t>Ever had sex β:=0.160 se=0.060 t-statistic=2.66</t>
  </si>
  <si>
    <t>condom used at first sex  β:-0.067, (t-statistic=-1.27)- not significant. Had unprotected sex in past 3 months  β:-0.047 (t-statistic=-2.33)</t>
  </si>
  <si>
    <t>ever had sex  β:-0.089, (t-statistic=-2.55, p&lt;0.05)</t>
  </si>
  <si>
    <t>Number of partners last 12 months  β:0.157, (t-statistic=1.57)</t>
  </si>
  <si>
    <t>age of partner at first sex  β:-0.251, (t-statistic=-0.41). Girls  β:0.051, (t-statistic=0.06). Boys:  β:-0.384, (t-statistic=-1.32). Most recent sex partner's age  β:-0.334,( t-statistic=-0.65)</t>
  </si>
  <si>
    <t>Condom during first sexual intercourse (girls) impact of enrollement  β: 0.274 , se=0.389; factors in length of time in program  β: -0.020, se=0.034- not significant
Condom at last sexual intercourse (girls)  β: 0.173 , se=0.172  β: -0.021 se=0.017- not significant
Condom during first sexual intercourse (boys) IV: 0.818 81.8% increase IV: -0.069, 6.9% decrease
Condom at last sexual intercourse (boys) IV: 0.648, 65.8% increase IV: -0.051, 5.1% decrease</t>
  </si>
  <si>
    <t>Sexually active (girls)  β: 0.061 se=0.388(impact of enrollment)  β: -0.004 se=0.035(factors in length of time in program) -no significant
Sexually active (boys)  β: -0.326, se=0.558  β: 0.034, se=0.047- not significant</t>
  </si>
  <si>
    <r>
      <rPr>
        <sz val="10"/>
        <color rgb="FFFF0000"/>
        <rFont val="Calibri (Body)_x0000_"/>
      </rPr>
      <t>3- significant reduction</t>
    </r>
    <r>
      <rPr>
        <sz val="10"/>
        <color theme="1"/>
        <rFont val="Calibri"/>
        <family val="2"/>
        <scheme val="minor"/>
      </rPr>
      <t xml:space="preserve">
3</t>
    </r>
    <r>
      <rPr>
        <sz val="10"/>
        <color rgb="FF0070C0"/>
        <rFont val="Calibri (Body)_x0000_"/>
      </rPr>
      <t xml:space="preserve">- no effect
</t>
    </r>
    <r>
      <rPr>
        <sz val="10"/>
        <color rgb="FF7030A0"/>
        <rFont val="Calibri (Body)_x0000_"/>
      </rPr>
      <t>1-  significant reduction for girls, no effect boys</t>
    </r>
    <r>
      <rPr>
        <sz val="10"/>
        <color theme="1" tint="0.499984740745262"/>
        <rFont val="Calibri (Body)_x0000_"/>
      </rPr>
      <t xml:space="preserve">
1-  no effect for women, significant increase men</t>
    </r>
    <r>
      <rPr>
        <sz val="10"/>
        <color theme="1"/>
        <rFont val="Calibri"/>
        <family val="2"/>
        <scheme val="minor"/>
      </rPr>
      <t xml:space="preserve">
</t>
    </r>
  </si>
  <si>
    <r>
      <t xml:space="preserve">2- significant reduction
</t>
    </r>
    <r>
      <rPr>
        <sz val="10"/>
        <color rgb="FF7030A0"/>
        <rFont val="Calibri (Body)_x0000_"/>
      </rPr>
      <t>1-  significant reduction for girls, no effect boys</t>
    </r>
  </si>
  <si>
    <t>Cash assistance interventions</t>
  </si>
  <si>
    <t>1- significant reduction in composite risk score</t>
  </si>
  <si>
    <t>National social protection programs</t>
  </si>
  <si>
    <r>
      <rPr>
        <sz val="10"/>
        <color rgb="FFFF0000"/>
        <rFont val="Calibri (Body)_x0000_"/>
      </rPr>
      <t>3- significant reduction</t>
    </r>
    <r>
      <rPr>
        <sz val="10"/>
        <rFont val="Calibri"/>
        <family val="2"/>
        <scheme val="minor"/>
      </rPr>
      <t xml:space="preserve">
</t>
    </r>
    <r>
      <rPr>
        <sz val="10"/>
        <color rgb="FF0070C0"/>
        <rFont val="Calibri"/>
        <family val="2"/>
        <scheme val="minor"/>
      </rPr>
      <t>2</t>
    </r>
    <r>
      <rPr>
        <sz val="10"/>
        <color rgb="FF0070C0"/>
        <rFont val="Calibri (Body)_x0000_"/>
      </rPr>
      <t>- no effect</t>
    </r>
    <r>
      <rPr>
        <sz val="10"/>
        <rFont val="Calibri"/>
        <family val="2"/>
        <scheme val="minor"/>
      </rPr>
      <t xml:space="preserve">
2</t>
    </r>
    <r>
      <rPr>
        <sz val="10"/>
        <color rgb="FF7030A0"/>
        <rFont val="Calibri"/>
        <family val="2"/>
        <scheme val="minor"/>
      </rPr>
      <t xml:space="preserve">-  </t>
    </r>
    <r>
      <rPr>
        <sz val="10"/>
        <color rgb="FF7030A0"/>
        <rFont val="Calibri (Body)_x0000_"/>
      </rPr>
      <t>significant reduction for girls, no effect boys</t>
    </r>
    <r>
      <rPr>
        <sz val="10"/>
        <color theme="1" tint="0.499984740745262"/>
        <rFont val="Calibri (Body)_x0000_"/>
      </rPr>
      <t xml:space="preserve">
1- significant redcution at midline, not at endline</t>
    </r>
  </si>
  <si>
    <t>1- significant increase in HIV-preventive attitudinal scores 
1- significant reduction sex acts for pay</t>
  </si>
  <si>
    <r>
      <t xml:space="preserve">1- significant reduction in women and significant increase in men combined sex and condom use
</t>
    </r>
    <r>
      <rPr>
        <sz val="10"/>
        <color theme="9"/>
        <rFont val="Calibri (Body)_x0000_"/>
      </rPr>
      <t xml:space="preserve">1- signficant reduction in  sexual intercourse once per week </t>
    </r>
  </si>
  <si>
    <t xml:space="preserve"> First sex age disparate partner (&gt;5 years) endline β= -0.033, ( t-statistic=-2.49, p&lt;0.01) Age disparate partner, age&gt;5 years (β=-0.091, t-statistic=-3.76, N=459, p&lt;0.01)</t>
  </si>
  <si>
    <r>
      <rPr>
        <sz val="10"/>
        <color rgb="FFFF0000"/>
        <rFont val="Calibri (Body)_x0000_"/>
      </rPr>
      <t>1- signficiant reduction</t>
    </r>
    <r>
      <rPr>
        <sz val="10"/>
        <rFont val="Calibri"/>
        <family val="2"/>
        <scheme val="minor"/>
      </rPr>
      <t xml:space="preserve">
</t>
    </r>
    <r>
      <rPr>
        <sz val="10"/>
        <color rgb="FF0070C0"/>
        <rFont val="Calibri"/>
        <family val="2"/>
        <scheme val="minor"/>
      </rPr>
      <t>1</t>
    </r>
    <r>
      <rPr>
        <sz val="10"/>
        <color rgb="FF0070C0"/>
        <rFont val="Calibri (Body)_x0000_"/>
      </rPr>
      <t>- no effect 
1- too few infections to assess</t>
    </r>
  </si>
  <si>
    <r>
      <rPr>
        <sz val="10"/>
        <color rgb="FFFF0000"/>
        <rFont val="Calibri (Body)_x0000_"/>
      </rPr>
      <t>1- significant reduction HSV-2</t>
    </r>
    <r>
      <rPr>
        <sz val="10"/>
        <rFont val="Calibri"/>
        <family val="2"/>
        <scheme val="minor"/>
      </rPr>
      <t xml:space="preserve">
</t>
    </r>
    <r>
      <rPr>
        <sz val="10"/>
        <color rgb="FF0070C0"/>
        <rFont val="Calibri"/>
        <family val="2"/>
        <scheme val="minor"/>
      </rPr>
      <t>1</t>
    </r>
    <r>
      <rPr>
        <sz val="10"/>
        <color rgb="FF0070C0"/>
        <rFont val="Calibri (Body)_x0000_"/>
      </rPr>
      <t>- no effect HSV-2</t>
    </r>
    <r>
      <rPr>
        <sz val="10"/>
        <rFont val="Calibri"/>
        <family val="2"/>
        <scheme val="minor"/>
      </rPr>
      <t xml:space="preserve">
</t>
    </r>
    <r>
      <rPr>
        <sz val="10"/>
        <color theme="1" tint="0.499984740745262"/>
        <rFont val="Calibri (Body)_x0000_"/>
      </rPr>
      <t>1- reduction in HSV-2 but not syphillis</t>
    </r>
  </si>
  <si>
    <r>
      <rPr>
        <sz val="10"/>
        <color rgb="FFFF0000"/>
        <rFont val="Calibri (Body)_x0000_"/>
      </rPr>
      <t>1- significant reduction</t>
    </r>
    <r>
      <rPr>
        <sz val="10"/>
        <rFont val="Calibri"/>
        <family val="2"/>
        <scheme val="minor"/>
      </rPr>
      <t xml:space="preserve">
</t>
    </r>
    <r>
      <rPr>
        <sz val="10"/>
        <color rgb="FF0070C0"/>
        <rFont val="Calibri"/>
        <family val="2"/>
        <scheme val="minor"/>
      </rPr>
      <t>3</t>
    </r>
    <r>
      <rPr>
        <sz val="10"/>
        <color rgb="FF0070C0"/>
        <rFont val="Calibri (Body)_x0000_"/>
      </rPr>
      <t>- no effect</t>
    </r>
    <r>
      <rPr>
        <sz val="10"/>
        <rFont val="Calibri"/>
        <family val="2"/>
        <scheme val="minor"/>
      </rPr>
      <t xml:space="preserve">
</t>
    </r>
    <r>
      <rPr>
        <sz val="10"/>
        <color theme="1" tint="0.499984740745262"/>
        <rFont val="Calibri"/>
        <family val="2"/>
        <scheme val="minor"/>
      </rPr>
      <t xml:space="preserve">1- No effect </t>
    </r>
    <r>
      <rPr>
        <sz val="10"/>
        <color theme="1" tint="0.499984740745262"/>
        <rFont val="Calibri (Body)_x0000_"/>
      </rPr>
      <t xml:space="preserve"> girls,</t>
    </r>
    <r>
      <rPr>
        <sz val="10"/>
        <color theme="1" tint="0.499984740745262"/>
        <rFont val="Calibri"/>
        <family val="2"/>
        <scheme val="minor"/>
      </rPr>
      <t xml:space="preserve"> </t>
    </r>
    <r>
      <rPr>
        <sz val="10"/>
        <color theme="1" tint="0.499984740745262"/>
        <rFont val="Calibri (Body)_x0000_"/>
      </rPr>
      <t>significant increase boys</t>
    </r>
  </si>
  <si>
    <t>AOR  0.72 (0.15-3.42) p=0.68</t>
  </si>
  <si>
    <t>AOR 0.49 (0.25-0.96) p=0.03</t>
  </si>
  <si>
    <t>AOR 0.012 (-0.12-0.14) p=0.86 at last sex</t>
  </si>
  <si>
    <t>2 x 2 factorial randomized trial with 4 intervention groups</t>
  </si>
  <si>
    <t>Social network randomized RCT</t>
  </si>
  <si>
    <t>AOR 0.83 (0.55-1.27) p=0.39</t>
  </si>
  <si>
    <t xml:space="preserve"> β=-0.45 p=0.07</t>
  </si>
  <si>
    <t>Structural Individual cash transfer (CCT) and incentive-based Individual cash transfer (CCT)</t>
  </si>
  <si>
    <t>Structural intervention alone  (OR 0 .77; 95% CI 0.60- 0.98). Incentive alone(OR 0.833 95% CI 0.648 -1.070). Education plus the raffle (OR 0.63; 95% CI 0.44, 0.91)</t>
  </si>
  <si>
    <t>females and males age group 15–29 years and aged 30–54 years</t>
  </si>
  <si>
    <t>Structural household cash transfer (CCT and UCT)</t>
  </si>
  <si>
    <t xml:space="preserve">Linked data from  the Mancialand Cohort data to the the Manicaland Trial. The trial was a three arim cluster RCT of UCTs and CCTs. </t>
  </si>
  <si>
    <t>Savings (prize-linked)</t>
  </si>
  <si>
    <t>Any TS= β (SE) −0.00 (0.07)</t>
  </si>
  <si>
    <t>Adult men over 21 years old engaged in fishing or transportation sector work</t>
  </si>
  <si>
    <t>No effect; Males aged 15-29 β 2.68  (95% CI − 11.6, 17.0), females β=-0.19 (95% CI −8.24, 7.86)</t>
  </si>
  <si>
    <t xml:space="preserve">No effect sexual debut among males 15-29  β: 1.43 [95% CI: -3.18, 6.05) and females 15-29  β: −5.68 (− 15.7, 4.35). </t>
  </si>
  <si>
    <t>No effect among males 15-29  β:  8.49 (−5.40, 22.4)</t>
  </si>
  <si>
    <t>HIV-preventive attitudinal scores β=0.19 (±0.09, p &lt; .05) including condom use and HIV risk perception</t>
  </si>
  <si>
    <t>HSV AOR 0.98(0.54-1.78)p=0.94</t>
  </si>
  <si>
    <r>
      <rPr>
        <sz val="8"/>
        <color rgb="FFFF0000"/>
        <rFont val="Calibri"/>
        <family val="2"/>
      </rPr>
      <t>HSV-2 AOR: 0.24 (95% CI: 0.09-0.65)</t>
    </r>
    <r>
      <rPr>
        <sz val="8"/>
        <color theme="1"/>
        <rFont val="Calibri"/>
        <family val="2"/>
      </rPr>
      <t xml:space="preserve">
</t>
    </r>
    <r>
      <rPr>
        <sz val="8"/>
        <color rgb="FF0070C0"/>
        <rFont val="Calibri"/>
        <family val="2"/>
      </rPr>
      <t>Syphillis prevalence AOR 0·92 (95% CI: 0·12–6·85)</t>
    </r>
  </si>
  <si>
    <t>Had sexual intercourse once per week AOR 0·46 (0·26–0·82)</t>
  </si>
  <si>
    <r>
      <rPr>
        <sz val="8"/>
        <color rgb="FFFF0000"/>
        <rFont val="Calibri"/>
        <family val="2"/>
      </rPr>
      <t>STI incidence (Chlamydia trachomatis, Neisseria gonorrhoeae, Trichomonas vaginalis, Mycoplasma genitalium); Adjusted RR high-value : 0.73 (95% CI: 0.47-0.99) Adjusted  RR low-value transfer arm: 0.69 (95% CI: 0.45-0.92)</t>
    </r>
    <r>
      <rPr>
        <sz val="8"/>
        <color theme="1"/>
        <rFont val="Calibri"/>
        <family val="2"/>
      </rPr>
      <t xml:space="preserve">
</t>
    </r>
    <r>
      <rPr>
        <sz val="8"/>
        <color rgb="FF0070C0"/>
        <rFont val="Calibri"/>
        <family val="2"/>
      </rPr>
      <t>Combined measure of HIV, herpes simplex virus 2, syphilis. Prevalence  High-value CCT ARR 1.03 (95% CI: 0.74 - 1.32); Low-value CCT; ARR 0.82 (95% CI: 0.60 - 1.03)</t>
    </r>
  </si>
  <si>
    <t>cash was not associated with change in behavior at round 2 overall β=0.169 se=0.104; but was for women only β-0.345, se=0.14, p &lt;0.05</t>
  </si>
  <si>
    <t>HSV-2 HR 0·90 (95% CI: 0·69 - 1·19)</t>
  </si>
  <si>
    <t xml:space="preserve"> one or more of four high-risk behaviours (Condom use, multiple partners, sex while intoxicated, sex before age 15). cash social protection was significantly reduced HIV-risk behaviour AOR 0.69 (95% CI: 0.50–0.95)</t>
  </si>
  <si>
    <t>composite incident STIs (chlamydia, gonorrhea, syphilis, and HIV) was Medium incentive β:0.023 (se=0.024) for staying STD free, high incentive STD free  β:0.044 (se=0.034)</t>
  </si>
  <si>
    <t>STI prevalence (Syphillis and Trichomonoasis) ; Pooled internveiton β=-0.032 (se=0.009, p-value=&lt;0.001); high incentive β=-0.034 (se=0.010,  p-value=&lt;0.001); low incentive β=-0.031, (se=0.010, p-value=&lt;0.001); among HIV positive any incentive β -0.108 (se=0.039, p-value=&lt;0.001)</t>
  </si>
  <si>
    <t>HSV-2  AOR 1.46 (95% CI: 0.50-4.26)</t>
  </si>
  <si>
    <t xml:space="preserve">No. Unprotected Vaginal Sex Acts for Pay Poisson, IRR 0.78 (95% CI: 0.67-0.71). </t>
  </si>
  <si>
    <r>
      <t xml:space="preserve">Reported using a condom or reported not having sex : </t>
    </r>
    <r>
      <rPr>
        <sz val="8"/>
        <color rgb="FFFF0000"/>
        <rFont val="Calibri"/>
        <family val="2"/>
      </rPr>
      <t>women ( β: 0.075, se=0.038, p&lt;0.10);</t>
    </r>
    <r>
      <rPr>
        <sz val="8"/>
        <color theme="9"/>
        <rFont val="Calibri"/>
        <family val="2"/>
      </rPr>
      <t xml:space="preserve"> Men Absolute change: ( β:-0.085, se=0.044, P&lt;0.10)</t>
    </r>
  </si>
  <si>
    <t>HSV-2 Incidence rate ratio: 0.70 (95% CI: 0.57 - 0.86;  p = 0.007)</t>
  </si>
  <si>
    <r>
      <rPr>
        <sz val="8"/>
        <color rgb="FFFF0000"/>
        <rFont val="Calibri"/>
        <family val="2"/>
      </rPr>
      <t>Any sex partner in last 12 months RR 0·90 (95% CI: 0·83 - 0·99)</t>
    </r>
    <r>
      <rPr>
        <sz val="8"/>
        <color theme="1"/>
        <rFont val="Calibri"/>
        <family val="2"/>
      </rPr>
      <t xml:space="preserve">
</t>
    </r>
    <r>
      <rPr>
        <sz val="8"/>
        <color rgb="FF0070C0"/>
        <rFont val="Calibri"/>
        <family val="2"/>
      </rPr>
      <t>Had &gt;1 sex partner in last 12 months RR 0·86 (95% CI: 0·67 - 1·1)</t>
    </r>
  </si>
  <si>
    <r>
      <rPr>
        <sz val="8"/>
        <color rgb="FF0070C0"/>
        <rFont val="Calibri"/>
        <family val="2"/>
      </rPr>
      <t>multiple partners girls AOR 0·77 (95% CI: 0·50–1·19)</t>
    </r>
    <r>
      <rPr>
        <sz val="8"/>
        <color theme="1"/>
        <rFont val="Calibri"/>
        <family val="2"/>
      </rPr>
      <t xml:space="preserve">; </t>
    </r>
    <r>
      <rPr>
        <sz val="8"/>
        <color rgb="FFFF0000"/>
        <rFont val="Calibri"/>
        <family val="2"/>
      </rPr>
      <t>boys AOR 0·67 (95% CI: 0·46–0·97)</t>
    </r>
  </si>
  <si>
    <r>
      <rPr>
        <sz val="8"/>
        <color rgb="FFFF0000"/>
        <rFont val="Calibri"/>
        <family val="2"/>
      </rPr>
      <t xml:space="preserve">girls lower incidence of transactional sex AOR 0.49 (95% CI 0·26–0·93); </t>
    </r>
    <r>
      <rPr>
        <sz val="8"/>
        <color rgb="FF0070C0"/>
        <rFont val="Calibri"/>
        <family val="2"/>
      </rPr>
      <t>boys AOR 1·10 (95% CI: 0·47–2·66)</t>
    </r>
  </si>
  <si>
    <r>
      <rPr>
        <sz val="8"/>
        <color rgb="FFFF0000"/>
        <rFont val="Calibri"/>
        <family val="2"/>
      </rPr>
      <t>girls lower age-disparate sex AOR OR 0.29 (95% CI 0·13–0·67);</t>
    </r>
    <r>
      <rPr>
        <sz val="8"/>
        <color rgb="FF0070C0"/>
        <rFont val="Calibri"/>
        <family val="2"/>
      </rPr>
      <t xml:space="preserve"> boys AOR 0·67 (95% CI: 0·27–1·63)</t>
    </r>
  </si>
  <si>
    <r>
      <t xml:space="preserve">unprotected sex girls (cohort 3 vs 1 OR 0.31 (95% CI: 0.11–0.86) p&lt;0.05),  ( cohort 2 vs 1. OR 0.36 (95% CI: 0.18–0.76) p&lt;0.01). </t>
    </r>
    <r>
      <rPr>
        <sz val="8"/>
        <color rgb="FF00B050"/>
        <rFont val="Calibri"/>
        <family val="2"/>
      </rPr>
      <t>Males were the opposite (Cohort 3: OR 1.28 (95% CI: 0.4–3.89)) and (Cohort 2: OR 3.05 (95% CI: 1.27–7.35) (p&lt;0.05)</t>
    </r>
  </si>
  <si>
    <r>
      <t xml:space="preserve">Sexual debut (Cohort 3 vs 1. OR 0.48 (95% CI: 0.23–0.99) p&lt;0.05).  (Cohort 2 vs 1 OR 0.62 (95% CI: 0.32–1.19)). </t>
    </r>
    <r>
      <rPr>
        <sz val="8"/>
        <color rgb="FF00B050"/>
        <rFont val="Calibri"/>
        <family val="2"/>
      </rPr>
      <t>Males were the opposite: (Cohort 3: OR 1.16 (95% CI: 0.60–2.21)) and (Cohort 2: OR 1.94 (95% CI: 0.94–3.98)  p&lt;0.1)</t>
    </r>
  </si>
  <si>
    <r>
      <t xml:space="preserve">Interrupted months of CSG receipt  (β=0.055, se 0.030, p=0.071) no difference for males β=0.047, se=0.044, p=0.293. </t>
    </r>
    <r>
      <rPr>
        <sz val="8"/>
        <color rgb="FFFF0000"/>
        <rFont val="Calibri"/>
        <family val="2"/>
      </rPr>
      <t>Receipt in adolescence females (β:= 0.096, se=0.040, p-value=0.018)</t>
    </r>
    <r>
      <rPr>
        <sz val="8"/>
        <color theme="4"/>
        <rFont val="Calibri"/>
        <family val="2"/>
      </rPr>
      <t xml:space="preserve">; </t>
    </r>
    <r>
      <rPr>
        <sz val="8"/>
        <color rgb="FF0070C0"/>
        <rFont val="Calibri"/>
        <family val="2"/>
      </rPr>
      <t>males (β=0.030, se=0.051, p-value= 0.560)</t>
    </r>
  </si>
  <si>
    <r>
      <rPr>
        <sz val="8"/>
        <color rgb="FFFF0000"/>
        <rFont val="Calibri"/>
        <family val="2"/>
      </rPr>
      <t>Partner number; months with grant (females: β= -0.235, se=0.090 p=0.009).</t>
    </r>
    <r>
      <rPr>
        <sz val="8"/>
        <color theme="1"/>
        <rFont val="Calibri"/>
        <family val="2"/>
      </rPr>
      <t xml:space="preserve"> </t>
    </r>
    <r>
      <rPr>
        <sz val="8"/>
        <color rgb="FF0070C0"/>
        <rFont val="Calibri"/>
        <family val="2"/>
      </rPr>
      <t>No difference for males β =0.144, se=0.108, p=0.182</t>
    </r>
    <r>
      <rPr>
        <sz val="8"/>
        <color theme="1"/>
        <rFont val="Calibri"/>
        <family val="2"/>
      </rPr>
      <t xml:space="preserve">.  </t>
    </r>
    <r>
      <rPr>
        <sz val="8"/>
        <color rgb="FFFF0000"/>
        <rFont val="Calibri"/>
        <family val="2"/>
      </rPr>
      <t>For females, receiving grant early (β= -0.243, se=0.120, p=0.043) . For males (β=0.456, se=0.212, p=0.031)</t>
    </r>
  </si>
  <si>
    <r>
      <t xml:space="preserve">Ever had sex (girls)  β: -0.023( se=0.004, p-value&lt;0.05); </t>
    </r>
    <r>
      <rPr>
        <sz val="8"/>
        <color theme="4"/>
        <rFont val="Calibri"/>
        <family val="2"/>
      </rPr>
      <t xml:space="preserve">boys: </t>
    </r>
    <r>
      <rPr>
        <sz val="8"/>
        <color rgb="FF0070C0"/>
        <rFont val="Calibri"/>
        <family val="2"/>
      </rPr>
      <t xml:space="preserve"> β:0.008,( se=0.015)</t>
    </r>
  </si>
  <si>
    <r>
      <t>Young adult females sexual debut. β=- 0.168 , p&lt;0.05 and β=-0.136, p&lt;0.10 (without and with attrition correction, respectively). A</t>
    </r>
    <r>
      <rPr>
        <sz val="8"/>
        <color rgb="FF0070C0"/>
        <rFont val="Calibri"/>
        <family val="2"/>
      </rPr>
      <t xml:space="preserve"> male receiving the pension has no significant effect on the probability of young adults starting sex.</t>
    </r>
  </si>
  <si>
    <r>
      <t xml:space="preserve">delay their first sexual encounter at endline all households  </t>
    </r>
    <r>
      <rPr>
        <sz val="8"/>
        <color rgb="FF0070C0"/>
        <rFont val="Calibri"/>
        <family val="2"/>
      </rPr>
      <t xml:space="preserve">β: -0.024 (t-statistic=-0.74, not significant) </t>
    </r>
    <r>
      <rPr>
        <sz val="8"/>
        <color rgb="FFFF0000"/>
        <rFont val="Calibri"/>
        <family val="2"/>
      </rPr>
      <t xml:space="preserve">midline (β:-0.062, t-statistic=-3.41, p&lt;0.01). </t>
    </r>
    <r>
      <rPr>
        <sz val="8"/>
        <color rgb="FF0070C0"/>
        <rFont val="Calibri"/>
        <family val="2"/>
      </rPr>
      <t>males  β:0.017, (t-statistic= 0.38, N=798, not significant)</t>
    </r>
    <r>
      <rPr>
        <sz val="8"/>
        <color rgb="FFFF0000"/>
        <rFont val="Calibri"/>
        <family val="2"/>
      </rPr>
      <t xml:space="preserve"> midline β:=-0.085, t-statistic=-4.26, p&lt;0.01</t>
    </r>
    <r>
      <rPr>
        <sz val="8"/>
        <color rgb="FF0070C0"/>
        <rFont val="Calibri"/>
        <family val="2"/>
      </rPr>
      <t xml:space="preserve">; females  β: -0.058, (t-statistic=-1.29, N=837,  not significant) midline β: -0.039, (t-statistic=-1.69,,  not significant) </t>
    </r>
  </si>
  <si>
    <r>
      <t xml:space="preserve">Unprotected sex Women: No effect (β=0.002, se=0.032); </t>
    </r>
    <r>
      <rPr>
        <sz val="8"/>
        <color theme="9"/>
        <rFont val="Calibri"/>
        <family val="2"/>
      </rPr>
      <t>Men Absolute change: (0.069, se=0.032, p&lt;0.01)</t>
    </r>
  </si>
  <si>
    <r>
      <rPr>
        <sz val="8"/>
        <color theme="9"/>
        <rFont val="Calibri"/>
        <family val="2"/>
      </rPr>
      <t>Any vaginal sex: men  β:0.129** (se=0.047, p&lt;0.01),</t>
    </r>
    <r>
      <rPr>
        <sz val="8"/>
        <color rgb="FFFF0000"/>
        <rFont val="Calibri"/>
        <family val="2"/>
      </rPr>
      <t xml:space="preserve"> women  β:−0.085 (se=0.040, P&lt;0.01); </t>
    </r>
    <r>
      <rPr>
        <sz val="8"/>
        <color theme="9"/>
        <rFont val="Calibri"/>
        <family val="2"/>
      </rPr>
      <t>days vaginal sex: men 0.531 (se=0.208, p&lt;0.01);</t>
    </r>
    <r>
      <rPr>
        <sz val="8"/>
        <color rgb="FFFF0000"/>
        <rFont val="Calibri"/>
        <family val="2"/>
      </rPr>
      <t xml:space="preserve"> women −0.216 (se=0.174)</t>
    </r>
  </si>
  <si>
    <t>1. Ssewamala FM, Han CK, Neilands TB, Ismayilova L, Sperber E. Effect of economic assets on sexual risk-taking intentions among orphaned adolescents in Uganda. Am J Public Health. 2010;100: 483–488. doi:10.2105/AJPH.2008.158840;  
2. Jennings L, Ssewamala FM, Nabunya P. Effect of savings-led economic empowerment on HIV preventive practices among orphaned adolescents in rural Uganda: Results from the Suubi-Maka randomized experiment. AIDS Care. 2016;28: 273–82. doi:10.1080/09540121.2015.110958</t>
  </si>
  <si>
    <t>3. Cho H, Hallfors DD, Mbai II, Itindi J, Milimo BW, Halpern CT, et al. Keeping adolescent orphans in school to prevent human immunodeficiency virus infection: Evidence from a randomized controlled trial in Kenya. J Adolesc Heal. 2011;48: 523–526.
4. Cho H, Catherine Ryberg R, Hwang K, Pearce LD, Iritani BJ. A School Support Intervention and Educational Outcomes Among Orphaned Adolescents: Results of a Cluster Randomized Controlled Trial in Kenya. Prev Sci. 2017;18: 943–954. doi:10.1007/s11121-017-0817-x.
5. Cho H, Mbai I, Luseno WK, Hobbs M, Halpern C, Hallfors DD. School Support as Structural HIV Prevention for Adolescent Orphans in Western Kenya. J Adolesc Heal. 2018;62: 44–51. doi:10.1016/j.jadohealth.2017.07.015</t>
  </si>
  <si>
    <t>6. Baird SJ, Garfein RS, McIntosh CT, Özler B. Effect of a cash transfer programme for schooling on prevalence of HIV and herpes simplex type 2 in Malawi: A cluster randomised trial. Lancet. 2012;379: 1320–1329. doi:10.1016/S0140-6736(11)61709-
7. Baird S, Chirwa E, Mcintosh C. The short-term impacts of a schooling conditional cash transfer program on the sexual behavior of young women. Health Econ. 2010;68: 55–68. doi:10.1002/hec
8. Baird S, Ahner-McHaffie T, Özler B. Can interventions to increase schooling and incomes reduce HIV incidence among young women in sub-Saharan Africa? Structural Interventions for HIV Prevention: Optimizing Strategies for Reducing New Infections and Improving Care. 2018. pp. 31–104. doi:10.1093/oso/9780190675486.003.0003
9. Beauclair R, Dushoff J, Delva W. Partner age differences and associated sexual risk behaviours among adolescent girls and young women in a cash transfer programme for schooling in Malawi. BMC Public Health. 2018;18: 403. doi:10.1186/s12889-018-5327-7</t>
  </si>
  <si>
    <t>10. Minnis AM, Vandommelen-Gonzalez E, Luecke E, Dow W, Bautista-Arredondo S, Padian NS. Yo Puedo - A Conditional Cash Transfer and Life Skills Intervention to Promote Adolescent Sexual Health: Results of a Randomized Feasibility Study in San Francisco. J Adolesc Heal. 2014;55: 85–92. doi:10.1016/j.jadohealth.2013.12.00</t>
  </si>
  <si>
    <t>11. De Walque D, Dow WH, Nathan R, Abdul R, Abilahi F, Gong E, et al. Incentivising safe sex: A randomised trial of conditional cash transfers for HIV and sexually transmitted infection prevention in rural Tanzania. BMJ Open. 2012;2: e000747. doi:10.1136/bmjopen-2011-000747
12.  Cooper JE, McCoy SI, Fernald LCH, de Walque D, Dow WH. Women’s Relationship Power Modifies the Effect of a Randomized Conditional Cash Transfer Intervention for Safer Sex in Tanzania. AIDS Behav. 2018;22: 202–211. doi:10.1007/s10461-017-1875-6.
13.  Packel L. Who Changes How: Strategies and Motivation for Risk Reduction Behaviors in the Context of an Economic-based HIV Prevention Intervention in Tanzania. University of California, Berkeley. Berkeley, CA. 2010. Available: https://escholarship.org/search/?q=author%3A%22Packel%2C Laura%22</t>
  </si>
  <si>
    <t>17.Pettifor A, MacPhail C, Hughes JP, Selin A, Wang J, Gómez-Olivé FX, et al. The effect of a conditional cash transfer on HIV incidence in young women in rural South Africa (HPTN 068): a phase 3, randomised controlled trial. Lancet Glob Heal. 2016;4: e978–e988. doi:10.1016/S2214-109X(16)30253-4</t>
  </si>
  <si>
    <t>14. Handa S, Halpern CT, Pettifor A, Thirumurthy H. The government of Kenya’s cash transfer program reduces the risk of sexual debut among young people age 15-25. PLoS ONE. 2014;9: e85473. doi:10.1371/journal.pone.0085473.
15. Rosenberg M, Pettifor A, Thirumurthy H, Halpern CT, Handa S. The impact of a national poverty reduction program on the characteristics of sex partners among Kenyan adolescents. AIDS Behav. 2014;18: 311–316. doi:10.1007/s10461-013-0487-z.
16. Handa S, Palermo T, Rosenberg M, Pettifor A, Halpern CT, Thirumurthy H. How does a national poverty programme influence sexual debut among Kenyan adolescents?. Global public health. 2017 May 4;12(5):617-38.</t>
  </si>
  <si>
    <t>18. Cluver L, Boyes M, Orkin M, Pantelic M, Molwena T, Sherr L. Child-focused state cash transfers and adolescent risk of HIV infection in South Africa: A propensity-score-matched case-control study. Lancet Glob Heal. 2013;1: e362–e370. doi:10.1016/S2214-109X(13)70115-3
19.  Cluver 2014;Cluver LD, Orkin FM, Boyes ME, Sherr L. Cash plus care: social protection cumulatively mitigates HIV-risk behaviour among adolescents in South Africa. AIDS. 2014;28: S389-97. doi:10.1097/QAD.0000000000000340.
20. Cluver LD, Orkin FM, Meinck F, Boyes ME, Sherr L. Structural drivers and social protection: Mechanisms of HIV risk and HIV prevention for South African adolescents. J Int AIDS Soc. 2016;19: 20646. doi:10.7448/IAS.19.1.20646</t>
  </si>
  <si>
    <t>21. Galárraga O, Sosa-Rubí SG, Kuo C, Gozalo P, González A, Saavedra B, et al. Punto Seguro: A Randomized Controlled Pilot Using Conditional Economic Incentives to Reduce Sexually Transmitted Infection Risks in Mexico. AIDS Behav. 2017;21: 3440–3456. doi:10.1007/s10461-017-1960-x
22. Galárraga O, Sosa‐Rubí SG, González A, Badial‐Hernández F, Conde‐Glez CJ, Juárez‐Figueroa L, Bautista‐Arredondo S, Kuo C, Operario D, Mayer KH. The disproportionate burden of HIV and STIs among male sex workers in Mexico City and the rationale for economic incentives to reduce risks. Journal of the International AIDS Society. 2014 Jan;17(1):19218.</t>
  </si>
  <si>
    <t>23. Goodman ML, Kaberia R, Morgan RO, Keiser PH. Health and livelihood outcomes associated with participation in a community-based empowerment program for orphan families in semirural Kenya: a cross-sectional study. Vulnerable Child Youth Stud. 2014;9: 365–376. doi:10.1080/17450128.2014.938142.
24. Goodman ML, Selwyn BJ, Morgan RO, Lloyd LE, Mwongera M, Gitari S, et al. Sexual Behavior among Young Carers in the Context of a Kenyan Empowerment Program Combining Cash-Transfer, Psychosocial Support, and Entrepreneurship. J Sex Res. 2016;53: 331–345. doi:10.1080/00224499.2015.103542.</t>
  </si>
  <si>
    <t>25. Nyqvist MB, Corno L, de Walque D, Svensson J. Incentivizing safer sexual behavior: Evidence from a lottery experiment on HIV prevention. Am Econ J Appl Econ. 2018;10: 287–314. doi:10.1257/app.20160469</t>
  </si>
  <si>
    <t>26. Hallfors DD, Cho H, Rusakaniko S, Mapfumo J, Iritani B, Zhang L, et al. The impact of school subsidies on HIV-related outcomes among adolescent female orphans. J Adolesc Heal. 2015;56: 79–84. doi:10.1016/j.jadohealth.2014.09.004.
27. Hallfors D, Cho H, Rusakaniko S, Iritani B, Mapfumo J, Halpern C. Supporting adolescent orphan girls to stay in school as HIV risk prevention: Evidence from a randomized controlled trial in Zimbabwe. Am J Public Health. 2011;101: 1082–1088. doi:10.2105/AJPH.2010.300042
28. Luseno W, Zhang L, Rusakaniko S, Cho H, Hallfors D. HIV infection and related risk behaviors: Does school support level the playing field between orphans and nonorphans in Zimbabwe? AIDS Care. 2015;27: 1191–1195. doi:10.1080/09540121.2015.103672</t>
  </si>
  <si>
    <t>29. Heinrich CJ, Hoddinott J, Samson M. Reducing Adolescent Risky Behaviors in a High-Risk Context: The Effects of Unconditional Cash Transfers in South Africa. Econ Dev Cult Change. 2017;65: 619–652.</t>
  </si>
  <si>
    <t>30. Witte SS, Aira T, Tsai LC, Riedel M, Offringa R, Chang M, et al. Efficacy of a savings-led microfinance intervention to reduce sexual risk for HIV among women engaged in sex work: A randomized clinical trial. Am J Public Health. 2015;105: e95–e102. doi:10.2105/AJPH.2014.302291</t>
  </si>
  <si>
    <t>31. Duflo, ED.; Pascaline; Kremer, Michael; Sinei, Samuel. Education and HIV/AIDS prevention: evidence from a randomized evaluation in Western Kenya. 2006. World Bank.
32. Duflo E, Dupas P, Kremer M. Education, HIV, and early fertility: Experimental evidence from Kenya. Am Econ Rev. 2015;105: 2757–97. doi:10.1257/aer.20121607</t>
  </si>
  <si>
    <t>33. Siaplay M. The Impact of Social Cash Transfers on Young Adults’ Labor Force Participation, Schooling, and Sexual Behaviors in South Africa. Oklahoma State University. 2012. Available: https://shareok.org/bitstream/handle/11244/6722/Department of Economics and Legal Studies_14.pdf?sequence=1</t>
  </si>
  <si>
    <t>34. American Institutes for Research (AIR). Zambia’s Multiple Category Targeting Grant: 36-Month Impact Report. Washington, DC; 2015. Available: https://transfer.cpc.unc.edu/wp-content/uploads/2015/09/Zambia-MCTG-36-Mo-Report.pdf</t>
  </si>
  <si>
    <t>35. Abdoulayi UNCS, Angeles G, Barrington C, Brugh K, Handa S, Molotsky A, et al. Malawi Social Cash Transfer Programme Endline Impact Evaluation Report. 2016. Available: https://transfer.cpc.unc.edu/tools/reports/malawi-reports/</t>
  </si>
  <si>
    <t>36. Tanzania Cash Plus Evaluation Team. A Cash Plus Model for Safe Transitions to Healthy and Productive Adulthood: Baseline Report. Florence, Italy; 2018. Available: https://www.unicef-irc.org/publications/943-a-cash-plus-model-for-safe-transitions-to-a-healthy-and-productive-adulthood-baseline.html</t>
  </si>
  <si>
    <t>37. Kohler HP, Thornton RL. Conditional cash transfers and HIV/AIDS prevention: unconditionally promising? World Bank Econ Rev. 2011;26: 165–190.</t>
  </si>
  <si>
    <t>38. Department of Social Development, SASSA, UNICEF. The South African Child Support Grant Impact Assessment. Evid from a Surv Child Adolesc their households. Pretoria; 2012. Available: http://www.unicef.org/southafrica/SAF_resources_csg2012s.pdf</t>
  </si>
  <si>
    <t>39. American Institutes for Research (AIR). 12-Month Impact Report for Zimbabwe’s Harmonised Social Cash Transfer Programme. Washington DC; Available: https://transfer.cpc.unc.edu/tools/reports/zimbabwe-reports
40.  Zimbabwe Harmonised Social Cash Transfer Evaluation Team. Zimbabwe’s Harmonised Social Cash Transfer Programme Endline Impact Evaluation Report. 2018. Available: https://transfer.cpc.unc.edu/wp-content/uploads/2020/05/HSCT-Endline-Report_Final-v2.pdf</t>
  </si>
  <si>
    <t>41. Galárraga O, Gertler PJ. Conditional cash &amp; adolescent risk behaviors: Evidence from urban Mexico. Policy Research Working Paper. 2009 Dec 15.</t>
  </si>
  <si>
    <t xml:space="preserve">42. Karim QA. Impact of conditional cash incentives on HSV-2 and HIV in rural high school students in South Africa. 8th IAS Conference on HIV Pathogenesis, Treatment &amp; Prevention. Vancouver, Canada; 2015. </t>
  </si>
  <si>
    <t>43. Gorgens M, Longosz AF, Ketende S, Nkambule M, Dlamini T, Mabuza M, et al. Evaluating the effectiveness of incentives to improve HIV prevention outcomes for  young females in Eswatini: Sitakhela Likusasa impact evaluation protocol and baseline results. BMC Public Health. 2020;20: 1591. doi:10.1186/s12889-020-09680-8</t>
  </si>
  <si>
    <t>44. Schaefer R, Thomas R, Robertson L, Eaton JW, Mushati P, Nyamukapa C, et al. Spillover HIV prevention effects of a cash transfer trial in East Zimbabwe: evidence  from a cluster-randomised trial and general-population survey. BMC Public Health. 2020;20: 1599. doi:10.1186/s12889-020-09667-</t>
  </si>
  <si>
    <t>45. Moscoe E, Agot K, Thirumurthy H. Effect of a Prize-Linked Savings Intervention on Savings and Healthy Behaviors Among  Men in Kenya: A Randomized Clinical Trial. JAMA Netw open. 2019;2: e1911162. doi:10.1001/jamanetworkopen.2019.11162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</si>
</sst>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2"/>
      <color theme="1"/>
      <name val="Calibri"/>
      <family val="2"/>
      <scheme val="minor"/>
    </font>
    <font>
      <sz val="12"/>
      <color rgb="FFFF0000"/>
      <name val="Calibri"/>
      <family val="2"/>
      <scheme val="minor"/>
    </font>
    <font>
      <b/>
      <sz val="12"/>
      <color theme="1"/>
      <name val="Calibri"/>
      <family val="2"/>
    </font>
    <font>
      <sz val="12"/>
      <color theme="1"/>
      <name val="Calibri"/>
      <family val="2"/>
    </font>
    <font>
      <sz val="12"/>
      <color rgb="FF000000"/>
      <name val="Calibri"/>
      <family val="2"/>
      <scheme val="minor"/>
    </font>
    <font>
      <sz val="12"/>
      <color rgb="FFFF0000"/>
      <name val="Calibri (Body)_x0000_"/>
    </font>
    <font>
      <sz val="12"/>
      <color rgb="FF0070C0"/>
      <name val="Calibri (Body)_x0000_"/>
    </font>
    <font>
      <sz val="12"/>
      <color rgb="FF0070C0"/>
      <name val="Calibri"/>
      <family val="2"/>
      <scheme val="minor"/>
    </font>
    <font>
      <sz val="12"/>
      <color theme="4"/>
      <name val="Calibri"/>
      <family val="2"/>
      <scheme val="minor"/>
    </font>
    <font>
      <sz val="12"/>
      <color theme="1"/>
      <name val="Calibri (Body)_x0000_"/>
    </font>
    <font>
      <sz val="12"/>
      <color rgb="FF00B050"/>
      <name val="Calibri (Body)_x0000_"/>
    </font>
    <font>
      <b/>
      <sz val="12"/>
      <color rgb="FFFF0000"/>
      <name val="Calibri"/>
      <family val="2"/>
      <scheme val="minor"/>
    </font>
    <font>
      <sz val="12"/>
      <color theme="9"/>
      <name val="Calibri (Body)_x0000_"/>
    </font>
    <font>
      <sz val="12"/>
      <color theme="9"/>
      <name val="Calibri"/>
      <family val="2"/>
      <scheme val="minor"/>
    </font>
    <font>
      <sz val="12"/>
      <name val="Calibri"/>
      <family val="2"/>
      <scheme val="minor"/>
    </font>
    <font>
      <sz val="12"/>
      <color rgb="FF7030A0"/>
      <name val="Calibri (Body)_x0000_"/>
    </font>
    <font>
      <sz val="12"/>
      <color rgb="FF7030A0"/>
      <name val="Calibri"/>
      <family val="2"/>
      <scheme val="minor"/>
    </font>
    <font>
      <sz val="12"/>
      <color theme="1" tint="0.499984740745262"/>
      <name val="Calibri"/>
      <family val="2"/>
      <scheme val="minor"/>
    </font>
    <font>
      <sz val="12"/>
      <color theme="1" tint="0.499984740745262"/>
      <name val="Calibri (Body)_x0000_"/>
    </font>
    <font>
      <sz val="12"/>
      <name val="Calibri (Body)_x0000_"/>
    </font>
    <font>
      <b/>
      <sz val="12"/>
      <name val="Calibri"/>
      <family val="2"/>
      <scheme val="minor"/>
    </font>
    <font>
      <sz val="12"/>
      <color theme="4"/>
      <name val="Calibri (Body)_x0000_"/>
    </font>
    <font>
      <b/>
      <sz val="10"/>
      <name val="Calibri"/>
      <family val="2"/>
      <scheme val="minor"/>
    </font>
    <font>
      <sz val="10"/>
      <color rgb="FF000000"/>
      <name val="Calibri"/>
      <family val="2"/>
    </font>
    <font>
      <sz val="10"/>
      <name val="Calibri"/>
      <family val="2"/>
      <scheme val="minor"/>
    </font>
    <font>
      <sz val="10"/>
      <color rgb="FFFF0000"/>
      <name val="Calibri (Body)_x0000_"/>
    </font>
    <font>
      <sz val="10"/>
      <color rgb="FF0070C0"/>
      <name val="Calibri (Body)_x0000_"/>
    </font>
    <font>
      <sz val="10"/>
      <color theme="1"/>
      <name val="Calibri"/>
      <family val="2"/>
      <scheme val="minor"/>
    </font>
    <font>
      <sz val="10"/>
      <color rgb="FF0070C0"/>
      <name val="Calibri"/>
      <family val="2"/>
      <scheme val="minor"/>
    </font>
    <font>
      <sz val="10"/>
      <color theme="1" tint="0.499984740745262"/>
      <name val="Calibri (Body)_x0000_"/>
    </font>
    <font>
      <sz val="10"/>
      <color theme="1" tint="0.499984740745262"/>
      <name val="Calibri"/>
      <family val="2"/>
      <scheme val="minor"/>
    </font>
    <font>
      <sz val="10"/>
      <color rgb="FF7030A0"/>
      <name val="Calibri"/>
      <family val="2"/>
      <scheme val="minor"/>
    </font>
    <font>
      <sz val="10"/>
      <color rgb="FF7030A0"/>
      <name val="Calibri (Body)_x0000_"/>
    </font>
    <font>
      <sz val="10"/>
      <name val="Calibri (Body)_x0000_"/>
    </font>
    <font>
      <sz val="10"/>
      <color theme="3"/>
      <name val="Calibri"/>
      <family val="2"/>
      <scheme val="minor"/>
    </font>
    <font>
      <sz val="10"/>
      <color theme="9"/>
      <name val="Calibri (Body)_x0000_"/>
    </font>
    <font>
      <sz val="8"/>
      <color theme="1"/>
      <name val="Calibri"/>
      <family val="2"/>
      <scheme val="minor"/>
    </font>
    <font>
      <b/>
      <sz val="8"/>
      <color theme="1"/>
      <name val="Calibri"/>
      <family val="2"/>
    </font>
    <font>
      <sz val="8"/>
      <color theme="1"/>
      <name val="Calibri"/>
      <family val="2"/>
    </font>
    <font>
      <sz val="8"/>
      <color rgb="FF000000"/>
      <name val="Calibri"/>
      <family val="2"/>
    </font>
    <font>
      <sz val="8"/>
      <name val="Calibri"/>
      <family val="2"/>
      <scheme val="minor"/>
    </font>
    <font>
      <sz val="8"/>
      <color rgb="FFFF0000"/>
      <name val="Calibri"/>
      <family val="2"/>
    </font>
    <font>
      <sz val="8"/>
      <color rgb="FF0070C0"/>
      <name val="Calibri"/>
      <family val="2"/>
    </font>
    <font>
      <sz val="8"/>
      <color theme="9"/>
      <name val="Calibri"/>
      <family val="2"/>
    </font>
    <font>
      <sz val="8"/>
      <color theme="4"/>
      <name val="Calibri"/>
      <family val="2"/>
    </font>
    <font>
      <sz val="8"/>
      <color rgb="FF00B050"/>
      <name val="Calibri"/>
      <family val="2"/>
    </font>
  </fonts>
  <fills count="3">
    <fill>
      <patternFill patternType="none"/>
    </fill>
    <fill>
      <patternFill patternType="gray125"/>
    </fill>
    <fill>
      <patternFill patternType="solid">
        <fgColor theme="0"/>
        <bgColor indexed="64"/>
      </patternFill>
    </fill>
  </fills>
  <borders count="9">
    <border>
      <left/>
      <right/>
      <top/>
      <bottom/>
      <diagonal/>
    </border>
    <border>
      <left/>
      <right/>
      <top style="thin">
        <color indexed="64"/>
      </top>
      <bottom style="double">
        <color indexed="64"/>
      </bottom>
      <diagonal/>
    </border>
    <border>
      <left/>
      <right/>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18">
    <xf numFmtId="0" fontId="0" fillId="0" borderId="0" xfId="0"/>
    <xf numFmtId="0" fontId="2" fillId="0" borderId="0" xfId="0" applyFont="1" applyAlignment="1">
      <alignment wrapText="1"/>
    </xf>
    <xf numFmtId="0" fontId="3" fillId="0" borderId="0" xfId="0" applyFont="1" applyAlignment="1">
      <alignment wrapText="1"/>
    </xf>
    <xf numFmtId="0" fontId="0" fillId="0" borderId="0" xfId="0" applyAlignment="1">
      <alignment wrapText="1"/>
    </xf>
    <xf numFmtId="0" fontId="4" fillId="0" borderId="0" xfId="0" applyFont="1" applyFill="1" applyAlignment="1">
      <alignment wrapText="1"/>
    </xf>
    <xf numFmtId="0" fontId="1" fillId="0" borderId="0" xfId="0" applyFont="1" applyAlignment="1">
      <alignment wrapText="1"/>
    </xf>
    <xf numFmtId="0" fontId="7" fillId="0" borderId="0" xfId="0" applyFont="1" applyAlignment="1">
      <alignment wrapText="1"/>
    </xf>
    <xf numFmtId="0" fontId="7" fillId="0" borderId="0" xfId="0" applyFont="1"/>
    <xf numFmtId="0" fontId="1" fillId="0" borderId="0" xfId="0" applyFont="1"/>
    <xf numFmtId="0" fontId="0" fillId="0" borderId="0" xfId="0" applyFill="1" applyAlignment="1">
      <alignment wrapText="1"/>
    </xf>
    <xf numFmtId="0" fontId="5" fillId="0" borderId="0" xfId="0" applyFont="1" applyAlignment="1">
      <alignment wrapText="1"/>
    </xf>
    <xf numFmtId="0" fontId="0" fillId="2" borderId="0" xfId="0" applyFill="1" applyAlignment="1">
      <alignment wrapText="1"/>
    </xf>
    <xf numFmtId="0" fontId="8" fillId="0" borderId="0" xfId="0" applyFont="1" applyAlignment="1">
      <alignment wrapText="1"/>
    </xf>
    <xf numFmtId="0" fontId="0" fillId="0" borderId="0" xfId="0" applyFill="1"/>
    <xf numFmtId="0" fontId="9" fillId="0" borderId="0" xfId="0" applyFont="1" applyAlignment="1">
      <alignment wrapText="1"/>
    </xf>
    <xf numFmtId="0" fontId="14" fillId="2" borderId="0" xfId="0" applyFont="1" applyFill="1"/>
    <xf numFmtId="0" fontId="14" fillId="2" borderId="2" xfId="0" applyFont="1" applyFill="1" applyBorder="1"/>
    <xf numFmtId="0" fontId="14" fillId="2" borderId="0" xfId="0" applyFont="1" applyFill="1" applyAlignment="1">
      <alignment wrapText="1"/>
    </xf>
    <xf numFmtId="0" fontId="20" fillId="2" borderId="1" xfId="0" applyFont="1" applyFill="1" applyBorder="1"/>
    <xf numFmtId="0" fontId="20" fillId="2" borderId="2" xfId="0" applyFont="1" applyFill="1" applyBorder="1" applyAlignment="1">
      <alignment horizontal="center"/>
    </xf>
    <xf numFmtId="0" fontId="20" fillId="2" borderId="1" xfId="0" applyFont="1" applyFill="1" applyBorder="1" applyAlignment="1">
      <alignment horizontal="center"/>
    </xf>
    <xf numFmtId="0" fontId="20" fillId="2" borderId="1" xfId="0" applyFont="1" applyFill="1" applyBorder="1" applyAlignment="1">
      <alignment horizontal="center" wrapText="1"/>
    </xf>
    <xf numFmtId="0" fontId="6" fillId="2" borderId="2" xfId="0" applyFont="1" applyFill="1" applyBorder="1" applyAlignment="1">
      <alignment horizontal="left" wrapText="1"/>
    </xf>
    <xf numFmtId="0" fontId="5" fillId="2" borderId="2" xfId="0" applyFont="1" applyFill="1" applyBorder="1" applyAlignment="1">
      <alignment horizontal="left" wrapText="1"/>
    </xf>
    <xf numFmtId="0" fontId="14" fillId="2" borderId="2" xfId="0" applyFont="1" applyFill="1" applyBorder="1" applyAlignment="1">
      <alignment horizontal="left" wrapText="1"/>
    </xf>
    <xf numFmtId="0" fontId="14" fillId="2" borderId="3" xfId="0" applyFont="1" applyFill="1" applyBorder="1"/>
    <xf numFmtId="0" fontId="20" fillId="2" borderId="3" xfId="0" applyFont="1" applyFill="1" applyBorder="1" applyAlignment="1">
      <alignment horizontal="center"/>
    </xf>
    <xf numFmtId="0" fontId="14" fillId="2" borderId="3" xfId="0" applyFont="1" applyFill="1" applyBorder="1" applyAlignment="1">
      <alignment horizontal="left" wrapText="1"/>
    </xf>
    <xf numFmtId="0" fontId="0" fillId="0" borderId="3" xfId="0" applyBorder="1" applyAlignment="1">
      <alignment horizontal="left" wrapText="1"/>
    </xf>
    <xf numFmtId="0" fontId="19" fillId="2" borderId="3" xfId="0" applyFont="1" applyFill="1" applyBorder="1" applyAlignment="1">
      <alignment horizontal="left" wrapText="1"/>
    </xf>
    <xf numFmtId="0" fontId="5" fillId="2" borderId="3" xfId="0" applyFont="1" applyFill="1" applyBorder="1" applyAlignment="1">
      <alignment horizontal="left" wrapText="1"/>
    </xf>
    <xf numFmtId="0" fontId="14" fillId="2" borderId="4" xfId="0" applyFont="1" applyFill="1" applyBorder="1"/>
    <xf numFmtId="0" fontId="20" fillId="2" borderId="4" xfId="0" applyFont="1" applyFill="1" applyBorder="1" applyAlignment="1">
      <alignment horizontal="center"/>
    </xf>
    <xf numFmtId="0" fontId="7" fillId="2" borderId="4" xfId="0" applyFont="1" applyFill="1" applyBorder="1" applyAlignment="1">
      <alignment horizontal="left" wrapText="1"/>
    </xf>
    <xf numFmtId="0" fontId="6" fillId="2" borderId="4" xfId="0" applyFont="1" applyFill="1" applyBorder="1" applyAlignment="1">
      <alignment horizontal="left" wrapText="1"/>
    </xf>
    <xf numFmtId="0" fontId="14" fillId="2" borderId="4" xfId="0" applyFont="1" applyFill="1" applyBorder="1" applyAlignment="1">
      <alignment horizontal="left" wrapText="1"/>
    </xf>
    <xf numFmtId="0" fontId="5" fillId="2" borderId="4" xfId="0" applyFont="1" applyFill="1" applyBorder="1" applyAlignment="1">
      <alignment horizontal="left" wrapText="1"/>
    </xf>
    <xf numFmtId="0" fontId="0" fillId="2" borderId="0" xfId="0" applyFill="1"/>
    <xf numFmtId="0" fontId="0" fillId="2" borderId="0" xfId="0" applyFill="1" applyBorder="1"/>
    <xf numFmtId="0" fontId="0" fillId="2" borderId="0" xfId="0" applyFill="1" applyBorder="1" applyAlignment="1">
      <alignment wrapText="1"/>
    </xf>
    <xf numFmtId="0" fontId="0" fillId="2" borderId="2" xfId="0" applyFill="1" applyBorder="1"/>
    <xf numFmtId="0" fontId="0" fillId="2" borderId="2" xfId="0" applyFill="1" applyBorder="1" applyAlignment="1">
      <alignment wrapText="1"/>
    </xf>
    <xf numFmtId="0" fontId="1" fillId="2" borderId="2" xfId="0" applyFont="1" applyFill="1" applyBorder="1" applyAlignment="1">
      <alignment wrapText="1"/>
    </xf>
    <xf numFmtId="0" fontId="0" fillId="2" borderId="4" xfId="0" applyFill="1" applyBorder="1"/>
    <xf numFmtId="0" fontId="0" fillId="2" borderId="4" xfId="0" applyFill="1" applyBorder="1" applyAlignment="1">
      <alignment wrapText="1"/>
    </xf>
    <xf numFmtId="0" fontId="1" fillId="2" borderId="4" xfId="0" applyFont="1" applyFill="1" applyBorder="1" applyAlignment="1">
      <alignment wrapText="1"/>
    </xf>
    <xf numFmtId="0" fontId="4" fillId="2" borderId="4" xfId="0" applyFont="1" applyFill="1" applyBorder="1" applyAlignment="1">
      <alignment wrapText="1"/>
    </xf>
    <xf numFmtId="0" fontId="7" fillId="2" borderId="4" xfId="0" applyFont="1" applyFill="1" applyBorder="1" applyAlignment="1">
      <alignment wrapText="1"/>
    </xf>
    <xf numFmtId="0" fontId="5" fillId="2" borderId="4" xfId="0" applyFont="1" applyFill="1" applyBorder="1" applyAlignment="1">
      <alignment wrapText="1"/>
    </xf>
    <xf numFmtId="0" fontId="8" fillId="2" borderId="4" xfId="0" applyFont="1" applyFill="1" applyBorder="1" applyAlignment="1">
      <alignment wrapText="1"/>
    </xf>
    <xf numFmtId="0" fontId="9" fillId="2" borderId="4" xfId="0" applyFont="1" applyFill="1" applyBorder="1" applyAlignment="1">
      <alignment wrapText="1"/>
    </xf>
    <xf numFmtId="0" fontId="0" fillId="2" borderId="5" xfId="0" applyFill="1" applyBorder="1" applyAlignment="1">
      <alignment wrapText="1"/>
    </xf>
    <xf numFmtId="0" fontId="1" fillId="2" borderId="5" xfId="0" applyFont="1" applyFill="1" applyBorder="1" applyAlignment="1">
      <alignment wrapText="1"/>
    </xf>
    <xf numFmtId="0" fontId="7" fillId="2" borderId="5" xfId="0" applyFont="1" applyFill="1" applyBorder="1" applyAlignment="1">
      <alignment wrapText="1"/>
    </xf>
    <xf numFmtId="0" fontId="7" fillId="2" borderId="4" xfId="0" applyFont="1" applyFill="1" applyBorder="1"/>
    <xf numFmtId="0" fontId="0" fillId="2" borderId="5" xfId="0" applyFill="1" applyBorder="1"/>
    <xf numFmtId="0" fontId="0" fillId="2" borderId="1" xfId="0" applyFill="1" applyBorder="1" applyAlignment="1">
      <alignment horizontal="center"/>
    </xf>
    <xf numFmtId="0" fontId="3" fillId="2" borderId="2" xfId="0" applyFont="1" applyFill="1" applyBorder="1" applyAlignment="1">
      <alignment wrapText="1"/>
    </xf>
    <xf numFmtId="0" fontId="2" fillId="2" borderId="1" xfId="0" applyFont="1" applyFill="1" applyBorder="1" applyAlignment="1">
      <alignment horizontal="center" wrapText="1"/>
    </xf>
    <xf numFmtId="0" fontId="0" fillId="0" borderId="4" xfId="0" applyBorder="1"/>
    <xf numFmtId="0" fontId="22" fillId="2" borderId="1" xfId="0" applyFont="1" applyFill="1" applyBorder="1"/>
    <xf numFmtId="0" fontId="22" fillId="2" borderId="1" xfId="0" applyFont="1" applyFill="1" applyBorder="1" applyAlignment="1">
      <alignment horizontal="center"/>
    </xf>
    <xf numFmtId="0" fontId="22" fillId="2" borderId="1" xfId="0" applyFont="1" applyFill="1" applyBorder="1" applyAlignment="1">
      <alignment horizontal="center" wrapText="1"/>
    </xf>
    <xf numFmtId="0" fontId="22" fillId="2" borderId="3" xfId="0" applyFont="1" applyFill="1" applyBorder="1"/>
    <xf numFmtId="0" fontId="22" fillId="2" borderId="3" xfId="0" applyFont="1" applyFill="1" applyBorder="1" applyAlignment="1">
      <alignment horizontal="center"/>
    </xf>
    <xf numFmtId="0" fontId="22" fillId="2" borderId="3" xfId="0" applyFont="1" applyFill="1" applyBorder="1" applyAlignment="1">
      <alignment horizontal="center" wrapText="1"/>
    </xf>
    <xf numFmtId="0" fontId="23" fillId="0" borderId="0" xfId="0" applyFont="1" applyAlignment="1">
      <alignment vertical="center" wrapText="1"/>
    </xf>
    <xf numFmtId="0" fontId="22" fillId="2" borderId="2" xfId="0" applyFont="1" applyFill="1" applyBorder="1" applyAlignment="1">
      <alignment horizontal="center"/>
    </xf>
    <xf numFmtId="0" fontId="24" fillId="2" borderId="2" xfId="0" applyFont="1" applyFill="1" applyBorder="1" applyAlignment="1">
      <alignment horizontal="left" wrapText="1"/>
    </xf>
    <xf numFmtId="0" fontId="27" fillId="0" borderId="2" xfId="0" applyFont="1" applyBorder="1" applyAlignment="1">
      <alignment horizontal="left" wrapText="1"/>
    </xf>
    <xf numFmtId="0" fontId="26" fillId="2" borderId="2" xfId="0" applyFont="1" applyFill="1" applyBorder="1" applyAlignment="1">
      <alignment horizontal="left" wrapText="1"/>
    </xf>
    <xf numFmtId="0" fontId="25" fillId="2" borderId="2" xfId="0" applyFont="1" applyFill="1" applyBorder="1" applyAlignment="1">
      <alignment horizontal="left" wrapText="1"/>
    </xf>
    <xf numFmtId="0" fontId="24" fillId="2" borderId="2" xfId="0" applyFont="1" applyFill="1" applyBorder="1" applyAlignment="1">
      <alignment wrapText="1"/>
    </xf>
    <xf numFmtId="0" fontId="33" fillId="2" borderId="2" xfId="0" applyFont="1" applyFill="1" applyBorder="1" applyAlignment="1">
      <alignment horizontal="left" wrapText="1"/>
    </xf>
    <xf numFmtId="0" fontId="24" fillId="2" borderId="4" xfId="0" applyFont="1" applyFill="1" applyBorder="1"/>
    <xf numFmtId="0" fontId="22" fillId="2" borderId="4" xfId="0" applyFont="1" applyFill="1" applyBorder="1" applyAlignment="1">
      <alignment horizontal="center"/>
    </xf>
    <xf numFmtId="0" fontId="28" fillId="2" borderId="4" xfId="0" applyFont="1" applyFill="1" applyBorder="1" applyAlignment="1">
      <alignment horizontal="left" wrapText="1"/>
    </xf>
    <xf numFmtId="0" fontId="26" fillId="2" borderId="4" xfId="0" applyFont="1" applyFill="1" applyBorder="1" applyAlignment="1">
      <alignment horizontal="left" wrapText="1"/>
    </xf>
    <xf numFmtId="0" fontId="24" fillId="2" borderId="4" xfId="0" applyFont="1" applyFill="1" applyBorder="1" applyAlignment="1">
      <alignment horizontal="left" wrapText="1"/>
    </xf>
    <xf numFmtId="0" fontId="25" fillId="2" borderId="4" xfId="0" applyFont="1" applyFill="1" applyBorder="1" applyAlignment="1">
      <alignment horizontal="left" wrapText="1"/>
    </xf>
    <xf numFmtId="0" fontId="24" fillId="2" borderId="2" xfId="0" applyFont="1" applyFill="1" applyBorder="1"/>
    <xf numFmtId="0" fontId="34" fillId="2" borderId="2" xfId="0" applyFont="1" applyFill="1" applyBorder="1" applyAlignment="1">
      <alignment horizontal="left" wrapText="1"/>
    </xf>
    <xf numFmtId="0" fontId="22" fillId="2" borderId="0" xfId="0" applyFont="1" applyFill="1" applyBorder="1"/>
    <xf numFmtId="0" fontId="22" fillId="2" borderId="2" xfId="0" applyFont="1" applyFill="1" applyBorder="1" applyAlignment="1">
      <alignment horizontal="center" wrapText="1"/>
    </xf>
    <xf numFmtId="0" fontId="0" fillId="0" borderId="2" xfId="0" applyBorder="1"/>
    <xf numFmtId="0" fontId="37" fillId="2" borderId="1" xfId="0" applyFont="1" applyFill="1" applyBorder="1" applyAlignment="1">
      <alignment horizontal="center" wrapText="1"/>
    </xf>
    <xf numFmtId="0" fontId="38" fillId="2" borderId="2" xfId="0" applyFont="1" applyFill="1" applyBorder="1" applyAlignment="1">
      <alignment horizontal="right" wrapText="1"/>
    </xf>
    <xf numFmtId="0" fontId="36" fillId="2" borderId="4" xfId="0" applyFont="1" applyFill="1" applyBorder="1"/>
    <xf numFmtId="0" fontId="38" fillId="2" borderId="2" xfId="0" applyFont="1" applyFill="1" applyBorder="1"/>
    <xf numFmtId="0" fontId="41" fillId="2" borderId="2" xfId="0" applyFont="1" applyFill="1" applyBorder="1" applyAlignment="1">
      <alignment wrapText="1"/>
    </xf>
    <xf numFmtId="0" fontId="42" fillId="2" borderId="4" xfId="0" applyFont="1" applyFill="1" applyBorder="1"/>
    <xf numFmtId="0" fontId="38" fillId="2" borderId="4" xfId="0" applyFont="1" applyFill="1" applyBorder="1"/>
    <xf numFmtId="0" fontId="38" fillId="2" borderId="4" xfId="0" applyFont="1" applyFill="1" applyBorder="1" applyAlignment="1">
      <alignment wrapText="1"/>
    </xf>
    <xf numFmtId="0" fontId="41" fillId="2" borderId="4" xfId="0" applyFont="1" applyFill="1" applyBorder="1" applyAlignment="1">
      <alignment wrapText="1"/>
    </xf>
    <xf numFmtId="0" fontId="42" fillId="2" borderId="4" xfId="0" applyFont="1" applyFill="1" applyBorder="1" applyAlignment="1">
      <alignment wrapText="1"/>
    </xf>
    <xf numFmtId="0" fontId="38" fillId="2" borderId="2" xfId="0" applyFont="1" applyFill="1" applyBorder="1" applyAlignment="1">
      <alignment wrapText="1"/>
    </xf>
    <xf numFmtId="0" fontId="38" fillId="2" borderId="0" xfId="0" applyFont="1" applyFill="1" applyBorder="1" applyAlignment="1">
      <alignment wrapText="1"/>
    </xf>
    <xf numFmtId="0" fontId="38" fillId="2" borderId="7" xfId="0" applyFont="1" applyFill="1" applyBorder="1"/>
    <xf numFmtId="0" fontId="38" fillId="2" borderId="8" xfId="0" applyFont="1" applyFill="1" applyBorder="1"/>
    <xf numFmtId="0" fontId="38" fillId="2" borderId="6" xfId="0" applyFont="1" applyFill="1" applyBorder="1" applyAlignment="1">
      <alignment horizontal="center"/>
    </xf>
    <xf numFmtId="0" fontId="38" fillId="2" borderId="2" xfId="0" applyFont="1" applyFill="1" applyBorder="1" applyAlignment="1">
      <alignment horizontal="right"/>
    </xf>
    <xf numFmtId="0" fontId="38" fillId="2" borderId="3" xfId="0" applyFont="1" applyFill="1" applyBorder="1"/>
    <xf numFmtId="0" fontId="38" fillId="2" borderId="4" xfId="0" applyFont="1" applyFill="1" applyBorder="1" applyAlignment="1">
      <alignment horizontal="right"/>
    </xf>
    <xf numFmtId="0" fontId="39" fillId="2" borderId="4" xfId="0" applyFont="1" applyFill="1" applyBorder="1" applyAlignment="1">
      <alignment horizontal="right" wrapText="1"/>
    </xf>
    <xf numFmtId="0" fontId="38" fillId="2" borderId="4" xfId="0" applyFont="1" applyFill="1" applyBorder="1" applyAlignment="1">
      <alignment horizontal="right" wrapText="1"/>
    </xf>
    <xf numFmtId="0" fontId="42" fillId="2" borderId="0" xfId="0" applyFont="1" applyFill="1" applyBorder="1" applyAlignment="1">
      <alignment wrapText="1"/>
    </xf>
    <xf numFmtId="0" fontId="42" fillId="0" borderId="4" xfId="0" applyFont="1" applyFill="1" applyBorder="1" applyAlignment="1">
      <alignment wrapText="1"/>
    </xf>
    <xf numFmtId="0" fontId="42" fillId="2" borderId="4" xfId="0" quotePrefix="1" applyFont="1" applyFill="1" applyBorder="1"/>
    <xf numFmtId="0" fontId="41" fillId="2" borderId="4" xfId="0" applyFont="1" applyFill="1" applyBorder="1"/>
    <xf numFmtId="0" fontId="44" fillId="2" borderId="4" xfId="0" applyFont="1" applyFill="1" applyBorder="1" applyAlignment="1">
      <alignment wrapText="1"/>
    </xf>
    <xf numFmtId="0" fontId="38" fillId="0" borderId="4" xfId="0" applyFont="1" applyBorder="1" applyAlignment="1">
      <alignment wrapText="1"/>
    </xf>
    <xf numFmtId="0" fontId="38" fillId="2" borderId="0" xfId="0" applyFont="1" applyFill="1" applyBorder="1"/>
    <xf numFmtId="0" fontId="38" fillId="2" borderId="0" xfId="0" applyFont="1" applyFill="1" applyAlignment="1">
      <alignment wrapText="1"/>
    </xf>
    <xf numFmtId="0" fontId="38" fillId="2" borderId="0" xfId="0" applyFont="1" applyFill="1"/>
    <xf numFmtId="0" fontId="38" fillId="0" borderId="0" xfId="0" applyFont="1" applyAlignment="1">
      <alignment wrapText="1"/>
    </xf>
    <xf numFmtId="0" fontId="38" fillId="0" borderId="0" xfId="0" applyFont="1"/>
    <xf numFmtId="0" fontId="38" fillId="0" borderId="0" xfId="0" applyFont="1" applyBorder="1" applyAlignment="1">
      <alignment wrapText="1"/>
    </xf>
    <xf numFmtId="0" fontId="42" fillId="2" borderId="2"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barChart>
        <c:barDir val="col"/>
        <c:grouping val="clustered"/>
        <c:varyColors val="0"/>
        <c:ser>
          <c:idx val="0"/>
          <c:order val="0"/>
          <c:spPr>
            <a:solidFill>
              <a:schemeClr val="accent6"/>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3-524B-9F40-86C3-C0E587F1B77D}"/>
              </c:ext>
            </c:extLst>
          </c:dPt>
          <c:dPt>
            <c:idx val="1"/>
            <c:invertIfNegative val="0"/>
            <c:bubble3D val="0"/>
            <c:spPr>
              <a:solidFill>
                <a:srgbClr val="FF0000"/>
              </a:solidFill>
              <a:ln>
                <a:noFill/>
              </a:ln>
              <a:effectLst/>
            </c:spPr>
            <c:extLst>
              <c:ext xmlns:c16="http://schemas.microsoft.com/office/drawing/2014/chart" uri="{C3380CC4-5D6E-409C-BE32-E72D297353CC}">
                <c16:uniqueId val="{00000002-524B-9F40-86C3-C0E587F1B77D}"/>
              </c:ext>
            </c:extLst>
          </c:dPt>
          <c:cat>
            <c:strRef>
              <c:f>Sheet1!$D$12:$D$13</c:f>
              <c:strCache>
                <c:ptCount val="2"/>
                <c:pt idx="0">
                  <c:v>No effect</c:v>
                </c:pt>
                <c:pt idx="1">
                  <c:v>Significant Reduction</c:v>
                </c:pt>
              </c:strCache>
            </c:strRef>
          </c:cat>
          <c:val>
            <c:numRef>
              <c:f>Sheet1!$E$12:$E$13</c:f>
              <c:numCache>
                <c:formatCode>General</c:formatCode>
                <c:ptCount val="2"/>
                <c:pt idx="0">
                  <c:v>2</c:v>
                </c:pt>
                <c:pt idx="1">
                  <c:v>1</c:v>
                </c:pt>
              </c:numCache>
            </c:numRef>
          </c:val>
          <c:extLst>
            <c:ext xmlns:c16="http://schemas.microsoft.com/office/drawing/2014/chart" uri="{C3380CC4-5D6E-409C-BE32-E72D297353CC}">
              <c16:uniqueId val="{00000000-524B-9F40-86C3-C0E587F1B77D}"/>
            </c:ext>
          </c:extLst>
        </c:ser>
        <c:dLbls>
          <c:showLegendKey val="0"/>
          <c:showVal val="0"/>
          <c:showCatName val="0"/>
          <c:showSerName val="0"/>
          <c:showPercent val="0"/>
          <c:showBubbleSize val="0"/>
        </c:dLbls>
        <c:gapWidth val="219"/>
        <c:overlap val="-27"/>
        <c:axId val="1214028623"/>
        <c:axId val="1214030303"/>
      </c:barChart>
      <c:catAx>
        <c:axId val="1214028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4030303"/>
        <c:crosses val="autoZero"/>
        <c:auto val="1"/>
        <c:lblAlgn val="ctr"/>
        <c:lblOffset val="100"/>
        <c:noMultiLvlLbl val="0"/>
      </c:catAx>
      <c:valAx>
        <c:axId val="121403030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402862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6">
  <a:schemeClr val="accent6"/>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336550</xdr:colOff>
      <xdr:row>3</xdr:row>
      <xdr:rowOff>63500</xdr:rowOff>
    </xdr:from>
    <xdr:to>
      <xdr:col>10</xdr:col>
      <xdr:colOff>781050</xdr:colOff>
      <xdr:row>16</xdr:row>
      <xdr:rowOff>165100</xdr:rowOff>
    </xdr:to>
    <xdr:graphicFrame macro="">
      <xdr:nvGraphicFramePr>
        <xdr:cNvPr id="2" name="Chart 1">
          <a:extLst>
            <a:ext uri="{FF2B5EF4-FFF2-40B4-BE49-F238E27FC236}">
              <a16:creationId xmlns:a16="http://schemas.microsoft.com/office/drawing/2014/main" id="{3A0AED54-76A4-3342-B21B-3D47F765301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47922-255C-834E-AEDE-A26C557975B5}">
  <dimension ref="A1:M13"/>
  <sheetViews>
    <sheetView topLeftCell="A2" workbookViewId="0">
      <selection activeCell="F5" sqref="F5"/>
    </sheetView>
  </sheetViews>
  <sheetFormatPr defaultColWidth="10.625" defaultRowHeight="15.75"/>
  <cols>
    <col min="1" max="1" width="4.375" style="37" customWidth="1"/>
    <col min="2" max="2" width="21" customWidth="1"/>
    <col min="4" max="6" width="13.125" style="3" customWidth="1"/>
    <col min="7" max="7" width="17.5" style="3" customWidth="1"/>
    <col min="8" max="9" width="13.125" style="3" customWidth="1"/>
    <col min="10" max="10" width="18.625" style="3" customWidth="1"/>
    <col min="11" max="11" width="19.375" style="3" customWidth="1"/>
  </cols>
  <sheetData>
    <row r="1" spans="2:13">
      <c r="B1" s="15"/>
      <c r="C1" s="15"/>
      <c r="D1" s="17"/>
      <c r="E1" s="17"/>
      <c r="F1" s="17"/>
      <c r="G1" s="17"/>
      <c r="H1" s="17"/>
      <c r="I1" s="17"/>
      <c r="J1" s="17"/>
      <c r="K1" s="17"/>
      <c r="L1" s="15"/>
      <c r="M1" s="15"/>
    </row>
    <row r="2" spans="2:13" ht="27" thickBot="1">
      <c r="B2" s="60" t="s">
        <v>183</v>
      </c>
      <c r="C2" s="61" t="s">
        <v>1</v>
      </c>
      <c r="D2" s="62" t="s">
        <v>4</v>
      </c>
      <c r="E2" s="62" t="s">
        <v>2</v>
      </c>
      <c r="F2" s="62" t="s">
        <v>5</v>
      </c>
      <c r="G2" s="62" t="s">
        <v>6</v>
      </c>
      <c r="H2" s="62" t="s">
        <v>3</v>
      </c>
      <c r="I2" s="62" t="s">
        <v>7</v>
      </c>
      <c r="J2" s="62" t="s">
        <v>8</v>
      </c>
      <c r="K2" s="62" t="s">
        <v>9</v>
      </c>
      <c r="L2" s="15"/>
      <c r="M2" s="15"/>
    </row>
    <row r="3" spans="2:13" ht="16.5" thickTop="1">
      <c r="B3" s="63" t="s">
        <v>304</v>
      </c>
      <c r="C3" s="64">
        <v>19</v>
      </c>
      <c r="D3" s="65"/>
      <c r="E3" s="65"/>
      <c r="F3" s="65"/>
      <c r="G3" s="65"/>
      <c r="H3" s="65"/>
      <c r="I3" s="65"/>
      <c r="J3" s="65"/>
      <c r="K3" s="65"/>
      <c r="L3" s="15"/>
      <c r="M3" s="15"/>
    </row>
    <row r="4" spans="2:13">
      <c r="B4" s="82"/>
      <c r="C4" s="67"/>
      <c r="D4" s="83"/>
      <c r="E4" s="83"/>
      <c r="F4" s="83"/>
      <c r="G4" s="83"/>
      <c r="H4" s="83"/>
      <c r="I4" s="83"/>
      <c r="J4" s="83"/>
      <c r="K4" s="83"/>
      <c r="L4" s="15"/>
      <c r="M4" s="15"/>
    </row>
    <row r="5" spans="2:13" ht="159" customHeight="1">
      <c r="B5" s="66" t="s">
        <v>366</v>
      </c>
      <c r="C5" s="67">
        <v>10</v>
      </c>
      <c r="D5" s="68" t="s">
        <v>306</v>
      </c>
      <c r="E5" s="69" t="s">
        <v>364</v>
      </c>
      <c r="F5" s="68" t="s">
        <v>375</v>
      </c>
      <c r="G5" s="68" t="s">
        <v>307</v>
      </c>
      <c r="H5" s="70" t="s">
        <v>187</v>
      </c>
      <c r="I5" s="69" t="s">
        <v>308</v>
      </c>
      <c r="J5" s="68" t="s">
        <v>309</v>
      </c>
      <c r="K5" s="81" t="s">
        <v>371</v>
      </c>
      <c r="L5" s="15"/>
      <c r="M5" s="15"/>
    </row>
    <row r="6" spans="2:13" ht="141">
      <c r="B6" s="72" t="s">
        <v>368</v>
      </c>
      <c r="C6" s="67">
        <v>9</v>
      </c>
      <c r="D6" s="68"/>
      <c r="E6" s="69" t="s">
        <v>310</v>
      </c>
      <c r="F6" s="68" t="s">
        <v>369</v>
      </c>
      <c r="G6" s="68" t="s">
        <v>311</v>
      </c>
      <c r="H6" s="73" t="s">
        <v>312</v>
      </c>
      <c r="I6" s="69" t="s">
        <v>313</v>
      </c>
      <c r="J6" s="68"/>
      <c r="K6" s="71" t="s">
        <v>367</v>
      </c>
      <c r="L6" s="15"/>
      <c r="M6" s="15"/>
    </row>
    <row r="7" spans="2:13" ht="69.95" customHeight="1">
      <c r="B7" s="74" t="s">
        <v>26</v>
      </c>
      <c r="C7" s="75">
        <v>2</v>
      </c>
      <c r="D7" s="76"/>
      <c r="E7" s="77" t="s">
        <v>187</v>
      </c>
      <c r="F7" s="78"/>
      <c r="G7" s="78"/>
      <c r="H7" s="79"/>
      <c r="I7" s="78"/>
      <c r="J7" s="76"/>
      <c r="K7" s="79" t="s">
        <v>370</v>
      </c>
      <c r="L7" s="15"/>
      <c r="M7" s="15"/>
    </row>
    <row r="8" spans="2:13" ht="77.25">
      <c r="B8" s="80" t="s">
        <v>10</v>
      </c>
      <c r="C8" s="67">
        <v>3</v>
      </c>
      <c r="D8" s="70" t="s">
        <v>187</v>
      </c>
      <c r="E8" s="70" t="s">
        <v>187</v>
      </c>
      <c r="F8" s="71" t="s">
        <v>365</v>
      </c>
      <c r="G8" s="70" t="s">
        <v>187</v>
      </c>
      <c r="H8" s="68"/>
      <c r="I8" s="68"/>
      <c r="J8" s="70" t="s">
        <v>187</v>
      </c>
      <c r="K8" s="68"/>
      <c r="L8" s="15"/>
      <c r="M8" s="15"/>
    </row>
    <row r="9" spans="2:13">
      <c r="B9" s="15"/>
      <c r="C9" s="15"/>
      <c r="D9" s="17"/>
      <c r="E9" s="17"/>
      <c r="F9" s="17"/>
      <c r="G9" s="17"/>
      <c r="H9" s="17"/>
      <c r="I9" s="17"/>
      <c r="J9" s="17"/>
      <c r="K9" s="17"/>
      <c r="L9" s="15"/>
      <c r="M9" s="15"/>
    </row>
    <row r="10" spans="2:13">
      <c r="B10" s="15"/>
      <c r="C10" s="15"/>
      <c r="D10" s="17"/>
      <c r="E10" s="17"/>
      <c r="F10" s="17"/>
      <c r="G10" s="17"/>
      <c r="H10" s="17"/>
      <c r="I10" s="17"/>
      <c r="J10" s="17"/>
      <c r="K10" s="17"/>
      <c r="L10" s="15"/>
      <c r="M10" s="15"/>
    </row>
    <row r="11" spans="2:13">
      <c r="B11" s="15"/>
      <c r="C11" s="15"/>
      <c r="D11" s="17"/>
      <c r="E11" s="17"/>
      <c r="F11" s="17"/>
      <c r="G11" s="17"/>
      <c r="H11" s="17"/>
      <c r="I11" s="17"/>
      <c r="J11" s="17"/>
      <c r="K11" s="17"/>
      <c r="L11" s="15"/>
      <c r="M11" s="15"/>
    </row>
    <row r="12" spans="2:13">
      <c r="B12" s="15"/>
      <c r="C12" s="15"/>
      <c r="D12" s="17"/>
      <c r="E12" s="17"/>
      <c r="F12" s="17"/>
      <c r="G12" s="17"/>
      <c r="H12" s="17"/>
      <c r="I12" s="17"/>
      <c r="J12" s="17"/>
      <c r="K12" s="17"/>
      <c r="L12" s="15"/>
      <c r="M12" s="15"/>
    </row>
    <row r="13" spans="2:13">
      <c r="B13" s="15"/>
      <c r="C13" s="15"/>
      <c r="D13" s="17"/>
      <c r="E13" s="17"/>
      <c r="F13" s="17"/>
      <c r="G13" s="17"/>
      <c r="H13" s="17"/>
      <c r="I13" s="17"/>
      <c r="J13" s="17"/>
      <c r="K13" s="17"/>
      <c r="L13" s="15"/>
      <c r="M13" s="1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C82B5-1E03-3947-81D4-818EC8117264}">
  <dimension ref="A1:G10"/>
  <sheetViews>
    <sheetView workbookViewId="0">
      <selection activeCell="E5" sqref="B2:E5"/>
    </sheetView>
  </sheetViews>
  <sheetFormatPr defaultColWidth="10.625" defaultRowHeight="15.75"/>
  <cols>
    <col min="1" max="1" width="4.375" style="37" customWidth="1"/>
    <col min="2" max="2" width="21" customWidth="1"/>
    <col min="4" max="4" width="13.125" style="3" customWidth="1"/>
    <col min="5" max="5" width="18.625" style="3" customWidth="1"/>
  </cols>
  <sheetData>
    <row r="1" spans="2:7">
      <c r="B1" s="15"/>
      <c r="C1" s="15"/>
      <c r="D1" s="17"/>
      <c r="E1" s="17"/>
      <c r="F1" s="15"/>
      <c r="G1" s="15"/>
    </row>
    <row r="2" spans="2:7" ht="16.5" thickBot="1">
      <c r="B2" s="60" t="s">
        <v>183</v>
      </c>
      <c r="C2" s="61" t="s">
        <v>1</v>
      </c>
      <c r="D2" s="62" t="s">
        <v>4</v>
      </c>
      <c r="E2" s="62" t="s">
        <v>8</v>
      </c>
      <c r="F2" s="15"/>
      <c r="G2" s="15"/>
    </row>
    <row r="3" spans="2:7" ht="16.5" thickTop="1">
      <c r="B3" s="63" t="s">
        <v>304</v>
      </c>
      <c r="C3" s="64"/>
      <c r="D3" s="65"/>
      <c r="E3" s="65"/>
      <c r="F3" s="15"/>
      <c r="G3" s="15"/>
    </row>
    <row r="4" spans="2:7" ht="159" customHeight="1">
      <c r="B4" s="66" t="s">
        <v>366</v>
      </c>
      <c r="C4" s="67">
        <v>3</v>
      </c>
      <c r="D4" s="68" t="s">
        <v>373</v>
      </c>
      <c r="E4" s="68" t="s">
        <v>374</v>
      </c>
      <c r="F4" s="15"/>
      <c r="G4" s="15"/>
    </row>
    <row r="5" spans="2:7">
      <c r="B5" s="74" t="s">
        <v>10</v>
      </c>
      <c r="C5" s="67">
        <v>1</v>
      </c>
      <c r="D5" s="70" t="s">
        <v>187</v>
      </c>
      <c r="E5" s="70" t="s">
        <v>187</v>
      </c>
      <c r="F5" s="15"/>
      <c r="G5" s="15"/>
    </row>
    <row r="6" spans="2:7">
      <c r="B6" s="15"/>
      <c r="C6" s="15"/>
      <c r="D6" s="17"/>
      <c r="E6" s="17"/>
      <c r="F6" s="15"/>
      <c r="G6" s="15"/>
    </row>
    <row r="7" spans="2:7">
      <c r="B7" s="15"/>
      <c r="C7" s="15"/>
      <c r="D7" s="17"/>
      <c r="E7" s="17"/>
      <c r="F7" s="15"/>
      <c r="G7" s="15"/>
    </row>
    <row r="8" spans="2:7">
      <c r="B8" s="15"/>
      <c r="C8" s="15"/>
      <c r="D8" s="17"/>
      <c r="E8" s="17"/>
      <c r="F8" s="15"/>
      <c r="G8" s="15"/>
    </row>
    <row r="9" spans="2:7">
      <c r="B9" s="15"/>
      <c r="C9" s="15"/>
      <c r="D9" s="17"/>
      <c r="E9" s="17"/>
      <c r="F9" s="15"/>
      <c r="G9" s="15"/>
    </row>
    <row r="10" spans="2:7">
      <c r="B10" s="15"/>
      <c r="C10" s="15"/>
      <c r="D10" s="17"/>
      <c r="E10" s="17"/>
      <c r="F10" s="15"/>
      <c r="G10" s="1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C2C22-BBF4-3E44-A21F-C39A94B9B503}">
  <sheetPr>
    <pageSetUpPr fitToPage="1"/>
  </sheetPr>
  <dimension ref="A1:P39"/>
  <sheetViews>
    <sheetView tabSelected="1" workbookViewId="0">
      <pane ySplit="1" topLeftCell="A2" activePane="bottomLeft" state="frozen"/>
      <selection pane="bottomLeft" activeCell="B37" sqref="B37"/>
    </sheetView>
  </sheetViews>
  <sheetFormatPr defaultColWidth="10.625" defaultRowHeight="15.75"/>
  <cols>
    <col min="1" max="1" width="3.125" style="115" customWidth="1"/>
    <col min="2" max="2" width="29.375" style="114" customWidth="1"/>
    <col min="3" max="3" width="12.125" style="115" hidden="1" customWidth="1"/>
    <col min="4" max="4" width="7.875" style="115" bestFit="1" customWidth="1"/>
    <col min="5" max="5" width="11.75" style="114" customWidth="1"/>
    <col min="6" max="6" width="11" style="114" customWidth="1"/>
    <col min="7" max="7" width="12.25" style="115" customWidth="1"/>
    <col min="8" max="8" width="14" style="115" customWidth="1"/>
    <col min="9" max="9" width="14" style="114" customWidth="1"/>
    <col min="10" max="10" width="20.5" style="114" customWidth="1"/>
    <col min="11" max="11" width="18.5" style="114" customWidth="1"/>
    <col min="12" max="12" width="19.125" style="114" customWidth="1"/>
    <col min="13" max="13" width="16.125" style="114" customWidth="1"/>
    <col min="14" max="14" width="15" style="116" customWidth="1"/>
    <col min="15" max="15" width="27.625" style="116" bestFit="1" customWidth="1"/>
    <col min="16" max="16" width="17" style="114" customWidth="1"/>
  </cols>
  <sheetData>
    <row r="1" spans="1:16" ht="24" thickBot="1">
      <c r="A1" s="99" t="s">
        <v>293</v>
      </c>
      <c r="B1" s="85" t="s">
        <v>11</v>
      </c>
      <c r="C1" s="85" t="s">
        <v>12</v>
      </c>
      <c r="D1" s="85" t="s">
        <v>13</v>
      </c>
      <c r="E1" s="85" t="s">
        <v>14</v>
      </c>
      <c r="F1" s="85" t="s">
        <v>15</v>
      </c>
      <c r="G1" s="85" t="s">
        <v>16</v>
      </c>
      <c r="H1" s="85" t="s">
        <v>17</v>
      </c>
      <c r="I1" s="85" t="s">
        <v>22</v>
      </c>
      <c r="J1" s="85" t="s">
        <v>18</v>
      </c>
      <c r="K1" s="85" t="s">
        <v>19</v>
      </c>
      <c r="L1" s="85" t="s">
        <v>6</v>
      </c>
      <c r="M1" s="85" t="s">
        <v>20</v>
      </c>
      <c r="N1" s="85" t="s">
        <v>21</v>
      </c>
      <c r="O1" s="85" t="s">
        <v>8</v>
      </c>
      <c r="P1" s="85" t="s">
        <v>23</v>
      </c>
    </row>
    <row r="2" spans="1:16" s="84" customFormat="1" ht="147.75" thickTop="1">
      <c r="A2" s="97">
        <v>1</v>
      </c>
      <c r="B2" s="95" t="s">
        <v>421</v>
      </c>
      <c r="C2" s="86" t="s">
        <v>31</v>
      </c>
      <c r="D2" s="86" t="s">
        <v>25</v>
      </c>
      <c r="E2" s="86" t="s">
        <v>39</v>
      </c>
      <c r="F2" s="86" t="s">
        <v>26</v>
      </c>
      <c r="G2" s="100">
        <v>346</v>
      </c>
      <c r="H2" s="86" t="s">
        <v>35</v>
      </c>
      <c r="I2" s="95"/>
      <c r="J2" s="95"/>
      <c r="K2" s="88"/>
      <c r="L2" s="95"/>
      <c r="M2" s="88"/>
      <c r="N2" s="101"/>
      <c r="O2" s="88"/>
      <c r="P2" s="89" t="s">
        <v>394</v>
      </c>
    </row>
    <row r="3" spans="1:16" s="59" customFormat="1" ht="192">
      <c r="A3" s="98">
        <v>2</v>
      </c>
      <c r="B3" s="92" t="s">
        <v>422</v>
      </c>
      <c r="C3" s="102" t="s">
        <v>31</v>
      </c>
      <c r="D3" s="103" t="s">
        <v>32</v>
      </c>
      <c r="E3" s="103" t="s">
        <v>226</v>
      </c>
      <c r="F3" s="104" t="s">
        <v>101</v>
      </c>
      <c r="G3" s="102">
        <v>835</v>
      </c>
      <c r="H3" s="102" t="s">
        <v>35</v>
      </c>
      <c r="I3" s="94" t="s">
        <v>376</v>
      </c>
      <c r="J3" s="106" t="s">
        <v>378</v>
      </c>
      <c r="K3" s="94" t="s">
        <v>381</v>
      </c>
      <c r="L3" s="107" t="s">
        <v>382</v>
      </c>
      <c r="M3" s="108" t="s">
        <v>377</v>
      </c>
      <c r="N3" s="91"/>
      <c r="O3" s="90" t="s">
        <v>395</v>
      </c>
      <c r="P3" s="91"/>
    </row>
    <row r="4" spans="1:16" s="59" customFormat="1" ht="282">
      <c r="A4" s="98">
        <v>3</v>
      </c>
      <c r="B4" s="92" t="s">
        <v>423</v>
      </c>
      <c r="C4" s="102" t="s">
        <v>37</v>
      </c>
      <c r="D4" s="102" t="s">
        <v>38</v>
      </c>
      <c r="E4" s="104" t="s">
        <v>41</v>
      </c>
      <c r="F4" s="104" t="s">
        <v>314</v>
      </c>
      <c r="G4" s="102">
        <v>1289</v>
      </c>
      <c r="H4" s="102" t="s">
        <v>35</v>
      </c>
      <c r="I4" s="93" t="s">
        <v>315</v>
      </c>
      <c r="J4" s="94" t="s">
        <v>316</v>
      </c>
      <c r="K4" s="94" t="s">
        <v>317</v>
      </c>
      <c r="L4" s="92"/>
      <c r="M4" s="92"/>
      <c r="N4" s="93" t="s">
        <v>318</v>
      </c>
      <c r="O4" s="92" t="s">
        <v>396</v>
      </c>
      <c r="P4" s="93" t="s">
        <v>397</v>
      </c>
    </row>
    <row r="5" spans="1:16" s="59" customFormat="1" ht="90.75">
      <c r="A5" s="98">
        <v>4</v>
      </c>
      <c r="B5" s="92" t="s">
        <v>424</v>
      </c>
      <c r="C5" s="104" t="s">
        <v>37</v>
      </c>
      <c r="D5" s="102" t="s">
        <v>50</v>
      </c>
      <c r="E5" s="104" t="s">
        <v>51</v>
      </c>
      <c r="F5" s="104" t="s">
        <v>322</v>
      </c>
      <c r="G5" s="102">
        <v>162</v>
      </c>
      <c r="H5" s="104" t="s">
        <v>380</v>
      </c>
      <c r="I5" s="92"/>
      <c r="J5" s="94" t="s">
        <v>320</v>
      </c>
      <c r="K5" s="93" t="s">
        <v>321</v>
      </c>
      <c r="L5" s="92"/>
      <c r="M5" s="92"/>
      <c r="N5" s="92"/>
      <c r="O5" s="92"/>
      <c r="P5" s="92"/>
    </row>
    <row r="6" spans="1:16" s="59" customFormat="1" ht="225.75">
      <c r="A6" s="98">
        <v>5</v>
      </c>
      <c r="B6" s="92" t="s">
        <v>425</v>
      </c>
      <c r="C6" s="104" t="s">
        <v>56</v>
      </c>
      <c r="D6" s="104" t="s">
        <v>57</v>
      </c>
      <c r="E6" s="104" t="s">
        <v>227</v>
      </c>
      <c r="F6" s="104" t="s">
        <v>319</v>
      </c>
      <c r="G6" s="102">
        <v>2399</v>
      </c>
      <c r="H6" s="104" t="s">
        <v>29</v>
      </c>
      <c r="I6" s="92"/>
      <c r="J6" s="92"/>
      <c r="K6" s="92"/>
      <c r="L6" s="92"/>
      <c r="M6" s="92"/>
      <c r="N6" s="92"/>
      <c r="O6" s="92" t="s">
        <v>398</v>
      </c>
      <c r="P6" s="94" t="s">
        <v>399</v>
      </c>
    </row>
    <row r="7" spans="1:16" s="59" customFormat="1" ht="192">
      <c r="A7" s="98">
        <v>6</v>
      </c>
      <c r="B7" s="92" t="s">
        <v>427</v>
      </c>
      <c r="C7" s="102" t="s">
        <v>171</v>
      </c>
      <c r="D7" s="102" t="s">
        <v>32</v>
      </c>
      <c r="E7" s="104" t="s">
        <v>228</v>
      </c>
      <c r="F7" s="104" t="s">
        <v>290</v>
      </c>
      <c r="G7" s="102" t="s">
        <v>294</v>
      </c>
      <c r="H7" s="104" t="s">
        <v>35</v>
      </c>
      <c r="I7" s="92"/>
      <c r="J7" s="94" t="s">
        <v>323</v>
      </c>
      <c r="K7" s="93" t="s">
        <v>324</v>
      </c>
      <c r="L7" s="94" t="s">
        <v>325</v>
      </c>
      <c r="M7" s="94" t="s">
        <v>326</v>
      </c>
      <c r="N7" s="94" t="s">
        <v>327</v>
      </c>
      <c r="O7" s="92"/>
      <c r="P7" s="92"/>
    </row>
    <row r="8" spans="1:16" s="59" customFormat="1" ht="79.5">
      <c r="A8" s="98">
        <v>7</v>
      </c>
      <c r="B8" s="92" t="s">
        <v>426</v>
      </c>
      <c r="C8" s="102" t="s">
        <v>37</v>
      </c>
      <c r="D8" s="102" t="s">
        <v>69</v>
      </c>
      <c r="E8" s="104" t="s">
        <v>70</v>
      </c>
      <c r="F8" s="104" t="s">
        <v>322</v>
      </c>
      <c r="G8" s="102">
        <v>2533</v>
      </c>
      <c r="H8" s="104" t="s">
        <v>29</v>
      </c>
      <c r="I8" s="94" t="s">
        <v>245</v>
      </c>
      <c r="J8" s="93" t="s">
        <v>328</v>
      </c>
      <c r="K8" s="94" t="s">
        <v>329</v>
      </c>
      <c r="L8" s="92" t="s">
        <v>408</v>
      </c>
      <c r="M8" s="94" t="s">
        <v>330</v>
      </c>
      <c r="N8" s="94" t="s">
        <v>331</v>
      </c>
      <c r="O8" s="94" t="s">
        <v>400</v>
      </c>
      <c r="P8" s="92"/>
    </row>
    <row r="9" spans="1:16" s="59" customFormat="1" ht="203.25">
      <c r="A9" s="98">
        <v>8</v>
      </c>
      <c r="B9" s="92" t="s">
        <v>428</v>
      </c>
      <c r="C9" s="102" t="s">
        <v>176</v>
      </c>
      <c r="D9" s="102" t="s">
        <v>69</v>
      </c>
      <c r="E9" s="104" t="s">
        <v>229</v>
      </c>
      <c r="F9" s="104" t="s">
        <v>290</v>
      </c>
      <c r="G9" s="102">
        <v>2688</v>
      </c>
      <c r="H9" s="104" t="s">
        <v>83</v>
      </c>
      <c r="I9" s="92"/>
      <c r="J9" s="109" t="s">
        <v>332</v>
      </c>
      <c r="K9" s="92"/>
      <c r="L9" s="92" t="s">
        <v>409</v>
      </c>
      <c r="M9" s="92" t="s">
        <v>410</v>
      </c>
      <c r="N9" s="92" t="s">
        <v>411</v>
      </c>
      <c r="O9" s="92"/>
      <c r="P9" s="93" t="s">
        <v>401</v>
      </c>
    </row>
    <row r="10" spans="1:16" s="59" customFormat="1" ht="180.75">
      <c r="A10" s="98">
        <v>9</v>
      </c>
      <c r="B10" s="92" t="s">
        <v>429</v>
      </c>
      <c r="C10" s="104" t="s">
        <v>86</v>
      </c>
      <c r="D10" s="104" t="s">
        <v>164</v>
      </c>
      <c r="E10" s="104" t="s">
        <v>230</v>
      </c>
      <c r="F10" s="104" t="s">
        <v>333</v>
      </c>
      <c r="G10" s="102">
        <v>227</v>
      </c>
      <c r="H10" s="104" t="s">
        <v>29</v>
      </c>
      <c r="I10" s="92"/>
      <c r="J10" s="93" t="s">
        <v>334</v>
      </c>
      <c r="K10" s="92"/>
      <c r="L10" s="94" t="s">
        <v>335</v>
      </c>
      <c r="M10" s="92"/>
      <c r="N10" s="92"/>
      <c r="O10" s="94" t="s">
        <v>402</v>
      </c>
      <c r="P10" s="92"/>
    </row>
    <row r="11" spans="1:16" s="59" customFormat="1" ht="158.25">
      <c r="A11" s="98">
        <v>10</v>
      </c>
      <c r="B11" s="92" t="s">
        <v>430</v>
      </c>
      <c r="C11" s="102" t="s">
        <v>171</v>
      </c>
      <c r="D11" s="102" t="s">
        <v>32</v>
      </c>
      <c r="E11" s="104" t="s">
        <v>231</v>
      </c>
      <c r="F11" s="104" t="s">
        <v>322</v>
      </c>
      <c r="G11" s="102">
        <v>1060</v>
      </c>
      <c r="H11" s="104" t="s">
        <v>92</v>
      </c>
      <c r="I11" s="92"/>
      <c r="J11" s="93" t="s">
        <v>412</v>
      </c>
      <c r="K11" s="93" t="s">
        <v>413</v>
      </c>
      <c r="L11" s="94" t="s">
        <v>336</v>
      </c>
      <c r="M11" s="91"/>
      <c r="N11" s="91"/>
      <c r="O11" s="91"/>
      <c r="P11" s="91"/>
    </row>
    <row r="12" spans="1:16" s="59" customFormat="1" ht="90.75">
      <c r="A12" s="98">
        <v>11</v>
      </c>
      <c r="B12" s="92" t="s">
        <v>431</v>
      </c>
      <c r="C12" s="102" t="s">
        <v>56</v>
      </c>
      <c r="D12" s="102" t="s">
        <v>94</v>
      </c>
      <c r="E12" s="104" t="s">
        <v>232</v>
      </c>
      <c r="F12" s="104" t="s">
        <v>319</v>
      </c>
      <c r="G12" s="102">
        <v>3029</v>
      </c>
      <c r="H12" s="104" t="s">
        <v>29</v>
      </c>
      <c r="I12" s="93" t="s">
        <v>337</v>
      </c>
      <c r="J12" s="93" t="s">
        <v>338</v>
      </c>
      <c r="K12" s="92"/>
      <c r="L12" s="92"/>
      <c r="M12" s="92"/>
      <c r="N12" s="92"/>
      <c r="O12" s="93" t="s">
        <v>403</v>
      </c>
      <c r="P12" s="92"/>
    </row>
    <row r="13" spans="1:16" ht="214.5">
      <c r="A13" s="97">
        <v>12</v>
      </c>
      <c r="B13" s="95" t="s">
        <v>432</v>
      </c>
      <c r="C13" s="100" t="s">
        <v>31</v>
      </c>
      <c r="D13" s="100" t="s">
        <v>99</v>
      </c>
      <c r="E13" s="86" t="s">
        <v>225</v>
      </c>
      <c r="F13" s="86" t="s">
        <v>101</v>
      </c>
      <c r="G13" s="100">
        <v>328</v>
      </c>
      <c r="H13" s="86" t="s">
        <v>35</v>
      </c>
      <c r="I13" s="117" t="s">
        <v>339</v>
      </c>
      <c r="J13" s="95"/>
      <c r="K13" s="89" t="s">
        <v>340</v>
      </c>
      <c r="L13" s="88"/>
      <c r="M13" s="88"/>
      <c r="N13" s="88"/>
      <c r="O13" s="117" t="s">
        <v>404</v>
      </c>
      <c r="P13" s="88"/>
    </row>
    <row r="14" spans="1:16" ht="113.25">
      <c r="A14" s="98">
        <v>13</v>
      </c>
      <c r="B14" s="92" t="s">
        <v>433</v>
      </c>
      <c r="C14" s="104" t="s">
        <v>172</v>
      </c>
      <c r="D14" s="102" t="s">
        <v>69</v>
      </c>
      <c r="E14" s="104" t="s">
        <v>233</v>
      </c>
      <c r="F14" s="104" t="s">
        <v>290</v>
      </c>
      <c r="G14" s="102">
        <v>1531</v>
      </c>
      <c r="H14" s="104" t="s">
        <v>92</v>
      </c>
      <c r="I14" s="92"/>
      <c r="J14" s="92"/>
      <c r="K14" s="109" t="s">
        <v>414</v>
      </c>
      <c r="L14" s="92" t="s">
        <v>415</v>
      </c>
      <c r="M14" s="92"/>
      <c r="N14" s="92"/>
      <c r="O14" s="92"/>
      <c r="P14" s="92"/>
    </row>
    <row r="15" spans="1:16" ht="79.5">
      <c r="A15" s="98">
        <v>14</v>
      </c>
      <c r="B15" s="92" t="s">
        <v>434</v>
      </c>
      <c r="C15" s="104" t="s">
        <v>108</v>
      </c>
      <c r="D15" s="102" t="s">
        <v>109</v>
      </c>
      <c r="E15" s="104" t="s">
        <v>110</v>
      </c>
      <c r="F15" s="104" t="s">
        <v>26</v>
      </c>
      <c r="G15" s="102">
        <v>107</v>
      </c>
      <c r="H15" s="104" t="s">
        <v>112</v>
      </c>
      <c r="I15" s="95"/>
      <c r="J15" s="94" t="s">
        <v>341</v>
      </c>
      <c r="K15" s="91"/>
      <c r="L15" s="92"/>
      <c r="M15" s="110"/>
      <c r="N15" s="91"/>
      <c r="O15" s="91"/>
      <c r="P15" s="93" t="s">
        <v>405</v>
      </c>
    </row>
    <row r="16" spans="1:16" ht="102">
      <c r="A16" s="98">
        <v>15</v>
      </c>
      <c r="B16" s="92" t="s">
        <v>435</v>
      </c>
      <c r="C16" s="104" t="s">
        <v>37</v>
      </c>
      <c r="D16" s="102" t="s">
        <v>32</v>
      </c>
      <c r="E16" s="104" t="s">
        <v>234</v>
      </c>
      <c r="F16" s="104" t="s">
        <v>101</v>
      </c>
      <c r="G16" s="102" t="s">
        <v>115</v>
      </c>
      <c r="H16" s="104" t="s">
        <v>35</v>
      </c>
      <c r="I16" s="92"/>
      <c r="J16" s="94" t="s">
        <v>342</v>
      </c>
      <c r="K16" s="93" t="s">
        <v>416</v>
      </c>
      <c r="L16" s="94" t="s">
        <v>343</v>
      </c>
      <c r="M16" s="91"/>
      <c r="N16" s="91"/>
      <c r="O16" s="91"/>
      <c r="P16" s="91"/>
    </row>
    <row r="17" spans="1:16" ht="102">
      <c r="A17" s="98">
        <v>16</v>
      </c>
      <c r="B17" s="92" t="s">
        <v>436</v>
      </c>
      <c r="C17" s="102" t="s">
        <v>173</v>
      </c>
      <c r="D17" s="102" t="s">
        <v>69</v>
      </c>
      <c r="E17" s="104" t="s">
        <v>235</v>
      </c>
      <c r="F17" s="104" t="s">
        <v>290</v>
      </c>
      <c r="G17" s="102">
        <v>3307</v>
      </c>
      <c r="H17" s="104" t="s">
        <v>92</v>
      </c>
      <c r="I17" s="92"/>
      <c r="J17" s="94" t="s">
        <v>258</v>
      </c>
      <c r="K17" s="93" t="s">
        <v>417</v>
      </c>
      <c r="L17" s="94" t="s">
        <v>344</v>
      </c>
      <c r="M17" s="92"/>
      <c r="N17" s="92"/>
      <c r="O17" s="92"/>
      <c r="P17" s="92"/>
    </row>
    <row r="18" spans="1:16" ht="158.25">
      <c r="A18" s="98">
        <v>17</v>
      </c>
      <c r="B18" s="92" t="s">
        <v>437</v>
      </c>
      <c r="C18" s="102" t="s">
        <v>173</v>
      </c>
      <c r="D18" s="102" t="s">
        <v>126</v>
      </c>
      <c r="E18" s="104" t="s">
        <v>236</v>
      </c>
      <c r="F18" s="104" t="s">
        <v>290</v>
      </c>
      <c r="G18" s="102" t="s">
        <v>296</v>
      </c>
      <c r="H18" s="104" t="s">
        <v>29</v>
      </c>
      <c r="I18" s="92"/>
      <c r="J18" s="94" t="s">
        <v>259</v>
      </c>
      <c r="K18" s="94" t="s">
        <v>267</v>
      </c>
      <c r="L18" s="94" t="s">
        <v>345</v>
      </c>
      <c r="M18" s="94" t="s">
        <v>346</v>
      </c>
      <c r="N18" s="93" t="s">
        <v>347</v>
      </c>
      <c r="O18" s="92"/>
      <c r="P18" s="92"/>
    </row>
    <row r="19" spans="1:16" ht="158.25">
      <c r="A19" s="98">
        <v>18</v>
      </c>
      <c r="B19" s="92" t="s">
        <v>438</v>
      </c>
      <c r="C19" s="102" t="s">
        <v>174</v>
      </c>
      <c r="D19" s="102" t="s">
        <v>38</v>
      </c>
      <c r="E19" s="104" t="s">
        <v>237</v>
      </c>
      <c r="F19" s="104" t="s">
        <v>290</v>
      </c>
      <c r="G19" s="102" t="s">
        <v>297</v>
      </c>
      <c r="H19" s="104" t="s">
        <v>29</v>
      </c>
      <c r="I19" s="92"/>
      <c r="J19" s="94" t="s">
        <v>348</v>
      </c>
      <c r="K19" s="93" t="s">
        <v>418</v>
      </c>
      <c r="L19" s="94" t="s">
        <v>349</v>
      </c>
      <c r="M19" s="94" t="s">
        <v>350</v>
      </c>
      <c r="N19" s="93" t="s">
        <v>372</v>
      </c>
      <c r="O19" s="92"/>
      <c r="P19" s="92"/>
    </row>
    <row r="20" spans="1:16" ht="135.75">
      <c r="A20" s="98">
        <v>19</v>
      </c>
      <c r="B20" s="92" t="s">
        <v>439</v>
      </c>
      <c r="C20" s="102" t="s">
        <v>173</v>
      </c>
      <c r="D20" s="102" t="s">
        <v>57</v>
      </c>
      <c r="E20" s="104" t="s">
        <v>238</v>
      </c>
      <c r="F20" s="104" t="s">
        <v>290</v>
      </c>
      <c r="G20" s="102" t="s">
        <v>298</v>
      </c>
      <c r="H20" s="104" t="s">
        <v>35</v>
      </c>
      <c r="I20" s="92"/>
      <c r="J20" s="94" t="s">
        <v>351</v>
      </c>
      <c r="K20" s="94" t="s">
        <v>352</v>
      </c>
      <c r="L20" s="94" t="s">
        <v>353</v>
      </c>
      <c r="M20" s="94" t="s">
        <v>354</v>
      </c>
      <c r="N20" s="94" t="s">
        <v>355</v>
      </c>
      <c r="O20" s="92"/>
      <c r="P20" s="92"/>
    </row>
    <row r="21" spans="1:16" ht="84" customHeight="1">
      <c r="A21" s="98">
        <v>20</v>
      </c>
      <c r="B21" s="92" t="s">
        <v>440</v>
      </c>
      <c r="C21" s="104" t="s">
        <v>148</v>
      </c>
      <c r="D21" s="104" t="s">
        <v>38</v>
      </c>
      <c r="E21" s="104" t="s">
        <v>239</v>
      </c>
      <c r="F21" s="104" t="s">
        <v>319</v>
      </c>
      <c r="G21" s="102" t="s">
        <v>299</v>
      </c>
      <c r="H21" s="104" t="s">
        <v>29</v>
      </c>
      <c r="I21" s="94" t="s">
        <v>356</v>
      </c>
      <c r="J21" s="94" t="s">
        <v>419</v>
      </c>
      <c r="K21" s="91"/>
      <c r="L21" s="93" t="s">
        <v>420</v>
      </c>
      <c r="M21" s="92"/>
      <c r="N21" s="96"/>
      <c r="O21" s="92"/>
      <c r="P21" s="92" t="s">
        <v>406</v>
      </c>
    </row>
    <row r="22" spans="1:16" ht="79.5">
      <c r="A22" s="98">
        <v>21</v>
      </c>
      <c r="B22" s="92" t="s">
        <v>441</v>
      </c>
      <c r="C22" s="104" t="s">
        <v>175</v>
      </c>
      <c r="D22" s="102" t="s">
        <v>69</v>
      </c>
      <c r="E22" s="104" t="s">
        <v>240</v>
      </c>
      <c r="F22" s="104" t="s">
        <v>290</v>
      </c>
      <c r="G22" s="102" t="s">
        <v>300</v>
      </c>
      <c r="H22" s="104" t="s">
        <v>92</v>
      </c>
      <c r="I22" s="92"/>
      <c r="J22" s="92"/>
      <c r="K22" s="93" t="s">
        <v>357</v>
      </c>
      <c r="L22" s="92"/>
      <c r="M22" s="92"/>
      <c r="N22" s="92"/>
      <c r="O22" s="92"/>
      <c r="P22" s="92"/>
    </row>
    <row r="23" spans="1:16" ht="91.5" customHeight="1">
      <c r="A23" s="98">
        <v>22</v>
      </c>
      <c r="B23" s="92" t="s">
        <v>442</v>
      </c>
      <c r="C23" s="102" t="s">
        <v>175</v>
      </c>
      <c r="D23" s="104" t="s">
        <v>99</v>
      </c>
      <c r="E23" s="104" t="s">
        <v>241</v>
      </c>
      <c r="F23" s="104" t="s">
        <v>290</v>
      </c>
      <c r="G23" s="104" t="s">
        <v>158</v>
      </c>
      <c r="H23" s="104" t="s">
        <v>159</v>
      </c>
      <c r="I23" s="92"/>
      <c r="J23" s="106" t="s">
        <v>358</v>
      </c>
      <c r="K23" s="93" t="s">
        <v>359</v>
      </c>
      <c r="L23" s="94" t="s">
        <v>360</v>
      </c>
      <c r="M23" s="94"/>
      <c r="N23" s="105" t="s">
        <v>361</v>
      </c>
      <c r="O23" s="92"/>
      <c r="P23" s="92"/>
    </row>
    <row r="24" spans="1:16" ht="78.95" customHeight="1">
      <c r="A24" s="98">
        <v>23</v>
      </c>
      <c r="B24" s="92" t="s">
        <v>443</v>
      </c>
      <c r="C24" s="104" t="s">
        <v>37</v>
      </c>
      <c r="D24" s="104" t="s">
        <v>164</v>
      </c>
      <c r="E24" s="104" t="s">
        <v>242</v>
      </c>
      <c r="F24" s="104" t="s">
        <v>322</v>
      </c>
      <c r="G24" s="104" t="s">
        <v>167</v>
      </c>
      <c r="H24" s="104" t="s">
        <v>168</v>
      </c>
      <c r="I24" s="92"/>
      <c r="J24" s="94" t="s">
        <v>362</v>
      </c>
      <c r="K24" s="94" t="s">
        <v>363</v>
      </c>
      <c r="L24" s="92"/>
      <c r="M24" s="92"/>
      <c r="N24" s="92"/>
      <c r="O24" s="92"/>
      <c r="P24" s="92"/>
    </row>
    <row r="25" spans="1:16" s="84" customFormat="1" ht="57">
      <c r="A25" s="97">
        <v>24</v>
      </c>
      <c r="B25" s="95" t="s">
        <v>444</v>
      </c>
      <c r="C25" s="86" t="s">
        <v>37</v>
      </c>
      <c r="D25" s="86" t="s">
        <v>69</v>
      </c>
      <c r="E25" s="86" t="s">
        <v>243</v>
      </c>
      <c r="F25" s="86" t="s">
        <v>322</v>
      </c>
      <c r="G25" s="100" t="s">
        <v>301</v>
      </c>
      <c r="H25" s="86" t="s">
        <v>197</v>
      </c>
      <c r="I25" s="95" t="s">
        <v>198</v>
      </c>
      <c r="J25" s="95"/>
      <c r="K25" s="95"/>
      <c r="L25" s="95"/>
      <c r="M25" s="95"/>
      <c r="N25" s="95"/>
      <c r="O25" s="89" t="s">
        <v>407</v>
      </c>
      <c r="P25" s="95"/>
    </row>
    <row r="26" spans="1:16" s="43" customFormat="1" ht="78.95" customHeight="1">
      <c r="A26" s="98">
        <v>25</v>
      </c>
      <c r="B26" s="92" t="s">
        <v>445</v>
      </c>
      <c r="C26" s="102" t="s">
        <v>37</v>
      </c>
      <c r="D26" s="102" t="s">
        <v>303</v>
      </c>
      <c r="E26" s="104" t="s">
        <v>302</v>
      </c>
      <c r="F26" s="104" t="s">
        <v>383</v>
      </c>
      <c r="G26" s="102">
        <v>4329</v>
      </c>
      <c r="H26" s="104" t="s">
        <v>379</v>
      </c>
      <c r="I26" s="93" t="s">
        <v>384</v>
      </c>
      <c r="J26" s="92"/>
      <c r="K26" s="92"/>
      <c r="L26" s="92"/>
      <c r="M26" s="92"/>
      <c r="N26" s="92"/>
      <c r="O26" s="92"/>
      <c r="P26" s="92"/>
    </row>
    <row r="27" spans="1:16" s="43" customFormat="1" ht="79.5">
      <c r="A27" s="98">
        <v>26</v>
      </c>
      <c r="B27" s="92" t="s">
        <v>446</v>
      </c>
      <c r="C27" s="91" t="s">
        <v>148</v>
      </c>
      <c r="D27" s="91" t="s">
        <v>99</v>
      </c>
      <c r="E27" s="92" t="s">
        <v>385</v>
      </c>
      <c r="F27" s="92" t="s">
        <v>386</v>
      </c>
      <c r="G27" s="91">
        <v>3516</v>
      </c>
      <c r="H27" s="92" t="s">
        <v>387</v>
      </c>
      <c r="I27" s="92"/>
      <c r="J27" s="94" t="s">
        <v>391</v>
      </c>
      <c r="K27" s="109" t="s">
        <v>392</v>
      </c>
      <c r="L27" s="109" t="s">
        <v>393</v>
      </c>
      <c r="M27" s="92"/>
      <c r="N27" s="96"/>
      <c r="O27" s="92"/>
      <c r="P27" s="92"/>
    </row>
    <row r="28" spans="1:16" s="87" customFormat="1" ht="76.5" customHeight="1">
      <c r="A28" s="98">
        <v>27</v>
      </c>
      <c r="B28" s="92" t="s">
        <v>447</v>
      </c>
      <c r="C28" s="91" t="s">
        <v>56</v>
      </c>
      <c r="D28" s="91" t="s">
        <v>32</v>
      </c>
      <c r="E28" s="92" t="s">
        <v>390</v>
      </c>
      <c r="F28" s="92" t="s">
        <v>388</v>
      </c>
      <c r="G28" s="91">
        <v>300</v>
      </c>
      <c r="H28" s="92" t="s">
        <v>29</v>
      </c>
      <c r="I28" s="92"/>
      <c r="J28" s="92"/>
      <c r="K28" s="92"/>
      <c r="L28" s="92"/>
      <c r="M28" s="94" t="s">
        <v>389</v>
      </c>
      <c r="N28" s="92"/>
      <c r="O28" s="92"/>
      <c r="P28" s="92"/>
    </row>
    <row r="29" spans="1:16" s="43" customFormat="1">
      <c r="A29" s="91"/>
      <c r="B29" s="92"/>
      <c r="C29" s="91"/>
      <c r="D29" s="91"/>
      <c r="E29" s="92"/>
      <c r="F29" s="92"/>
      <c r="G29" s="91"/>
      <c r="H29" s="91"/>
      <c r="I29" s="92"/>
      <c r="J29" s="92"/>
      <c r="K29" s="92"/>
      <c r="L29" s="92"/>
      <c r="M29" s="92"/>
      <c r="N29" s="92"/>
      <c r="O29" s="92"/>
      <c r="P29" s="92"/>
    </row>
    <row r="30" spans="1:16" s="37" customFormat="1">
      <c r="A30" s="111"/>
      <c r="B30" s="112"/>
      <c r="C30" s="113"/>
      <c r="D30" s="113"/>
      <c r="E30" s="112"/>
      <c r="F30" s="112"/>
      <c r="G30" s="113"/>
      <c r="H30" s="113"/>
      <c r="I30" s="112"/>
      <c r="J30" s="112"/>
      <c r="K30" s="112"/>
      <c r="L30" s="112"/>
      <c r="M30" s="112"/>
      <c r="N30" s="96"/>
      <c r="O30" s="96"/>
      <c r="P30" s="112"/>
    </row>
    <row r="31" spans="1:16" s="37" customFormat="1">
      <c r="A31" s="111"/>
      <c r="B31" s="112"/>
      <c r="C31" s="113"/>
      <c r="D31" s="113"/>
      <c r="E31" s="112"/>
      <c r="F31" s="112"/>
      <c r="G31" s="113"/>
      <c r="H31" s="113"/>
      <c r="I31" s="112"/>
      <c r="J31" s="112"/>
      <c r="K31" s="112"/>
      <c r="L31" s="112"/>
      <c r="M31" s="112"/>
      <c r="N31" s="96"/>
      <c r="O31" s="96"/>
      <c r="P31" s="112"/>
    </row>
    <row r="32" spans="1:16" s="37" customFormat="1">
      <c r="A32" s="111"/>
      <c r="B32" s="112"/>
      <c r="C32" s="113"/>
      <c r="D32" s="113"/>
      <c r="E32" s="112"/>
      <c r="F32" s="112"/>
      <c r="G32" s="113"/>
      <c r="H32" s="113"/>
      <c r="I32" s="112"/>
      <c r="J32" s="112"/>
      <c r="K32" s="112"/>
      <c r="L32" s="112"/>
      <c r="M32" s="112"/>
      <c r="N32" s="96"/>
      <c r="O32" s="96"/>
      <c r="P32" s="112"/>
    </row>
    <row r="33" spans="1:16" s="37" customFormat="1">
      <c r="A33" s="111"/>
      <c r="B33" s="112"/>
      <c r="C33" s="113"/>
      <c r="D33" s="113"/>
      <c r="E33" s="112"/>
      <c r="F33" s="112"/>
      <c r="G33" s="113"/>
      <c r="H33" s="113"/>
      <c r="I33" s="112"/>
      <c r="J33" s="112"/>
      <c r="K33" s="112"/>
      <c r="L33" s="112"/>
      <c r="M33" s="112"/>
      <c r="N33" s="96"/>
      <c r="O33" s="96"/>
      <c r="P33" s="112"/>
    </row>
    <row r="34" spans="1:16" s="37" customFormat="1">
      <c r="A34" s="111"/>
      <c r="B34" s="112"/>
      <c r="C34" s="113"/>
      <c r="D34" s="113"/>
      <c r="E34" s="112"/>
      <c r="F34" s="112"/>
      <c r="G34" s="113"/>
      <c r="H34" s="113"/>
      <c r="I34" s="112"/>
      <c r="J34" s="112"/>
      <c r="K34" s="112"/>
      <c r="L34" s="112"/>
      <c r="M34" s="112"/>
      <c r="N34" s="96"/>
      <c r="O34" s="96"/>
      <c r="P34" s="112"/>
    </row>
    <row r="35" spans="1:16">
      <c r="A35" s="111"/>
    </row>
    <row r="36" spans="1:16">
      <c r="A36" s="111"/>
    </row>
    <row r="37" spans="1:16">
      <c r="A37" s="111"/>
    </row>
    <row r="38" spans="1:16">
      <c r="A38" s="111"/>
    </row>
    <row r="39" spans="1:16">
      <c r="A39" s="111"/>
    </row>
  </sheetData>
  <autoFilter ref="F1:F39" xr:uid="{6860E0E7-1B2A-264A-AEDF-1B5B2718302B}"/>
  <phoneticPr fontId="40" type="noConversion"/>
  <pageMargins left="0.7" right="0.7" top="0.75" bottom="0.75" header="0.3" footer="0.3"/>
  <pageSetup paperSize="9" scale="50" fitToHeight="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62164-B843-4346-9C40-6D569503D305}">
  <dimension ref="A1:M10"/>
  <sheetViews>
    <sheetView workbookViewId="0">
      <selection activeCell="C11" sqref="C11"/>
    </sheetView>
  </sheetViews>
  <sheetFormatPr defaultColWidth="10.625" defaultRowHeight="15.75"/>
  <cols>
    <col min="1" max="1" width="4.375" style="37" customWidth="1"/>
    <col min="2" max="2" width="18" customWidth="1"/>
    <col min="4" max="9" width="13.125" style="3" customWidth="1"/>
    <col min="10" max="10" width="18.625" style="3" customWidth="1"/>
    <col min="11" max="11" width="19.375" style="3" customWidth="1"/>
  </cols>
  <sheetData>
    <row r="1" spans="2:13">
      <c r="B1" s="15"/>
      <c r="C1" s="15"/>
      <c r="D1" s="17"/>
      <c r="E1" s="17"/>
      <c r="F1" s="17"/>
      <c r="G1" s="17"/>
      <c r="H1" s="17"/>
      <c r="I1" s="17"/>
      <c r="J1" s="17"/>
      <c r="K1" s="17"/>
      <c r="L1" s="15"/>
      <c r="M1" s="15"/>
    </row>
    <row r="2" spans="2:13" ht="32.25" thickBot="1">
      <c r="B2" s="18" t="s">
        <v>183</v>
      </c>
      <c r="C2" s="20" t="s">
        <v>1</v>
      </c>
      <c r="D2" s="21" t="s">
        <v>4</v>
      </c>
      <c r="E2" s="21" t="s">
        <v>2</v>
      </c>
      <c r="F2" s="21" t="s">
        <v>5</v>
      </c>
      <c r="G2" s="21" t="s">
        <v>6</v>
      </c>
      <c r="H2" s="21" t="s">
        <v>3</v>
      </c>
      <c r="I2" s="21" t="s">
        <v>7</v>
      </c>
      <c r="J2" s="21" t="s">
        <v>8</v>
      </c>
      <c r="K2" s="21" t="s">
        <v>9</v>
      </c>
      <c r="L2" s="15"/>
      <c r="M2" s="15"/>
    </row>
    <row r="3" spans="2:13" ht="186" thickTop="1">
      <c r="B3" s="25" t="s">
        <v>0</v>
      </c>
      <c r="C3" s="26">
        <v>17</v>
      </c>
      <c r="D3" s="27" t="s">
        <v>184</v>
      </c>
      <c r="E3" s="28" t="s">
        <v>221</v>
      </c>
      <c r="F3" s="27" t="s">
        <v>222</v>
      </c>
      <c r="G3" s="27" t="s">
        <v>223</v>
      </c>
      <c r="H3" s="29" t="s">
        <v>185</v>
      </c>
      <c r="I3" s="28" t="s">
        <v>186</v>
      </c>
      <c r="J3" s="27" t="s">
        <v>224</v>
      </c>
      <c r="K3" s="30" t="s">
        <v>189</v>
      </c>
      <c r="L3" s="15"/>
      <c r="M3" s="15"/>
    </row>
    <row r="4" spans="2:13" ht="60.95" customHeight="1">
      <c r="B4" s="31" t="s">
        <v>26</v>
      </c>
      <c r="C4" s="32">
        <v>2</v>
      </c>
      <c r="D4" s="33"/>
      <c r="E4" s="34" t="s">
        <v>187</v>
      </c>
      <c r="F4" s="35"/>
      <c r="G4" s="35"/>
      <c r="H4" s="36" t="s">
        <v>188</v>
      </c>
      <c r="I4" s="35"/>
      <c r="J4" s="33"/>
      <c r="K4" s="36" t="s">
        <v>190</v>
      </c>
      <c r="L4" s="15"/>
      <c r="M4" s="15"/>
    </row>
    <row r="5" spans="2:13" ht="69.95" customHeight="1">
      <c r="B5" s="16" t="s">
        <v>10</v>
      </c>
      <c r="C5" s="19">
        <v>3</v>
      </c>
      <c r="D5" s="22" t="s">
        <v>187</v>
      </c>
      <c r="E5" s="22" t="s">
        <v>187</v>
      </c>
      <c r="F5" s="23" t="s">
        <v>191</v>
      </c>
      <c r="G5" s="22" t="s">
        <v>187</v>
      </c>
      <c r="H5" s="24"/>
      <c r="I5" s="24"/>
      <c r="J5" s="22" t="s">
        <v>187</v>
      </c>
      <c r="K5" s="24"/>
      <c r="L5" s="15"/>
      <c r="M5" s="15"/>
    </row>
    <row r="6" spans="2:13">
      <c r="B6" s="15"/>
      <c r="C6" s="15"/>
      <c r="D6" s="17"/>
      <c r="E6" s="17"/>
      <c r="F6" s="17"/>
      <c r="G6" s="17"/>
      <c r="H6" s="17"/>
      <c r="I6" s="17"/>
      <c r="J6" s="17"/>
      <c r="K6" s="17"/>
      <c r="L6" s="15"/>
      <c r="M6" s="15"/>
    </row>
    <row r="7" spans="2:13">
      <c r="B7" s="15"/>
      <c r="C7" s="15"/>
      <c r="D7" s="17"/>
      <c r="E7" s="17"/>
      <c r="F7" s="17"/>
      <c r="G7" s="17"/>
      <c r="H7" s="17"/>
      <c r="I7" s="17"/>
      <c r="J7" s="17"/>
      <c r="K7" s="17"/>
      <c r="L7" s="15"/>
      <c r="M7" s="15"/>
    </row>
    <row r="8" spans="2:13">
      <c r="B8" s="15"/>
      <c r="C8" s="15"/>
      <c r="D8" s="17"/>
      <c r="E8" s="17"/>
      <c r="F8" s="17"/>
      <c r="G8" s="17"/>
      <c r="H8" s="17"/>
      <c r="I8" s="17"/>
      <c r="J8" s="17"/>
      <c r="K8" s="17"/>
      <c r="L8" s="15"/>
      <c r="M8" s="15"/>
    </row>
    <row r="9" spans="2:13">
      <c r="B9" s="15"/>
      <c r="C9" s="15"/>
      <c r="D9" s="17"/>
      <c r="E9" s="17"/>
      <c r="F9" s="17"/>
      <c r="G9" s="17"/>
      <c r="H9" s="17"/>
      <c r="I9" s="17"/>
      <c r="J9" s="17"/>
      <c r="K9" s="17"/>
      <c r="L9" s="15"/>
      <c r="M9" s="15"/>
    </row>
    <row r="10" spans="2:13">
      <c r="B10" s="15"/>
      <c r="C10" s="15"/>
      <c r="D10" s="17"/>
      <c r="E10" s="17"/>
      <c r="F10" s="17"/>
      <c r="G10" s="17"/>
      <c r="H10" s="17"/>
      <c r="I10" s="17"/>
      <c r="J10" s="17"/>
      <c r="K10" s="17"/>
      <c r="L10" s="15"/>
      <c r="M10" s="1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7B46-335B-C74D-8B04-F2A633D32455}">
  <dimension ref="D12:E13"/>
  <sheetViews>
    <sheetView workbookViewId="0">
      <selection activeCell="E23" sqref="E23"/>
    </sheetView>
  </sheetViews>
  <sheetFormatPr defaultColWidth="10.625" defaultRowHeight="15.75"/>
  <cols>
    <col min="4" max="4" width="18.625" bestFit="1" customWidth="1"/>
  </cols>
  <sheetData>
    <row r="12" spans="4:5">
      <c r="D12" t="s">
        <v>192</v>
      </c>
      <c r="E12">
        <v>2</v>
      </c>
    </row>
    <row r="13" spans="4:5">
      <c r="D13" t="s">
        <v>193</v>
      </c>
      <c r="E13">
        <v>1</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B36AD-0850-E64E-83D2-825CFDA52450}">
  <sheetPr>
    <pageSetUpPr fitToPage="1"/>
  </sheetPr>
  <dimension ref="A1:Q40"/>
  <sheetViews>
    <sheetView topLeftCell="F24" workbookViewId="0">
      <selection activeCell="K30" sqref="K30"/>
    </sheetView>
  </sheetViews>
  <sheetFormatPr defaultColWidth="10.625" defaultRowHeight="15.75"/>
  <cols>
    <col min="1" max="1" width="3.125" customWidth="1"/>
    <col min="2" max="2" width="20.5" style="3" customWidth="1"/>
    <col min="3" max="3" width="12.125" customWidth="1"/>
    <col min="4" max="4" width="11.125" customWidth="1"/>
    <col min="5" max="5" width="15.375" style="3" customWidth="1"/>
    <col min="6" max="6" width="14" style="3" customWidth="1"/>
    <col min="7" max="7" width="10" customWidth="1"/>
    <col min="8" max="8" width="96" hidden="1" customWidth="1"/>
    <col min="9" max="9" width="14" style="3" customWidth="1"/>
    <col min="10" max="10" width="20.5" style="3" customWidth="1"/>
    <col min="11" max="11" width="18.5" style="3" customWidth="1"/>
    <col min="12" max="12" width="19.125" style="3" customWidth="1"/>
    <col min="13" max="13" width="16.125" style="3" customWidth="1"/>
    <col min="14" max="14" width="15" style="3" customWidth="1"/>
    <col min="15" max="15" width="18.125" style="3" customWidth="1"/>
    <col min="16" max="16" width="15.125" style="3" customWidth="1"/>
    <col min="17" max="17" width="15.125" hidden="1" customWidth="1"/>
    <col min="18" max="18" width="5.625" customWidth="1"/>
  </cols>
  <sheetData>
    <row r="1" spans="1:17" s="56" customFormat="1" ht="32.25" thickBot="1">
      <c r="A1" s="56" t="s">
        <v>293</v>
      </c>
      <c r="B1" s="58" t="s">
        <v>11</v>
      </c>
      <c r="C1" s="58" t="s">
        <v>12</v>
      </c>
      <c r="D1" s="58" t="s">
        <v>13</v>
      </c>
      <c r="E1" s="58" t="s">
        <v>14</v>
      </c>
      <c r="F1" s="58" t="s">
        <v>15</v>
      </c>
      <c r="G1" s="58" t="s">
        <v>16</v>
      </c>
      <c r="H1" s="58" t="s">
        <v>17</v>
      </c>
      <c r="I1" s="58" t="s">
        <v>22</v>
      </c>
      <c r="J1" s="58" t="s">
        <v>18</v>
      </c>
      <c r="K1" s="58" t="s">
        <v>19</v>
      </c>
      <c r="L1" s="58" t="s">
        <v>6</v>
      </c>
      <c r="M1" s="58" t="s">
        <v>20</v>
      </c>
      <c r="N1" s="58" t="s">
        <v>21</v>
      </c>
      <c r="O1" s="58" t="s">
        <v>8</v>
      </c>
      <c r="P1" s="58" t="s">
        <v>23</v>
      </c>
      <c r="Q1" s="58" t="s">
        <v>27</v>
      </c>
    </row>
    <row r="2" spans="1:17" s="37" customFormat="1" ht="128.1" customHeight="1" thickTop="1">
      <c r="A2" s="40">
        <v>1</v>
      </c>
      <c r="B2" s="41" t="s">
        <v>24</v>
      </c>
      <c r="C2" s="57" t="s">
        <v>31</v>
      </c>
      <c r="D2" s="57" t="s">
        <v>25</v>
      </c>
      <c r="E2" s="57" t="s">
        <v>39</v>
      </c>
      <c r="F2" s="57" t="s">
        <v>26</v>
      </c>
      <c r="G2" s="40">
        <v>346</v>
      </c>
      <c r="H2" s="57" t="s">
        <v>35</v>
      </c>
      <c r="I2" s="41"/>
      <c r="J2" s="41"/>
      <c r="K2" s="40"/>
      <c r="L2" s="41"/>
      <c r="M2" s="40"/>
      <c r="N2" s="40"/>
      <c r="O2" s="40"/>
      <c r="P2" s="42" t="s">
        <v>291</v>
      </c>
      <c r="Q2" s="11" t="s">
        <v>28</v>
      </c>
    </row>
    <row r="3" spans="1:17" s="37" customFormat="1" ht="98.1" customHeight="1">
      <c r="A3" s="43">
        <v>2</v>
      </c>
      <c r="B3" s="44" t="s">
        <v>30</v>
      </c>
      <c r="C3" s="43" t="s">
        <v>31</v>
      </c>
      <c r="D3" s="46" t="s">
        <v>32</v>
      </c>
      <c r="E3" s="46" t="s">
        <v>226</v>
      </c>
      <c r="F3" s="44" t="s">
        <v>33</v>
      </c>
      <c r="G3" s="43">
        <v>105</v>
      </c>
      <c r="H3" s="43" t="s">
        <v>35</v>
      </c>
      <c r="I3" s="44"/>
      <c r="J3" s="44"/>
      <c r="K3" s="45" t="s">
        <v>274</v>
      </c>
      <c r="L3" s="43"/>
      <c r="M3" s="43"/>
      <c r="N3" s="43"/>
      <c r="O3" s="43"/>
      <c r="P3" s="43"/>
      <c r="Q3" s="37" t="s">
        <v>34</v>
      </c>
    </row>
    <row r="4" spans="1:17" s="37" customFormat="1" ht="83.1" customHeight="1">
      <c r="A4" s="43">
        <v>3</v>
      </c>
      <c r="B4" s="44" t="s">
        <v>215</v>
      </c>
      <c r="C4" s="43" t="s">
        <v>37</v>
      </c>
      <c r="D4" s="43" t="s">
        <v>38</v>
      </c>
      <c r="E4" s="44" t="s">
        <v>41</v>
      </c>
      <c r="F4" s="44" t="s">
        <v>288</v>
      </c>
      <c r="G4" s="43">
        <v>1289</v>
      </c>
      <c r="H4" s="43" t="s">
        <v>35</v>
      </c>
      <c r="I4" s="45" t="s">
        <v>244</v>
      </c>
      <c r="J4" s="47" t="s">
        <v>251</v>
      </c>
      <c r="K4" s="47" t="s">
        <v>275</v>
      </c>
      <c r="L4" s="44"/>
      <c r="M4" s="44"/>
      <c r="N4" s="45" t="s">
        <v>47</v>
      </c>
      <c r="O4" s="44" t="s">
        <v>48</v>
      </c>
      <c r="P4" s="44"/>
      <c r="Q4" s="11" t="s">
        <v>42</v>
      </c>
    </row>
    <row r="5" spans="1:17" s="37" customFormat="1" ht="47.25">
      <c r="A5" s="43">
        <v>4</v>
      </c>
      <c r="B5" s="44" t="s">
        <v>49</v>
      </c>
      <c r="C5" s="44" t="s">
        <v>37</v>
      </c>
      <c r="D5" s="43" t="s">
        <v>50</v>
      </c>
      <c r="E5" s="44" t="s">
        <v>51</v>
      </c>
      <c r="F5" s="44" t="s">
        <v>289</v>
      </c>
      <c r="G5" s="43">
        <v>162</v>
      </c>
      <c r="H5" s="44" t="s">
        <v>54</v>
      </c>
      <c r="I5" s="44"/>
      <c r="J5" s="47" t="s">
        <v>252</v>
      </c>
      <c r="K5" s="45" t="s">
        <v>55</v>
      </c>
      <c r="L5" s="44"/>
      <c r="M5" s="44"/>
      <c r="N5" s="44"/>
      <c r="O5" s="44"/>
      <c r="P5" s="44"/>
      <c r="Q5" s="37" t="s">
        <v>52</v>
      </c>
    </row>
    <row r="6" spans="1:17" s="37" customFormat="1" ht="399">
      <c r="A6" s="43">
        <v>5</v>
      </c>
      <c r="B6" s="44" t="s">
        <v>181</v>
      </c>
      <c r="C6" s="44" t="s">
        <v>56</v>
      </c>
      <c r="D6" s="44" t="s">
        <v>57</v>
      </c>
      <c r="E6" s="44" t="s">
        <v>227</v>
      </c>
      <c r="F6" s="44" t="s">
        <v>289</v>
      </c>
      <c r="G6" s="43">
        <v>2399</v>
      </c>
      <c r="H6" s="44" t="s">
        <v>29</v>
      </c>
      <c r="I6" s="44"/>
      <c r="J6" s="44"/>
      <c r="K6" s="44"/>
      <c r="L6" s="44"/>
      <c r="M6" s="44"/>
      <c r="N6" s="44"/>
      <c r="O6" s="44" t="s">
        <v>60</v>
      </c>
      <c r="P6" s="44"/>
      <c r="Q6" s="11" t="s">
        <v>59</v>
      </c>
    </row>
    <row r="7" spans="1:17" s="37" customFormat="1" ht="110.25">
      <c r="A7" s="43">
        <v>6</v>
      </c>
      <c r="B7" s="44" t="s">
        <v>182</v>
      </c>
      <c r="C7" s="43" t="s">
        <v>171</v>
      </c>
      <c r="D7" s="43" t="s">
        <v>32</v>
      </c>
      <c r="E7" s="44" t="s">
        <v>228</v>
      </c>
      <c r="F7" s="44" t="s">
        <v>290</v>
      </c>
      <c r="G7" s="43" t="s">
        <v>294</v>
      </c>
      <c r="H7" s="44" t="s">
        <v>35</v>
      </c>
      <c r="I7" s="44"/>
      <c r="J7" s="47" t="s">
        <v>249</v>
      </c>
      <c r="K7" s="48" t="s">
        <v>273</v>
      </c>
      <c r="L7" s="47" t="s">
        <v>64</v>
      </c>
      <c r="M7" s="47" t="s">
        <v>63</v>
      </c>
      <c r="N7" s="47" t="s">
        <v>67</v>
      </c>
      <c r="O7" s="44"/>
      <c r="P7" s="44"/>
      <c r="Q7" s="37" t="s">
        <v>34</v>
      </c>
    </row>
    <row r="8" spans="1:17" s="37" customFormat="1" ht="111" customHeight="1">
      <c r="A8" s="43">
        <v>7</v>
      </c>
      <c r="B8" s="44" t="s">
        <v>68</v>
      </c>
      <c r="C8" s="43" t="s">
        <v>37</v>
      </c>
      <c r="D8" s="43" t="s">
        <v>69</v>
      </c>
      <c r="E8" s="44" t="s">
        <v>70</v>
      </c>
      <c r="F8" s="44" t="s">
        <v>289</v>
      </c>
      <c r="G8" s="43">
        <v>2533</v>
      </c>
      <c r="H8" s="44" t="s">
        <v>29</v>
      </c>
      <c r="I8" s="47" t="s">
        <v>245</v>
      </c>
      <c r="J8" s="45" t="s">
        <v>253</v>
      </c>
      <c r="K8" s="47" t="s">
        <v>73</v>
      </c>
      <c r="L8" s="44" t="s">
        <v>74</v>
      </c>
      <c r="M8" s="47" t="s">
        <v>75</v>
      </c>
      <c r="N8" s="47" t="s">
        <v>76</v>
      </c>
      <c r="O8" s="47" t="s">
        <v>77</v>
      </c>
      <c r="P8" s="44"/>
      <c r="Q8" s="37" t="s">
        <v>71</v>
      </c>
    </row>
    <row r="9" spans="1:17" s="37" customFormat="1" ht="252">
      <c r="A9" s="43">
        <v>8</v>
      </c>
      <c r="B9" s="44" t="s">
        <v>219</v>
      </c>
      <c r="C9" s="43" t="s">
        <v>176</v>
      </c>
      <c r="D9" s="43" t="s">
        <v>69</v>
      </c>
      <c r="E9" s="44" t="s">
        <v>229</v>
      </c>
      <c r="F9" s="44" t="s">
        <v>290</v>
      </c>
      <c r="G9" s="43">
        <v>2688</v>
      </c>
      <c r="H9" s="44" t="s">
        <v>83</v>
      </c>
      <c r="I9" s="44"/>
      <c r="J9" s="49" t="s">
        <v>250</v>
      </c>
      <c r="K9" s="44"/>
      <c r="L9" s="44" t="s">
        <v>82</v>
      </c>
      <c r="M9" s="50" t="s">
        <v>81</v>
      </c>
      <c r="N9" s="50" t="s">
        <v>80</v>
      </c>
      <c r="O9" s="44"/>
      <c r="P9" s="45" t="s">
        <v>84</v>
      </c>
      <c r="Q9" s="37" t="s">
        <v>34</v>
      </c>
    </row>
    <row r="10" spans="1:17" s="37" customFormat="1" ht="143.1" customHeight="1">
      <c r="A10" s="43">
        <v>9</v>
      </c>
      <c r="B10" s="51" t="s">
        <v>85</v>
      </c>
      <c r="C10" s="51" t="s">
        <v>86</v>
      </c>
      <c r="D10" s="51" t="s">
        <v>164</v>
      </c>
      <c r="E10" s="51" t="s">
        <v>230</v>
      </c>
      <c r="F10" s="51" t="s">
        <v>288</v>
      </c>
      <c r="G10" s="38">
        <v>227</v>
      </c>
      <c r="H10" s="39" t="s">
        <v>29</v>
      </c>
      <c r="I10" s="51"/>
      <c r="J10" s="52" t="s">
        <v>254</v>
      </c>
      <c r="K10" s="51"/>
      <c r="L10" s="53" t="s">
        <v>276</v>
      </c>
      <c r="M10" s="51"/>
      <c r="N10" s="51"/>
      <c r="O10" s="53" t="s">
        <v>287</v>
      </c>
      <c r="P10" s="51"/>
      <c r="Q10" s="37" t="s">
        <v>87</v>
      </c>
    </row>
    <row r="11" spans="1:17" s="37" customFormat="1" ht="171.95" customHeight="1">
      <c r="A11" s="43">
        <v>10</v>
      </c>
      <c r="B11" s="44" t="s">
        <v>90</v>
      </c>
      <c r="C11" s="43" t="s">
        <v>171</v>
      </c>
      <c r="D11" s="43" t="s">
        <v>32</v>
      </c>
      <c r="E11" s="44" t="s">
        <v>231</v>
      </c>
      <c r="F11" s="44" t="s">
        <v>289</v>
      </c>
      <c r="G11" s="43">
        <v>1060</v>
      </c>
      <c r="H11" s="44" t="s">
        <v>92</v>
      </c>
      <c r="I11" s="44"/>
      <c r="J11" s="45" t="s">
        <v>255</v>
      </c>
      <c r="K11" s="45" t="s">
        <v>272</v>
      </c>
      <c r="L11" s="47" t="s">
        <v>277</v>
      </c>
      <c r="M11" s="43"/>
      <c r="N11" s="43"/>
      <c r="O11" s="43"/>
      <c r="P11" s="43"/>
      <c r="Q11" s="37" t="s">
        <v>93</v>
      </c>
    </row>
    <row r="12" spans="1:17" s="37" customFormat="1" ht="179.1" customHeight="1">
      <c r="A12" s="43">
        <v>11</v>
      </c>
      <c r="B12" s="44" t="s">
        <v>216</v>
      </c>
      <c r="C12" s="43" t="s">
        <v>56</v>
      </c>
      <c r="D12" s="43" t="s">
        <v>94</v>
      </c>
      <c r="E12" s="44" t="s">
        <v>232</v>
      </c>
      <c r="F12" s="44" t="s">
        <v>289</v>
      </c>
      <c r="G12" s="43">
        <v>3029</v>
      </c>
      <c r="H12" s="44" t="s">
        <v>29</v>
      </c>
      <c r="I12" s="45" t="s">
        <v>246</v>
      </c>
      <c r="J12" s="45" t="s">
        <v>256</v>
      </c>
      <c r="K12" s="44"/>
      <c r="L12" s="44"/>
      <c r="M12" s="44"/>
      <c r="N12" s="44"/>
      <c r="O12" s="45" t="s">
        <v>286</v>
      </c>
      <c r="P12" s="44"/>
      <c r="Q12" s="37" t="s">
        <v>96</v>
      </c>
    </row>
    <row r="13" spans="1:17" s="37" customFormat="1" ht="191.1" customHeight="1">
      <c r="A13" s="43">
        <v>12</v>
      </c>
      <c r="B13" s="44" t="s">
        <v>103</v>
      </c>
      <c r="C13" s="43" t="s">
        <v>31</v>
      </c>
      <c r="D13" s="43" t="s">
        <v>99</v>
      </c>
      <c r="E13" s="44" t="s">
        <v>225</v>
      </c>
      <c r="F13" s="44" t="s">
        <v>101</v>
      </c>
      <c r="G13" s="43">
        <v>328</v>
      </c>
      <c r="H13" s="44" t="s">
        <v>35</v>
      </c>
      <c r="I13" s="47" t="s">
        <v>247</v>
      </c>
      <c r="J13" s="44"/>
      <c r="K13" s="45" t="s">
        <v>271</v>
      </c>
      <c r="L13" s="43"/>
      <c r="M13" s="43"/>
      <c r="N13" s="43"/>
      <c r="O13" s="54" t="s">
        <v>102</v>
      </c>
      <c r="P13" s="43"/>
    </row>
    <row r="14" spans="1:17" s="37" customFormat="1" ht="276.75">
      <c r="A14" s="43">
        <v>13</v>
      </c>
      <c r="B14" s="44" t="s">
        <v>220</v>
      </c>
      <c r="C14" s="44" t="s">
        <v>172</v>
      </c>
      <c r="D14" s="43" t="s">
        <v>69</v>
      </c>
      <c r="E14" s="44" t="s">
        <v>233</v>
      </c>
      <c r="F14" s="44" t="s">
        <v>290</v>
      </c>
      <c r="G14" s="43">
        <v>1531</v>
      </c>
      <c r="H14" s="44" t="s">
        <v>92</v>
      </c>
      <c r="I14" s="44"/>
      <c r="J14" s="44"/>
      <c r="K14" s="49" t="s">
        <v>270</v>
      </c>
      <c r="L14" s="44" t="s">
        <v>278</v>
      </c>
      <c r="M14" s="44"/>
      <c r="N14" s="44"/>
      <c r="O14" s="44"/>
      <c r="P14" s="44"/>
      <c r="Q14" s="37" t="s">
        <v>34</v>
      </c>
    </row>
    <row r="15" spans="1:17" s="37" customFormat="1" ht="129.94999999999999" customHeight="1">
      <c r="A15" s="43">
        <v>14</v>
      </c>
      <c r="B15" s="44" t="s">
        <v>107</v>
      </c>
      <c r="C15" s="44" t="s">
        <v>108</v>
      </c>
      <c r="D15" s="43" t="s">
        <v>109</v>
      </c>
      <c r="E15" s="44" t="s">
        <v>110</v>
      </c>
      <c r="F15" s="44" t="s">
        <v>111</v>
      </c>
      <c r="G15" s="43">
        <v>107</v>
      </c>
      <c r="H15" s="44" t="s">
        <v>112</v>
      </c>
      <c r="I15" s="44"/>
      <c r="J15" s="47" t="s">
        <v>257</v>
      </c>
      <c r="K15" s="43"/>
      <c r="L15" s="44"/>
      <c r="M15" s="45" t="s">
        <v>292</v>
      </c>
      <c r="N15" s="43"/>
      <c r="O15" s="43"/>
      <c r="P15" s="43"/>
    </row>
    <row r="16" spans="1:17" s="37" customFormat="1" ht="189" customHeight="1">
      <c r="A16" s="43">
        <v>15</v>
      </c>
      <c r="B16" s="44" t="s">
        <v>119</v>
      </c>
      <c r="C16" s="44" t="s">
        <v>37</v>
      </c>
      <c r="D16" s="43" t="s">
        <v>32</v>
      </c>
      <c r="E16" s="44" t="s">
        <v>234</v>
      </c>
      <c r="F16" s="44" t="s">
        <v>101</v>
      </c>
      <c r="G16" s="43" t="s">
        <v>115</v>
      </c>
      <c r="H16" s="44" t="s">
        <v>35</v>
      </c>
      <c r="I16" s="44"/>
      <c r="J16" s="47" t="s">
        <v>116</v>
      </c>
      <c r="K16" s="45" t="s">
        <v>269</v>
      </c>
      <c r="L16" s="47" t="s">
        <v>118</v>
      </c>
      <c r="M16" s="43"/>
      <c r="N16" s="43"/>
      <c r="O16" s="43"/>
      <c r="P16" s="43"/>
      <c r="Q16" s="37" t="s">
        <v>34</v>
      </c>
    </row>
    <row r="17" spans="1:17" s="37" customFormat="1" ht="159" customHeight="1">
      <c r="A17" s="43">
        <v>16</v>
      </c>
      <c r="B17" s="44" t="s">
        <v>120</v>
      </c>
      <c r="C17" s="43" t="s">
        <v>173</v>
      </c>
      <c r="D17" s="43" t="s">
        <v>69</v>
      </c>
      <c r="E17" s="44" t="s">
        <v>235</v>
      </c>
      <c r="F17" s="44" t="s">
        <v>290</v>
      </c>
      <c r="G17" s="43">
        <v>3307</v>
      </c>
      <c r="H17" s="44" t="s">
        <v>92</v>
      </c>
      <c r="I17" s="44"/>
      <c r="J17" s="47" t="s">
        <v>258</v>
      </c>
      <c r="K17" s="45" t="s">
        <v>268</v>
      </c>
      <c r="L17" s="47" t="s">
        <v>125</v>
      </c>
      <c r="M17" s="44"/>
      <c r="N17" s="44"/>
      <c r="O17" s="44"/>
      <c r="P17" s="44"/>
      <c r="Q17" s="37" t="s">
        <v>122</v>
      </c>
    </row>
    <row r="18" spans="1:17" s="37" customFormat="1" ht="330.75">
      <c r="A18" s="43">
        <v>17</v>
      </c>
      <c r="B18" s="51" t="s">
        <v>295</v>
      </c>
      <c r="C18" s="55" t="s">
        <v>173</v>
      </c>
      <c r="D18" s="55" t="s">
        <v>126</v>
      </c>
      <c r="E18" s="51" t="s">
        <v>236</v>
      </c>
      <c r="F18" s="51" t="s">
        <v>290</v>
      </c>
      <c r="G18" s="55" t="s">
        <v>296</v>
      </c>
      <c r="H18" s="51" t="s">
        <v>29</v>
      </c>
      <c r="I18" s="51"/>
      <c r="J18" s="53" t="s">
        <v>259</v>
      </c>
      <c r="K18" s="53" t="s">
        <v>267</v>
      </c>
      <c r="L18" s="53" t="s">
        <v>130</v>
      </c>
      <c r="M18" s="53" t="s">
        <v>131</v>
      </c>
      <c r="N18" s="52" t="s">
        <v>132</v>
      </c>
      <c r="O18" s="51"/>
      <c r="P18" s="51"/>
      <c r="Q18" s="37" t="s">
        <v>34</v>
      </c>
    </row>
    <row r="19" spans="1:17" s="37" customFormat="1" ht="157.5">
      <c r="A19" s="43">
        <v>18</v>
      </c>
      <c r="B19" s="44" t="s">
        <v>214</v>
      </c>
      <c r="C19" s="43" t="s">
        <v>174</v>
      </c>
      <c r="D19" s="43" t="s">
        <v>38</v>
      </c>
      <c r="E19" s="44" t="s">
        <v>237</v>
      </c>
      <c r="F19" s="44" t="s">
        <v>290</v>
      </c>
      <c r="G19" s="43" t="s">
        <v>297</v>
      </c>
      <c r="H19" s="44" t="s">
        <v>29</v>
      </c>
      <c r="I19" s="44"/>
      <c r="J19" s="47" t="s">
        <v>260</v>
      </c>
      <c r="K19" s="45" t="s">
        <v>266</v>
      </c>
      <c r="L19" s="47" t="s">
        <v>279</v>
      </c>
      <c r="M19" s="47" t="s">
        <v>282</v>
      </c>
      <c r="N19" s="45" t="s">
        <v>283</v>
      </c>
      <c r="O19" s="44"/>
      <c r="P19" s="44"/>
      <c r="Q19" s="43" t="s">
        <v>134</v>
      </c>
    </row>
    <row r="20" spans="1:17" s="37" customFormat="1" ht="66.95" customHeight="1">
      <c r="A20" s="43">
        <v>19</v>
      </c>
      <c r="B20" s="44" t="s">
        <v>140</v>
      </c>
      <c r="C20" s="43" t="s">
        <v>173</v>
      </c>
      <c r="D20" s="43" t="s">
        <v>57</v>
      </c>
      <c r="E20" s="44" t="s">
        <v>238</v>
      </c>
      <c r="F20" s="44" t="s">
        <v>290</v>
      </c>
      <c r="G20" s="43" t="s">
        <v>298</v>
      </c>
      <c r="H20" s="44" t="s">
        <v>35</v>
      </c>
      <c r="I20" s="44"/>
      <c r="J20" s="47" t="s">
        <v>261</v>
      </c>
      <c r="K20" s="47" t="s">
        <v>265</v>
      </c>
      <c r="L20" s="47" t="s">
        <v>280</v>
      </c>
      <c r="M20" s="47" t="s">
        <v>281</v>
      </c>
      <c r="N20" s="47" t="s">
        <v>284</v>
      </c>
      <c r="O20" s="44"/>
      <c r="P20" s="44"/>
      <c r="Q20" s="37" t="s">
        <v>141</v>
      </c>
    </row>
    <row r="21" spans="1:17" s="37" customFormat="1" ht="156">
      <c r="A21" s="43">
        <v>20</v>
      </c>
      <c r="B21" s="44" t="s">
        <v>147</v>
      </c>
      <c r="C21" s="44" t="s">
        <v>148</v>
      </c>
      <c r="D21" s="44" t="s">
        <v>38</v>
      </c>
      <c r="E21" s="44" t="s">
        <v>239</v>
      </c>
      <c r="F21" s="44" t="s">
        <v>289</v>
      </c>
      <c r="G21" s="43" t="s">
        <v>299</v>
      </c>
      <c r="H21" s="44" t="s">
        <v>29</v>
      </c>
      <c r="I21" s="47" t="s">
        <v>248</v>
      </c>
      <c r="J21" s="47" t="s">
        <v>262</v>
      </c>
      <c r="K21" s="45" t="s">
        <v>152</v>
      </c>
      <c r="L21" s="44"/>
      <c r="M21" s="44"/>
      <c r="N21" s="44"/>
      <c r="O21" s="44"/>
      <c r="P21" s="44" t="s">
        <v>153</v>
      </c>
      <c r="Q21" s="37" t="s">
        <v>150</v>
      </c>
    </row>
    <row r="22" spans="1:17" s="37" customFormat="1" ht="128.1" customHeight="1">
      <c r="A22" s="43">
        <v>21</v>
      </c>
      <c r="B22" s="44" t="s">
        <v>154</v>
      </c>
      <c r="C22" s="44" t="s">
        <v>175</v>
      </c>
      <c r="D22" s="43" t="s">
        <v>69</v>
      </c>
      <c r="E22" s="44" t="s">
        <v>240</v>
      </c>
      <c r="F22" s="44" t="s">
        <v>290</v>
      </c>
      <c r="G22" s="43" t="s">
        <v>300</v>
      </c>
      <c r="H22" s="44" t="s">
        <v>92</v>
      </c>
      <c r="I22" s="44"/>
      <c r="J22" s="44"/>
      <c r="K22" s="45" t="s">
        <v>264</v>
      </c>
      <c r="L22" s="44"/>
      <c r="M22" s="44"/>
      <c r="N22" s="44"/>
      <c r="O22" s="44"/>
      <c r="P22" s="44"/>
      <c r="Q22" s="37" t="s">
        <v>155</v>
      </c>
    </row>
    <row r="23" spans="1:17" s="37" customFormat="1" ht="188.1" customHeight="1">
      <c r="A23" s="43">
        <v>22</v>
      </c>
      <c r="B23" s="44" t="s">
        <v>213</v>
      </c>
      <c r="C23" s="43" t="s">
        <v>175</v>
      </c>
      <c r="D23" s="44" t="s">
        <v>99</v>
      </c>
      <c r="E23" s="44" t="s">
        <v>241</v>
      </c>
      <c r="F23" s="44" t="s">
        <v>290</v>
      </c>
      <c r="G23" s="44" t="s">
        <v>158</v>
      </c>
      <c r="H23" s="44" t="s">
        <v>159</v>
      </c>
      <c r="I23" s="44"/>
      <c r="J23" s="47" t="s">
        <v>160</v>
      </c>
      <c r="K23" s="45" t="s">
        <v>263</v>
      </c>
      <c r="L23" s="47" t="s">
        <v>161</v>
      </c>
      <c r="M23" s="44"/>
      <c r="N23" s="49" t="s">
        <v>285</v>
      </c>
      <c r="O23" s="44"/>
      <c r="P23" s="44"/>
      <c r="Q23" s="37" t="s">
        <v>157</v>
      </c>
    </row>
    <row r="24" spans="1:17" s="37" customFormat="1" ht="377.1" customHeight="1">
      <c r="A24" s="43">
        <v>23</v>
      </c>
      <c r="B24" s="44" t="s">
        <v>163</v>
      </c>
      <c r="C24" s="44" t="s">
        <v>37</v>
      </c>
      <c r="D24" s="44" t="s">
        <v>164</v>
      </c>
      <c r="E24" s="44" t="s">
        <v>242</v>
      </c>
      <c r="F24" s="44" t="s">
        <v>289</v>
      </c>
      <c r="G24" s="44" t="s">
        <v>167</v>
      </c>
      <c r="H24" s="44" t="s">
        <v>168</v>
      </c>
      <c r="I24" s="44"/>
      <c r="J24" s="49" t="s">
        <v>169</v>
      </c>
      <c r="K24" s="49" t="s">
        <v>170</v>
      </c>
      <c r="L24" s="44"/>
      <c r="M24" s="44"/>
      <c r="N24" s="44"/>
      <c r="O24" s="44"/>
      <c r="P24" s="44"/>
      <c r="Q24" s="11" t="s">
        <v>166</v>
      </c>
    </row>
    <row r="25" spans="1:17" s="37" customFormat="1" ht="78.75">
      <c r="A25" s="40">
        <v>24</v>
      </c>
      <c r="B25" s="41" t="s">
        <v>194</v>
      </c>
      <c r="C25" s="41" t="s">
        <v>37</v>
      </c>
      <c r="D25" s="41" t="s">
        <v>69</v>
      </c>
      <c r="E25" s="41" t="s">
        <v>243</v>
      </c>
      <c r="F25" s="41" t="s">
        <v>289</v>
      </c>
      <c r="G25" s="40" t="s">
        <v>301</v>
      </c>
      <c r="H25" s="41" t="s">
        <v>197</v>
      </c>
      <c r="I25" s="41" t="s">
        <v>198</v>
      </c>
      <c r="J25" s="41"/>
      <c r="K25" s="41"/>
      <c r="L25" s="41"/>
      <c r="M25" s="41"/>
      <c r="N25" s="41"/>
      <c r="O25" s="42" t="s">
        <v>199</v>
      </c>
      <c r="P25" s="41"/>
      <c r="Q25" s="37" t="s">
        <v>196</v>
      </c>
    </row>
    <row r="26" spans="1:17">
      <c r="A26" s="38"/>
    </row>
    <row r="27" spans="1:17">
      <c r="A27" s="38"/>
    </row>
    <row r="28" spans="1:17">
      <c r="A28" s="38">
        <v>1</v>
      </c>
    </row>
    <row r="29" spans="1:17">
      <c r="A29" s="38"/>
    </row>
    <row r="30" spans="1:17">
      <c r="A30" s="38">
        <v>1</v>
      </c>
    </row>
    <row r="31" spans="1:17">
      <c r="A31" s="38">
        <v>1</v>
      </c>
    </row>
    <row r="32" spans="1:17">
      <c r="A32" s="38">
        <v>1</v>
      </c>
    </row>
    <row r="33" spans="1:1">
      <c r="A33" s="38">
        <v>1</v>
      </c>
    </row>
    <row r="34" spans="1:1">
      <c r="A34" s="38">
        <v>1</v>
      </c>
    </row>
    <row r="35" spans="1:1">
      <c r="A35" s="38">
        <v>1</v>
      </c>
    </row>
    <row r="36" spans="1:1">
      <c r="A36" s="38">
        <v>1</v>
      </c>
    </row>
    <row r="37" spans="1:1">
      <c r="A37" s="38">
        <v>1</v>
      </c>
    </row>
    <row r="38" spans="1:1">
      <c r="A38" s="38">
        <v>1</v>
      </c>
    </row>
    <row r="39" spans="1:1">
      <c r="A39" s="38">
        <v>1</v>
      </c>
    </row>
    <row r="40" spans="1:1">
      <c r="A40" s="38">
        <v>1</v>
      </c>
    </row>
  </sheetData>
  <pageMargins left="0.7" right="0.7" top="0.75" bottom="0.75" header="0.3" footer="0.3"/>
  <pageSetup paperSize="9" scale="55" fitToHeight="9"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12DE0-E371-604E-85A5-17C0AC9CF8FA}">
  <sheetPr filterMode="1"/>
  <dimension ref="A1:P25"/>
  <sheetViews>
    <sheetView workbookViewId="0">
      <pane xSplit="5" ySplit="1" topLeftCell="G20" activePane="bottomRight" state="frozenSplit"/>
      <selection pane="topRight" activeCell="I1" sqref="I1"/>
      <selection pane="bottomLeft" activeCell="B10" sqref="B10"/>
      <selection pane="bottomRight" activeCell="A23" sqref="A23"/>
    </sheetView>
  </sheetViews>
  <sheetFormatPr defaultColWidth="10.625" defaultRowHeight="15.75"/>
  <cols>
    <col min="1" max="1" width="29.875" customWidth="1"/>
    <col min="2" max="2" width="20.375" bestFit="1" customWidth="1"/>
    <col min="4" max="4" width="26.125" customWidth="1"/>
    <col min="5" max="5" width="18" customWidth="1"/>
    <col min="8" max="8" width="18.5" style="3" customWidth="1"/>
    <col min="9" max="9" width="32" customWidth="1"/>
    <col min="10" max="10" width="33" style="3" customWidth="1"/>
    <col min="11" max="11" width="30.375" style="3" customWidth="1"/>
    <col min="12" max="12" width="18.125" style="3" customWidth="1"/>
    <col min="13" max="13" width="47.5" style="3" customWidth="1"/>
    <col min="14" max="14" width="40.375" style="3" customWidth="1"/>
    <col min="15" max="15" width="28" style="3" customWidth="1"/>
    <col min="16" max="16" width="10.875" customWidth="1"/>
  </cols>
  <sheetData>
    <row r="1" spans="1:16" ht="47.25">
      <c r="A1" s="1" t="s">
        <v>11</v>
      </c>
      <c r="B1" s="1" t="s">
        <v>12</v>
      </c>
      <c r="C1" s="1" t="s">
        <v>13</v>
      </c>
      <c r="D1" s="1" t="s">
        <v>14</v>
      </c>
      <c r="E1" s="1" t="s">
        <v>15</v>
      </c>
      <c r="F1" s="1" t="s">
        <v>16</v>
      </c>
      <c r="G1" s="1" t="s">
        <v>17</v>
      </c>
      <c r="H1" s="1" t="s">
        <v>22</v>
      </c>
      <c r="I1" s="1" t="s">
        <v>18</v>
      </c>
      <c r="J1" s="1" t="s">
        <v>19</v>
      </c>
      <c r="K1" s="1" t="s">
        <v>6</v>
      </c>
      <c r="L1" s="1" t="s">
        <v>20</v>
      </c>
      <c r="M1" s="1" t="s">
        <v>21</v>
      </c>
      <c r="N1" s="1" t="s">
        <v>8</v>
      </c>
      <c r="O1" s="1" t="s">
        <v>23</v>
      </c>
      <c r="P1" s="1" t="s">
        <v>27</v>
      </c>
    </row>
    <row r="2" spans="1:16" ht="98.1" hidden="1" customHeight="1">
      <c r="A2" t="s">
        <v>24</v>
      </c>
      <c r="B2" s="2" t="s">
        <v>31</v>
      </c>
      <c r="C2" s="2" t="s">
        <v>25</v>
      </c>
      <c r="D2" s="2" t="s">
        <v>39</v>
      </c>
      <c r="E2" s="2" t="s">
        <v>26</v>
      </c>
      <c r="F2">
        <v>346</v>
      </c>
      <c r="G2" s="2" t="s">
        <v>35</v>
      </c>
      <c r="H2"/>
      <c r="J2"/>
      <c r="L2"/>
      <c r="M2"/>
      <c r="N2"/>
      <c r="O2" s="5" t="s">
        <v>45</v>
      </c>
      <c r="P2" s="3" t="s">
        <v>28</v>
      </c>
    </row>
    <row r="3" spans="1:16" ht="98.1" hidden="1" customHeight="1">
      <c r="A3" t="s">
        <v>30</v>
      </c>
      <c r="B3" t="s">
        <v>31</v>
      </c>
      <c r="C3" s="4" t="s">
        <v>32</v>
      </c>
      <c r="D3" s="4" t="s">
        <v>40</v>
      </c>
      <c r="E3" t="s">
        <v>33</v>
      </c>
      <c r="F3">
        <v>105</v>
      </c>
      <c r="G3" t="s">
        <v>35</v>
      </c>
      <c r="J3" s="5" t="s">
        <v>36</v>
      </c>
      <c r="K3"/>
      <c r="L3"/>
      <c r="M3"/>
      <c r="N3"/>
      <c r="O3"/>
      <c r="P3" t="s">
        <v>34</v>
      </c>
    </row>
    <row r="4" spans="1:16" ht="83.1" hidden="1" customHeight="1">
      <c r="A4" t="s">
        <v>215</v>
      </c>
      <c r="B4" t="s">
        <v>37</v>
      </c>
      <c r="C4" t="s">
        <v>38</v>
      </c>
      <c r="D4" t="s">
        <v>41</v>
      </c>
      <c r="E4" t="s">
        <v>177</v>
      </c>
      <c r="F4">
        <v>1289</v>
      </c>
      <c r="G4" t="s">
        <v>35</v>
      </c>
      <c r="H4" s="5" t="s">
        <v>43</v>
      </c>
      <c r="I4" s="6" t="s">
        <v>44</v>
      </c>
      <c r="J4" s="6" t="s">
        <v>46</v>
      </c>
      <c r="M4" s="5" t="s">
        <v>47</v>
      </c>
      <c r="N4" s="3" t="s">
        <v>48</v>
      </c>
      <c r="P4" s="3" t="s">
        <v>42</v>
      </c>
    </row>
    <row r="5" spans="1:16" ht="63" hidden="1">
      <c r="A5" t="s">
        <v>49</v>
      </c>
      <c r="B5" s="9" t="s">
        <v>37</v>
      </c>
      <c r="C5" t="s">
        <v>50</v>
      </c>
      <c r="D5" s="3" t="s">
        <v>51</v>
      </c>
      <c r="E5" t="s">
        <v>177</v>
      </c>
      <c r="F5">
        <v>162</v>
      </c>
      <c r="G5" s="3" t="s">
        <v>54</v>
      </c>
      <c r="H5"/>
      <c r="I5" s="7" t="s">
        <v>53</v>
      </c>
      <c r="J5" s="5" t="s">
        <v>55</v>
      </c>
      <c r="P5" t="s">
        <v>52</v>
      </c>
    </row>
    <row r="6" spans="1:16" ht="186" hidden="1" customHeight="1">
      <c r="A6" t="s">
        <v>181</v>
      </c>
      <c r="B6" s="9" t="s">
        <v>56</v>
      </c>
      <c r="C6" s="9" t="s">
        <v>57</v>
      </c>
      <c r="D6" s="3" t="s">
        <v>58</v>
      </c>
      <c r="E6" s="3" t="s">
        <v>177</v>
      </c>
      <c r="F6">
        <v>2399</v>
      </c>
      <c r="G6" s="3" t="s">
        <v>29</v>
      </c>
      <c r="H6"/>
      <c r="N6" s="3" t="s">
        <v>60</v>
      </c>
      <c r="P6" s="3" t="s">
        <v>59</v>
      </c>
    </row>
    <row r="7" spans="1:16" ht="47.25">
      <c r="A7" t="s">
        <v>182</v>
      </c>
      <c r="B7" t="s">
        <v>171</v>
      </c>
      <c r="C7" t="s">
        <v>32</v>
      </c>
      <c r="D7" t="s">
        <v>61</v>
      </c>
      <c r="E7" t="s">
        <v>62</v>
      </c>
      <c r="F7" t="s">
        <v>66</v>
      </c>
      <c r="G7" s="3" t="s">
        <v>35</v>
      </c>
      <c r="H7"/>
      <c r="I7" s="6" t="s">
        <v>179</v>
      </c>
      <c r="J7" s="10" t="s">
        <v>65</v>
      </c>
      <c r="K7" s="6" t="s">
        <v>64</v>
      </c>
      <c r="L7" s="6" t="s">
        <v>63</v>
      </c>
      <c r="M7" s="6" t="s">
        <v>67</v>
      </c>
      <c r="P7" t="s">
        <v>34</v>
      </c>
    </row>
    <row r="8" spans="1:16" ht="111" hidden="1" customHeight="1">
      <c r="A8" t="s">
        <v>68</v>
      </c>
      <c r="B8" t="s">
        <v>37</v>
      </c>
      <c r="C8" t="s">
        <v>69</v>
      </c>
      <c r="D8" t="s">
        <v>70</v>
      </c>
      <c r="E8" t="s">
        <v>177</v>
      </c>
      <c r="F8">
        <v>2533</v>
      </c>
      <c r="G8" s="3" t="s">
        <v>29</v>
      </c>
      <c r="H8" s="7" t="s">
        <v>72</v>
      </c>
      <c r="I8" s="8" t="s">
        <v>208</v>
      </c>
      <c r="J8" s="6" t="s">
        <v>73</v>
      </c>
      <c r="K8" s="3" t="s">
        <v>74</v>
      </c>
      <c r="L8" s="6" t="s">
        <v>75</v>
      </c>
      <c r="M8" s="6" t="s">
        <v>76</v>
      </c>
      <c r="N8" s="6" t="s">
        <v>77</v>
      </c>
      <c r="P8" t="s">
        <v>71</v>
      </c>
    </row>
    <row r="9" spans="1:16" ht="126">
      <c r="A9" t="s">
        <v>219</v>
      </c>
      <c r="B9" t="s">
        <v>176</v>
      </c>
      <c r="C9" t="s">
        <v>69</v>
      </c>
      <c r="D9" t="s">
        <v>78</v>
      </c>
      <c r="E9" t="s">
        <v>62</v>
      </c>
      <c r="F9">
        <v>3401</v>
      </c>
      <c r="G9" s="3" t="s">
        <v>83</v>
      </c>
      <c r="H9"/>
      <c r="I9" s="12" t="s">
        <v>79</v>
      </c>
      <c r="K9" s="3" t="s">
        <v>82</v>
      </c>
      <c r="L9" s="14" t="s">
        <v>81</v>
      </c>
      <c r="M9" s="14" t="s">
        <v>80</v>
      </c>
      <c r="O9" s="5" t="s">
        <v>84</v>
      </c>
      <c r="P9" t="s">
        <v>34</v>
      </c>
    </row>
    <row r="10" spans="1:16" ht="143.1" hidden="1" customHeight="1">
      <c r="A10" t="s">
        <v>85</v>
      </c>
      <c r="B10" s="3" t="s">
        <v>86</v>
      </c>
      <c r="C10" s="3" t="s">
        <v>164</v>
      </c>
      <c r="D10" t="s">
        <v>206</v>
      </c>
      <c r="E10" s="3" t="s">
        <v>177</v>
      </c>
      <c r="F10">
        <v>227</v>
      </c>
      <c r="G10" s="3" t="s">
        <v>29</v>
      </c>
      <c r="H10"/>
      <c r="I10" s="5" t="s">
        <v>88</v>
      </c>
      <c r="K10" s="6" t="s">
        <v>89</v>
      </c>
      <c r="N10" s="6" t="s">
        <v>180</v>
      </c>
      <c r="P10" t="s">
        <v>87</v>
      </c>
    </row>
    <row r="11" spans="1:16" ht="183" hidden="1" customHeight="1">
      <c r="A11" t="s">
        <v>90</v>
      </c>
      <c r="B11" t="s">
        <v>171</v>
      </c>
      <c r="C11" t="s">
        <v>32</v>
      </c>
      <c r="D11" t="s">
        <v>91</v>
      </c>
      <c r="E11" t="s">
        <v>177</v>
      </c>
      <c r="F11">
        <v>1060</v>
      </c>
      <c r="G11" s="3" t="s">
        <v>92</v>
      </c>
      <c r="H11"/>
      <c r="I11" s="5" t="s">
        <v>210</v>
      </c>
      <c r="J11" s="5" t="s">
        <v>211</v>
      </c>
      <c r="K11" s="6" t="s">
        <v>212</v>
      </c>
      <c r="L11"/>
      <c r="M11"/>
      <c r="N11"/>
      <c r="O11"/>
      <c r="P11" t="s">
        <v>93</v>
      </c>
    </row>
    <row r="12" spans="1:16" ht="168" hidden="1" customHeight="1">
      <c r="A12" t="s">
        <v>216</v>
      </c>
      <c r="B12" t="s">
        <v>56</v>
      </c>
      <c r="C12" t="s">
        <v>94</v>
      </c>
      <c r="D12" t="s">
        <v>95</v>
      </c>
      <c r="E12" s="3" t="s">
        <v>177</v>
      </c>
      <c r="F12">
        <v>3029</v>
      </c>
      <c r="G12" s="3" t="s">
        <v>29</v>
      </c>
      <c r="H12" s="8" t="s">
        <v>178</v>
      </c>
      <c r="I12" s="5" t="s">
        <v>97</v>
      </c>
      <c r="N12" s="5" t="s">
        <v>98</v>
      </c>
      <c r="P12" t="s">
        <v>96</v>
      </c>
    </row>
    <row r="13" spans="1:16" ht="191.1" hidden="1" customHeight="1">
      <c r="A13" t="s">
        <v>103</v>
      </c>
      <c r="B13" t="s">
        <v>31</v>
      </c>
      <c r="C13" t="s">
        <v>99</v>
      </c>
      <c r="D13" t="s">
        <v>100</v>
      </c>
      <c r="E13" t="s">
        <v>101</v>
      </c>
      <c r="F13">
        <v>328</v>
      </c>
      <c r="G13" s="3" t="s">
        <v>35</v>
      </c>
      <c r="H13" s="6" t="s">
        <v>105</v>
      </c>
      <c r="J13" s="5" t="s">
        <v>104</v>
      </c>
      <c r="K13"/>
      <c r="L13"/>
      <c r="M13"/>
      <c r="N13" s="7" t="s">
        <v>102</v>
      </c>
      <c r="O13"/>
    </row>
    <row r="14" spans="1:16" ht="272.25">
      <c r="A14" t="s">
        <v>220</v>
      </c>
      <c r="B14" s="3" t="s">
        <v>172</v>
      </c>
      <c r="C14" t="s">
        <v>69</v>
      </c>
      <c r="D14" t="s">
        <v>106</v>
      </c>
      <c r="E14" s="3" t="s">
        <v>62</v>
      </c>
      <c r="F14">
        <v>1531</v>
      </c>
      <c r="G14" s="3" t="s">
        <v>92</v>
      </c>
      <c r="H14"/>
      <c r="J14" s="12" t="s">
        <v>218</v>
      </c>
      <c r="K14" s="3" t="s">
        <v>217</v>
      </c>
      <c r="P14" t="s">
        <v>34</v>
      </c>
    </row>
    <row r="15" spans="1:16" ht="129.94999999999999" hidden="1" customHeight="1">
      <c r="A15" t="s">
        <v>107</v>
      </c>
      <c r="B15" s="3" t="s">
        <v>108</v>
      </c>
      <c r="C15" t="s">
        <v>109</v>
      </c>
      <c r="D15" t="s">
        <v>110</v>
      </c>
      <c r="E15" t="s">
        <v>111</v>
      </c>
      <c r="F15">
        <v>107</v>
      </c>
      <c r="G15" s="3" t="s">
        <v>112</v>
      </c>
      <c r="H15"/>
      <c r="I15" s="6" t="s">
        <v>113</v>
      </c>
      <c r="J15"/>
      <c r="L15" s="5" t="s">
        <v>114</v>
      </c>
      <c r="M15"/>
      <c r="N15"/>
      <c r="O15"/>
    </row>
    <row r="16" spans="1:16" ht="189" hidden="1" customHeight="1">
      <c r="A16" t="s">
        <v>119</v>
      </c>
      <c r="B16" s="11" t="s">
        <v>37</v>
      </c>
      <c r="C16" t="s">
        <v>32</v>
      </c>
      <c r="D16" t="s">
        <v>200</v>
      </c>
      <c r="E16" s="3" t="s">
        <v>101</v>
      </c>
      <c r="F16" t="s">
        <v>115</v>
      </c>
      <c r="G16" s="3" t="s">
        <v>35</v>
      </c>
      <c r="I16" s="6" t="s">
        <v>116</v>
      </c>
      <c r="J16" s="5" t="s">
        <v>117</v>
      </c>
      <c r="K16" s="6" t="s">
        <v>118</v>
      </c>
      <c r="L16"/>
      <c r="M16"/>
      <c r="N16"/>
      <c r="O16"/>
      <c r="P16" t="s">
        <v>34</v>
      </c>
    </row>
    <row r="17" spans="1:16" ht="159" customHeight="1">
      <c r="A17" t="s">
        <v>120</v>
      </c>
      <c r="B17" t="s">
        <v>173</v>
      </c>
      <c r="C17" t="s">
        <v>69</v>
      </c>
      <c r="D17" t="s">
        <v>121</v>
      </c>
      <c r="E17" t="s">
        <v>62</v>
      </c>
      <c r="F17">
        <v>3307</v>
      </c>
      <c r="G17" s="3" t="s">
        <v>92</v>
      </c>
      <c r="H17"/>
      <c r="I17" s="6" t="s">
        <v>123</v>
      </c>
      <c r="J17" s="5" t="s">
        <v>124</v>
      </c>
      <c r="K17" s="6" t="s">
        <v>125</v>
      </c>
      <c r="P17" t="s">
        <v>122</v>
      </c>
    </row>
    <row r="18" spans="1:16" ht="87" customHeight="1">
      <c r="A18" t="s">
        <v>295</v>
      </c>
      <c r="B18" t="s">
        <v>173</v>
      </c>
      <c r="C18" t="s">
        <v>126</v>
      </c>
      <c r="D18" t="s">
        <v>201</v>
      </c>
      <c r="E18" s="3" t="s">
        <v>62</v>
      </c>
      <c r="F18" t="s">
        <v>127</v>
      </c>
      <c r="G18" s="3" t="s">
        <v>29</v>
      </c>
      <c r="H18"/>
      <c r="I18" s="6" t="s">
        <v>128</v>
      </c>
      <c r="J18" s="6" t="s">
        <v>129</v>
      </c>
      <c r="K18" s="6" t="s">
        <v>130</v>
      </c>
      <c r="L18" s="6" t="s">
        <v>131</v>
      </c>
      <c r="M18" s="5" t="s">
        <v>132</v>
      </c>
      <c r="P18" t="s">
        <v>34</v>
      </c>
    </row>
    <row r="19" spans="1:16" ht="96" customHeight="1">
      <c r="A19" t="s">
        <v>214</v>
      </c>
      <c r="B19" t="s">
        <v>174</v>
      </c>
      <c r="C19" t="s">
        <v>38</v>
      </c>
      <c r="D19" t="s">
        <v>202</v>
      </c>
      <c r="E19" t="s">
        <v>62</v>
      </c>
      <c r="F19" t="s">
        <v>133</v>
      </c>
      <c r="G19" s="3" t="s">
        <v>29</v>
      </c>
      <c r="H19"/>
      <c r="I19" s="6" t="s">
        <v>135</v>
      </c>
      <c r="J19" s="5" t="s">
        <v>136</v>
      </c>
      <c r="K19" s="6" t="s">
        <v>137</v>
      </c>
      <c r="L19" s="6" t="s">
        <v>138</v>
      </c>
      <c r="M19" s="5" t="s">
        <v>139</v>
      </c>
      <c r="P19" t="s">
        <v>134</v>
      </c>
    </row>
    <row r="20" spans="1:16" ht="66.95" customHeight="1">
      <c r="A20" t="s">
        <v>140</v>
      </c>
      <c r="B20" t="s">
        <v>173</v>
      </c>
      <c r="C20" t="s">
        <v>57</v>
      </c>
      <c r="D20" t="s">
        <v>203</v>
      </c>
      <c r="E20" s="3" t="s">
        <v>62</v>
      </c>
      <c r="F20">
        <v>1397</v>
      </c>
      <c r="G20" s="3" t="s">
        <v>35</v>
      </c>
      <c r="H20"/>
      <c r="I20" s="6" t="s">
        <v>142</v>
      </c>
      <c r="J20" s="6" t="s">
        <v>143</v>
      </c>
      <c r="K20" s="6" t="s">
        <v>144</v>
      </c>
      <c r="L20" s="6" t="s">
        <v>145</v>
      </c>
      <c r="M20" s="6" t="s">
        <v>146</v>
      </c>
      <c r="P20" t="s">
        <v>141</v>
      </c>
    </row>
    <row r="21" spans="1:16" ht="78" hidden="1">
      <c r="A21" t="s">
        <v>147</v>
      </c>
      <c r="B21" s="9" t="s">
        <v>148</v>
      </c>
      <c r="C21" s="9" t="s">
        <v>38</v>
      </c>
      <c r="D21" s="9" t="s">
        <v>149</v>
      </c>
      <c r="E21" s="3" t="s">
        <v>177</v>
      </c>
      <c r="F21">
        <v>1307</v>
      </c>
      <c r="G21" s="3" t="s">
        <v>29</v>
      </c>
      <c r="H21" s="6" t="s">
        <v>207</v>
      </c>
      <c r="I21" s="6" t="s">
        <v>151</v>
      </c>
      <c r="J21" s="5"/>
      <c r="K21" s="3" t="s">
        <v>305</v>
      </c>
      <c r="O21" s="3" t="s">
        <v>153</v>
      </c>
      <c r="P21" t="s">
        <v>150</v>
      </c>
    </row>
    <row r="22" spans="1:16" ht="128.1" customHeight="1">
      <c r="A22" t="s">
        <v>154</v>
      </c>
      <c r="B22" s="3" t="s">
        <v>175</v>
      </c>
      <c r="C22" t="s">
        <v>69</v>
      </c>
      <c r="D22" t="s">
        <v>204</v>
      </c>
      <c r="E22" s="9" t="s">
        <v>62</v>
      </c>
      <c r="F22">
        <v>1231</v>
      </c>
      <c r="G22" s="3" t="s">
        <v>92</v>
      </c>
      <c r="H22"/>
      <c r="J22" s="5" t="s">
        <v>156</v>
      </c>
      <c r="P22" t="s">
        <v>155</v>
      </c>
    </row>
    <row r="23" spans="1:16" ht="123.95" customHeight="1">
      <c r="A23" t="s">
        <v>213</v>
      </c>
      <c r="B23" t="s">
        <v>175</v>
      </c>
      <c r="C23" s="3" t="s">
        <v>99</v>
      </c>
      <c r="D23" t="s">
        <v>205</v>
      </c>
      <c r="E23" s="9" t="s">
        <v>62</v>
      </c>
      <c r="F23" t="s">
        <v>158</v>
      </c>
      <c r="G23" s="3" t="s">
        <v>159</v>
      </c>
      <c r="H23"/>
      <c r="I23" s="6" t="s">
        <v>160</v>
      </c>
      <c r="J23" s="5" t="s">
        <v>209</v>
      </c>
      <c r="K23" s="6" t="s">
        <v>161</v>
      </c>
      <c r="M23" s="12" t="s">
        <v>162</v>
      </c>
      <c r="P23" t="s">
        <v>157</v>
      </c>
    </row>
    <row r="24" spans="1:16" ht="81" hidden="1" customHeight="1">
      <c r="A24" t="s">
        <v>163</v>
      </c>
      <c r="B24" s="9" t="s">
        <v>37</v>
      </c>
      <c r="C24" s="9" t="s">
        <v>164</v>
      </c>
      <c r="D24" s="9" t="s">
        <v>165</v>
      </c>
      <c r="E24" s="3" t="s">
        <v>177</v>
      </c>
      <c r="F24" s="9" t="s">
        <v>167</v>
      </c>
      <c r="G24" s="9" t="s">
        <v>168</v>
      </c>
      <c r="H24" s="13"/>
      <c r="I24" s="12" t="s">
        <v>169</v>
      </c>
      <c r="J24" s="12" t="s">
        <v>170</v>
      </c>
      <c r="P24" s="3" t="s">
        <v>166</v>
      </c>
    </row>
    <row r="25" spans="1:16" ht="78.75" hidden="1">
      <c r="A25" t="s">
        <v>194</v>
      </c>
      <c r="B25" s="9" t="s">
        <v>37</v>
      </c>
      <c r="C25" s="9" t="s">
        <v>69</v>
      </c>
      <c r="D25" s="3" t="s">
        <v>195</v>
      </c>
      <c r="E25" s="3" t="s">
        <v>177</v>
      </c>
      <c r="F25">
        <v>2949</v>
      </c>
      <c r="G25" s="9" t="s">
        <v>197</v>
      </c>
      <c r="H25" s="6" t="s">
        <v>198</v>
      </c>
      <c r="N25" s="5" t="s">
        <v>199</v>
      </c>
      <c r="P25" t="s">
        <v>196</v>
      </c>
    </row>
  </sheetData>
  <autoFilter ref="A1:P25" xr:uid="{06FF49D7-3132-9249-B87A-219FBB8FD763}">
    <filterColumn colId="4">
      <filters>
        <filter val="Government cash transfer"/>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Summary-old</vt:lpstr>
      <vt:lpstr>Summary- for girls</vt:lpstr>
      <vt:lpstr>List of Studies</vt:lpstr>
      <vt:lpstr>Summary</vt:lpstr>
      <vt:lpstr>Sheet1</vt:lpstr>
      <vt:lpstr>More refined list-old</vt:lpstr>
      <vt:lpstr>More refined list</vt:lpstr>
      <vt:lpstr>'List of Studies'!Print_Area</vt:lpstr>
      <vt:lpstr>'More refined list-old'!Print_Area</vt:lpstr>
      <vt:lpstr>'List of Studies'!Print_Titles</vt:lpstr>
      <vt:lpstr>'More refined list-old'!Print_Titles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 Stoner</dc:creator>
  <cp:lastModifiedBy>Stoner, Marie</cp:lastModifiedBy>
  <cp:lastPrinted>2021-11-12T23:38:57Z</cp:lastPrinted>
  <dcterms:created xsi:type="dcterms:W3CDTF">2019-02-14T18:31:26Z</dcterms:created>
  <dcterms:modified xsi:type="dcterms:W3CDTF">2021-11-12T23:40:52Z</dcterms:modified>
</cp:coreProperties>
</file>