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YandexDisk\boltzmatch\article_peakfiltering\jpr\"/>
    </mc:Choice>
  </mc:AlternateContent>
  <bookViews>
    <workbookView xWindow="0" yWindow="0" windowWidth="28800" windowHeight="12435"/>
  </bookViews>
  <sheets>
    <sheet name="result_cross_entropy_grid_searc" sheetId="1" r:id="rId1"/>
  </sheets>
  <calcPr calcId="152511"/>
</workbook>
</file>

<file path=xl/calcChain.xml><?xml version="1.0" encoding="utf-8"?>
<calcChain xmlns="http://schemas.openxmlformats.org/spreadsheetml/2006/main">
  <c r="K5" i="1" l="1"/>
  <c r="J1" i="1" l="1"/>
  <c r="J2" i="1"/>
  <c r="J3" i="1"/>
  <c r="J5" i="1"/>
  <c r="N3" i="1" s="1"/>
  <c r="J6" i="1"/>
  <c r="P4" i="1" s="1"/>
  <c r="J7" i="1"/>
  <c r="J8" i="1"/>
  <c r="J9" i="1"/>
  <c r="J10" i="1"/>
  <c r="J11" i="1"/>
  <c r="J12" i="1"/>
  <c r="P5" i="1" s="1"/>
  <c r="J13" i="1"/>
  <c r="J14" i="1"/>
  <c r="J15" i="1"/>
  <c r="J16" i="1"/>
  <c r="J17" i="1"/>
  <c r="J18" i="1"/>
  <c r="P6" i="1" s="1"/>
  <c r="J19" i="1"/>
  <c r="J20" i="1"/>
  <c r="J21" i="1"/>
  <c r="J22" i="1"/>
  <c r="J23" i="1"/>
  <c r="J24" i="1"/>
  <c r="P7" i="1" s="1"/>
  <c r="J25" i="1"/>
  <c r="J26" i="1"/>
  <c r="J27" i="1"/>
  <c r="J28" i="1"/>
  <c r="J29" i="1"/>
  <c r="J30" i="1"/>
  <c r="P8" i="1" s="1"/>
  <c r="J31" i="1"/>
  <c r="J32" i="1"/>
  <c r="J33" i="1"/>
  <c r="J34" i="1"/>
  <c r="J35" i="1"/>
  <c r="J36" i="1"/>
  <c r="Q4" i="1" s="1"/>
  <c r="J37" i="1"/>
  <c r="J38" i="1"/>
  <c r="J39" i="1"/>
  <c r="J40" i="1"/>
  <c r="J41" i="1"/>
  <c r="J42" i="1"/>
  <c r="Q5" i="1" s="1"/>
  <c r="J43" i="1"/>
  <c r="J44" i="1"/>
  <c r="J45" i="1"/>
  <c r="J46" i="1"/>
  <c r="J47" i="1"/>
  <c r="J48" i="1"/>
  <c r="Q6" i="1" s="1"/>
  <c r="J49" i="1"/>
  <c r="J50" i="1"/>
  <c r="J51" i="1"/>
  <c r="J52" i="1"/>
  <c r="J53" i="1"/>
  <c r="J54" i="1"/>
  <c r="Q7" i="1" s="1"/>
  <c r="J55" i="1"/>
  <c r="J56" i="1"/>
  <c r="J57" i="1"/>
  <c r="J58" i="1"/>
  <c r="J59" i="1"/>
  <c r="J60" i="1"/>
  <c r="Q8" i="1" s="1"/>
  <c r="J61" i="1"/>
  <c r="J62" i="1"/>
  <c r="J63" i="1"/>
  <c r="J64" i="1"/>
  <c r="J65" i="1"/>
  <c r="J66" i="1"/>
  <c r="R4" i="1" s="1"/>
  <c r="J67" i="1"/>
  <c r="J68" i="1"/>
  <c r="J69" i="1"/>
  <c r="J70" i="1"/>
  <c r="J71" i="1"/>
  <c r="J72" i="1"/>
  <c r="R5" i="1" s="1"/>
  <c r="J73" i="1"/>
  <c r="J74" i="1"/>
  <c r="J75" i="1"/>
  <c r="J76" i="1"/>
  <c r="J77" i="1"/>
  <c r="J78" i="1"/>
  <c r="R6" i="1" s="1"/>
  <c r="J79" i="1"/>
  <c r="J80" i="1"/>
  <c r="J81" i="1"/>
  <c r="J82" i="1"/>
  <c r="J83" i="1"/>
  <c r="J84" i="1"/>
  <c r="R7" i="1" s="1"/>
  <c r="J85" i="1"/>
  <c r="J86" i="1"/>
  <c r="J87" i="1"/>
  <c r="J88" i="1"/>
  <c r="J89" i="1"/>
  <c r="J90" i="1"/>
  <c r="R8" i="1" s="1"/>
  <c r="J91" i="1"/>
  <c r="J92" i="1"/>
  <c r="J93" i="1"/>
  <c r="J94" i="1"/>
  <c r="J95" i="1"/>
  <c r="J96" i="1"/>
  <c r="S4" i="1" s="1"/>
  <c r="J97" i="1"/>
  <c r="J98" i="1"/>
  <c r="J99" i="1"/>
  <c r="J100" i="1"/>
  <c r="J101" i="1"/>
  <c r="J102" i="1"/>
  <c r="S5" i="1" s="1"/>
  <c r="J103" i="1"/>
  <c r="J104" i="1"/>
  <c r="J105" i="1"/>
  <c r="J106" i="1"/>
  <c r="J107" i="1"/>
  <c r="J108" i="1"/>
  <c r="S6" i="1" s="1"/>
  <c r="J109" i="1"/>
  <c r="J110" i="1"/>
  <c r="J111" i="1"/>
  <c r="J112" i="1"/>
  <c r="J113" i="1"/>
  <c r="J114" i="1"/>
  <c r="S7" i="1" s="1"/>
  <c r="J115" i="1"/>
  <c r="J116" i="1"/>
  <c r="J117" i="1"/>
  <c r="J118" i="1"/>
  <c r="J119" i="1"/>
  <c r="J120" i="1"/>
  <c r="S8" i="1" s="1"/>
  <c r="J121" i="1"/>
  <c r="J122" i="1"/>
  <c r="J123" i="1"/>
  <c r="J124" i="1"/>
  <c r="J125" i="1"/>
  <c r="J126" i="1"/>
  <c r="T4" i="1" s="1"/>
  <c r="J127" i="1"/>
  <c r="J128" i="1"/>
  <c r="J129" i="1"/>
  <c r="J130" i="1"/>
  <c r="J131" i="1"/>
  <c r="J132" i="1"/>
  <c r="T5" i="1" s="1"/>
  <c r="J133" i="1"/>
  <c r="J134" i="1"/>
  <c r="J135" i="1"/>
  <c r="J136" i="1"/>
  <c r="J137" i="1"/>
  <c r="J138" i="1"/>
  <c r="T6" i="1" s="1"/>
  <c r="J139" i="1"/>
  <c r="J140" i="1"/>
  <c r="J141" i="1"/>
  <c r="J142" i="1"/>
  <c r="J143" i="1"/>
  <c r="J144" i="1"/>
  <c r="T7" i="1" s="1"/>
  <c r="J145" i="1"/>
  <c r="J146" i="1"/>
  <c r="J147" i="1"/>
  <c r="J148" i="1"/>
  <c r="J149" i="1"/>
  <c r="J150" i="1"/>
  <c r="T8" i="1" s="1"/>
  <c r="J151" i="1"/>
  <c r="J152" i="1"/>
  <c r="J153" i="1"/>
  <c r="J154" i="1"/>
  <c r="J155" i="1"/>
  <c r="N11" i="1" s="1"/>
  <c r="J156" i="1"/>
  <c r="P12" i="1" s="1"/>
  <c r="J157" i="1"/>
  <c r="J158" i="1"/>
  <c r="J159" i="1"/>
  <c r="J160" i="1"/>
  <c r="J161" i="1"/>
  <c r="J162" i="1"/>
  <c r="P13" i="1" s="1"/>
  <c r="J163" i="1"/>
  <c r="J164" i="1"/>
  <c r="J165" i="1"/>
  <c r="J166" i="1"/>
  <c r="J167" i="1"/>
  <c r="J168" i="1"/>
  <c r="P14" i="1" s="1"/>
  <c r="J169" i="1"/>
  <c r="J170" i="1"/>
  <c r="J171" i="1"/>
  <c r="J172" i="1"/>
  <c r="J173" i="1"/>
  <c r="J174" i="1"/>
  <c r="P15" i="1" s="1"/>
  <c r="J175" i="1"/>
  <c r="J176" i="1"/>
  <c r="J177" i="1"/>
  <c r="J178" i="1"/>
  <c r="J179" i="1"/>
  <c r="J180" i="1"/>
  <c r="P16" i="1" s="1"/>
  <c r="J181" i="1"/>
  <c r="J182" i="1"/>
  <c r="J183" i="1"/>
  <c r="J184" i="1"/>
  <c r="J185" i="1"/>
  <c r="J186" i="1"/>
  <c r="Q12" i="1" s="1"/>
  <c r="J187" i="1"/>
  <c r="J188" i="1"/>
  <c r="J189" i="1"/>
  <c r="J190" i="1"/>
  <c r="J191" i="1"/>
  <c r="J192" i="1"/>
  <c r="Q13" i="1" s="1"/>
  <c r="J193" i="1"/>
  <c r="J194" i="1"/>
  <c r="J195" i="1"/>
  <c r="J196" i="1"/>
  <c r="J197" i="1"/>
  <c r="J198" i="1"/>
  <c r="Q14" i="1" s="1"/>
  <c r="J199" i="1"/>
  <c r="J200" i="1"/>
  <c r="J201" i="1"/>
  <c r="J202" i="1"/>
  <c r="J203" i="1"/>
  <c r="J204" i="1"/>
  <c r="Q15" i="1" s="1"/>
  <c r="J205" i="1"/>
  <c r="J206" i="1"/>
  <c r="J207" i="1"/>
  <c r="J208" i="1"/>
  <c r="J209" i="1"/>
  <c r="J210" i="1"/>
  <c r="Q16" i="1" s="1"/>
  <c r="J211" i="1"/>
  <c r="J212" i="1"/>
  <c r="J213" i="1"/>
  <c r="J214" i="1"/>
  <c r="J215" i="1"/>
  <c r="J216" i="1"/>
  <c r="R12" i="1" s="1"/>
  <c r="J217" i="1"/>
  <c r="J218" i="1"/>
  <c r="J219" i="1"/>
  <c r="J220" i="1"/>
  <c r="J221" i="1"/>
  <c r="J222" i="1"/>
  <c r="R13" i="1" s="1"/>
  <c r="J223" i="1"/>
  <c r="J224" i="1"/>
  <c r="J225" i="1"/>
  <c r="J226" i="1"/>
  <c r="J227" i="1"/>
  <c r="J228" i="1"/>
  <c r="R14" i="1" s="1"/>
  <c r="J229" i="1"/>
  <c r="J230" i="1"/>
  <c r="J231" i="1"/>
  <c r="J232" i="1"/>
  <c r="J233" i="1"/>
  <c r="J234" i="1"/>
  <c r="R15" i="1" s="1"/>
  <c r="J235" i="1"/>
  <c r="J236" i="1"/>
  <c r="J237" i="1"/>
  <c r="J238" i="1"/>
  <c r="J239" i="1"/>
  <c r="J240" i="1"/>
  <c r="R16" i="1" s="1"/>
  <c r="J241" i="1"/>
  <c r="J242" i="1"/>
  <c r="J243" i="1"/>
  <c r="J244" i="1"/>
  <c r="J245" i="1"/>
  <c r="J246" i="1"/>
  <c r="S12" i="1" s="1"/>
  <c r="J247" i="1"/>
  <c r="J248" i="1"/>
  <c r="J249" i="1"/>
  <c r="J250" i="1"/>
  <c r="J251" i="1"/>
  <c r="J252" i="1"/>
  <c r="S13" i="1" s="1"/>
  <c r="J253" i="1"/>
  <c r="J254" i="1"/>
  <c r="J255" i="1"/>
  <c r="J256" i="1"/>
  <c r="J257" i="1"/>
  <c r="J258" i="1"/>
  <c r="S14" i="1" s="1"/>
  <c r="J259" i="1"/>
  <c r="J260" i="1"/>
  <c r="J261" i="1"/>
  <c r="J262" i="1"/>
  <c r="J263" i="1"/>
  <c r="J264" i="1"/>
  <c r="S15" i="1" s="1"/>
  <c r="J265" i="1"/>
  <c r="J266" i="1"/>
  <c r="J267" i="1"/>
  <c r="J268" i="1"/>
  <c r="J269" i="1"/>
  <c r="J270" i="1"/>
  <c r="S16" i="1" s="1"/>
  <c r="J271" i="1"/>
  <c r="J272" i="1"/>
  <c r="J273" i="1"/>
  <c r="J274" i="1"/>
  <c r="J275" i="1"/>
  <c r="J276" i="1"/>
  <c r="T12" i="1" s="1"/>
  <c r="J277" i="1"/>
  <c r="J278" i="1"/>
  <c r="J279" i="1"/>
  <c r="J280" i="1"/>
  <c r="J281" i="1"/>
  <c r="J282" i="1"/>
  <c r="T13" i="1" s="1"/>
  <c r="J283" i="1"/>
  <c r="J284" i="1"/>
  <c r="J285" i="1"/>
  <c r="J286" i="1"/>
  <c r="J287" i="1"/>
  <c r="J288" i="1"/>
  <c r="T14" i="1" s="1"/>
  <c r="J289" i="1"/>
  <c r="J290" i="1"/>
  <c r="J291" i="1"/>
  <c r="J292" i="1"/>
  <c r="J293" i="1"/>
  <c r="J294" i="1"/>
  <c r="T15" i="1" s="1"/>
  <c r="J295" i="1"/>
  <c r="J296" i="1"/>
  <c r="J297" i="1"/>
  <c r="J298" i="1"/>
  <c r="J299" i="1"/>
  <c r="J300" i="1"/>
  <c r="T16" i="1" s="1"/>
  <c r="N20" i="1" l="1"/>
  <c r="T25" i="1"/>
  <c r="T21" i="1"/>
  <c r="R25" i="1"/>
  <c r="Q22" i="1"/>
  <c r="P21" i="1"/>
  <c r="S22" i="1"/>
  <c r="R23" i="1"/>
  <c r="Q24" i="1"/>
  <c r="P25" i="1"/>
  <c r="P23" i="1"/>
  <c r="T24" i="1"/>
  <c r="T22" i="1"/>
  <c r="S25" i="1"/>
  <c r="S23" i="1"/>
  <c r="S21" i="1"/>
  <c r="R24" i="1"/>
  <c r="Q25" i="1"/>
  <c r="Q23" i="1"/>
  <c r="Q21" i="1"/>
  <c r="P24" i="1"/>
  <c r="P22" i="1"/>
  <c r="T23" i="1"/>
  <c r="S24" i="1"/>
  <c r="R21" i="1"/>
  <c r="R22" i="1"/>
  <c r="Q17" i="1"/>
  <c r="U14" i="1"/>
  <c r="U6" i="1"/>
  <c r="U12" i="1"/>
  <c r="T17" i="1"/>
  <c r="R17" i="1"/>
  <c r="P17" i="1"/>
  <c r="U15" i="1"/>
  <c r="U13" i="1"/>
  <c r="T9" i="1"/>
  <c r="R9" i="1"/>
  <c r="P9" i="1"/>
  <c r="U7" i="1"/>
  <c r="U5" i="1"/>
  <c r="U16" i="1"/>
  <c r="S17" i="1"/>
  <c r="S9" i="1"/>
  <c r="U8" i="1"/>
  <c r="U4" i="1"/>
  <c r="Q9" i="1"/>
  <c r="U23" i="1" l="1"/>
  <c r="U25" i="1"/>
  <c r="S26" i="1"/>
  <c r="T26" i="1"/>
  <c r="U24" i="1"/>
  <c r="U21" i="1"/>
  <c r="P26" i="1"/>
  <c r="U22" i="1"/>
  <c r="Q26" i="1"/>
  <c r="R26" i="1"/>
</calcChain>
</file>

<file path=xl/sharedStrings.xml><?xml version="1.0" encoding="utf-8"?>
<sst xmlns="http://schemas.openxmlformats.org/spreadsheetml/2006/main" count="720" uniqueCount="20">
  <si>
    <t>DATASET: humvar</t>
  </si>
  <si>
    <t>RES: lowres</t>
  </si>
  <si>
    <t>window_width</t>
  </si>
  <si>
    <t>kernel_num</t>
  </si>
  <si>
    <t>XCorr+Tailor</t>
  </si>
  <si>
    <t>Number of accepted PSMs at 0.1% FDR =</t>
  </si>
  <si>
    <t>1% FDR =</t>
  </si>
  <si>
    <t xml:space="preserve">5% FDR = </t>
  </si>
  <si>
    <t xml:space="preserve">10% FDR = </t>
  </si>
  <si>
    <t>Slider+XCorr_penalty+Tailor</t>
  </si>
  <si>
    <t xml:space="preserve">Number of accepted PSMs at 0.1% FDR = </t>
  </si>
  <si>
    <t xml:space="preserve">1% FDR = </t>
  </si>
  <si>
    <t>RES: highres</t>
  </si>
  <si>
    <t>LRFS</t>
  </si>
  <si>
    <t>HRFS</t>
  </si>
  <si>
    <t>mean</t>
  </si>
  <si>
    <t>LRFS+HRFS</t>
  </si>
  <si>
    <t>baseline:</t>
  </si>
  <si>
    <t>SUM</t>
  </si>
  <si>
    <t>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</si>
</sst>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18" fillId="0" borderId="0" xfId="0" applyFont="1"/>
    <xf numFmtId="0" fontId="16" fillId="0" borderId="0" xfId="0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0"/>
  <sheetViews>
    <sheetView tabSelected="1" workbookViewId="0">
      <selection activeCell="I8" sqref="I8"/>
    </sheetView>
  </sheetViews>
  <sheetFormatPr defaultRowHeight="15" x14ac:dyDescent="0.25"/>
  <cols>
    <col min="1" max="1" width="18.85546875" customWidth="1"/>
    <col min="2" max="2" width="38.5703125" customWidth="1"/>
    <col min="13" max="14" width="15" customWidth="1"/>
  </cols>
  <sheetData>
    <row r="1" spans="1:23" x14ac:dyDescent="0.25">
      <c r="A1" t="s">
        <v>0</v>
      </c>
      <c r="J1">
        <f t="shared" ref="J1:J39" si="0">C1+E1+G1+I1</f>
        <v>0</v>
      </c>
    </row>
    <row r="2" spans="1:23" x14ac:dyDescent="0.25">
      <c r="A2" t="s">
        <v>1</v>
      </c>
      <c r="J2">
        <f t="shared" si="0"/>
        <v>0</v>
      </c>
      <c r="M2" s="1" t="s">
        <v>13</v>
      </c>
      <c r="N2" s="1"/>
      <c r="O2" s="1"/>
      <c r="P2" s="1"/>
      <c r="Q2" s="1" t="s">
        <v>2</v>
      </c>
      <c r="R2" s="1"/>
      <c r="S2" s="1"/>
      <c r="T2" s="1"/>
      <c r="U2" s="1"/>
    </row>
    <row r="3" spans="1:23" x14ac:dyDescent="0.25">
      <c r="A3" t="s">
        <v>2</v>
      </c>
      <c r="B3">
        <v>5</v>
      </c>
      <c r="J3">
        <f t="shared" si="0"/>
        <v>0</v>
      </c>
      <c r="M3" s="1" t="s">
        <v>17</v>
      </c>
      <c r="N3" s="1">
        <f>J5</f>
        <v>20665</v>
      </c>
      <c r="O3" s="1"/>
      <c r="P3" s="1">
        <v>5</v>
      </c>
      <c r="Q3" s="1">
        <v>10</v>
      </c>
      <c r="R3" s="1">
        <v>20</v>
      </c>
      <c r="S3" s="1">
        <v>30</v>
      </c>
      <c r="T3" s="1">
        <v>50</v>
      </c>
      <c r="U3" s="1" t="s">
        <v>15</v>
      </c>
      <c r="W3" s="1"/>
    </row>
    <row r="4" spans="1:23" x14ac:dyDescent="0.25">
      <c r="A4" t="s">
        <v>3</v>
      </c>
      <c r="B4">
        <v>5</v>
      </c>
      <c r="J4" s="1" t="s">
        <v>18</v>
      </c>
      <c r="K4" s="1" t="s">
        <v>19</v>
      </c>
      <c r="N4" s="3" t="s">
        <v>3</v>
      </c>
      <c r="O4" s="1">
        <v>5</v>
      </c>
      <c r="P4">
        <f>J6</f>
        <v>20730</v>
      </c>
      <c r="Q4">
        <f>$J36</f>
        <v>21065</v>
      </c>
      <c r="R4">
        <f>$J66</f>
        <v>20778</v>
      </c>
      <c r="S4">
        <f>$J96</f>
        <v>21519</v>
      </c>
      <c r="T4">
        <f>$J126</f>
        <v>21480</v>
      </c>
      <c r="U4" s="1">
        <f>AVERAGE(P4:T4)</f>
        <v>21114.400000000001</v>
      </c>
    </row>
    <row r="5" spans="1:23" x14ac:dyDescent="0.25">
      <c r="A5" t="s">
        <v>4</v>
      </c>
      <c r="B5" t="s">
        <v>5</v>
      </c>
      <c r="C5">
        <v>4035</v>
      </c>
      <c r="D5" t="s">
        <v>6</v>
      </c>
      <c r="E5">
        <v>4842</v>
      </c>
      <c r="F5" t="s">
        <v>7</v>
      </c>
      <c r="G5">
        <v>5631</v>
      </c>
      <c r="H5" t="s">
        <v>8</v>
      </c>
      <c r="I5">
        <v>6157</v>
      </c>
      <c r="J5">
        <f t="shared" si="0"/>
        <v>20665</v>
      </c>
      <c r="K5" s="1">
        <f>_xlfn.STDEV.S(E6,E12,E18,E24,E30,E36,E42,E48,E54,E60,E66,E72,E78,E84,E90,E96,E102,E108,E114,E120,E126,E132,E138,E144,E150)</f>
        <v>55.566776644562225</v>
      </c>
      <c r="N5" s="3"/>
      <c r="O5" s="1">
        <v>10</v>
      </c>
      <c r="P5">
        <f>J12</f>
        <v>21124</v>
      </c>
      <c r="Q5">
        <f>$J42</f>
        <v>20847</v>
      </c>
      <c r="R5">
        <f>$J72</f>
        <v>21141</v>
      </c>
      <c r="S5">
        <f>$J102</f>
        <v>21496</v>
      </c>
      <c r="T5">
        <f>$J132</f>
        <v>21656</v>
      </c>
      <c r="U5" s="1">
        <f>AVERAGE(P5:T5)</f>
        <v>21252.799999999999</v>
      </c>
    </row>
    <row r="6" spans="1:23" x14ac:dyDescent="0.25">
      <c r="A6" t="s">
        <v>9</v>
      </c>
      <c r="B6" t="s">
        <v>10</v>
      </c>
      <c r="C6">
        <v>3714</v>
      </c>
      <c r="D6" t="s">
        <v>11</v>
      </c>
      <c r="E6">
        <v>5048</v>
      </c>
      <c r="F6" t="s">
        <v>7</v>
      </c>
      <c r="G6">
        <v>5720</v>
      </c>
      <c r="H6" t="s">
        <v>8</v>
      </c>
      <c r="I6">
        <v>6248</v>
      </c>
      <c r="J6">
        <f t="shared" si="0"/>
        <v>20730</v>
      </c>
      <c r="N6" s="3"/>
      <c r="O6" s="1">
        <v>20</v>
      </c>
      <c r="P6">
        <f>J18</f>
        <v>20934</v>
      </c>
      <c r="Q6">
        <f>$J48</f>
        <v>21155</v>
      </c>
      <c r="R6">
        <f>$J78</f>
        <v>21542</v>
      </c>
      <c r="S6">
        <f>$J108</f>
        <v>21782</v>
      </c>
      <c r="T6">
        <f>$J138</f>
        <v>21109</v>
      </c>
      <c r="U6" s="1">
        <f>AVERAGE(P6:T6)</f>
        <v>21304.400000000001</v>
      </c>
    </row>
    <row r="7" spans="1:23" x14ac:dyDescent="0.25">
      <c r="A7" t="s">
        <v>0</v>
      </c>
      <c r="J7">
        <f t="shared" si="0"/>
        <v>0</v>
      </c>
      <c r="N7" s="3"/>
      <c r="O7" s="1">
        <v>30</v>
      </c>
      <c r="P7">
        <f>J24</f>
        <v>20709</v>
      </c>
      <c r="Q7">
        <f>$J54</f>
        <v>20750</v>
      </c>
      <c r="R7">
        <f>$J84</f>
        <v>20991</v>
      </c>
      <c r="S7">
        <f>$J114</f>
        <v>21217</v>
      </c>
      <c r="T7">
        <f>$J144</f>
        <v>21213</v>
      </c>
      <c r="U7" s="1">
        <f>AVERAGE(P7:T7)</f>
        <v>20976</v>
      </c>
    </row>
    <row r="8" spans="1:23" x14ac:dyDescent="0.25">
      <c r="A8" t="s">
        <v>1</v>
      </c>
      <c r="J8">
        <f t="shared" si="0"/>
        <v>0</v>
      </c>
      <c r="N8" s="3"/>
      <c r="O8" s="1">
        <v>50</v>
      </c>
      <c r="P8">
        <f>J30</f>
        <v>21158</v>
      </c>
      <c r="Q8">
        <f>$J60</f>
        <v>21235</v>
      </c>
      <c r="R8">
        <f>$J90</f>
        <v>20847</v>
      </c>
      <c r="S8">
        <f>$J120</f>
        <v>21277</v>
      </c>
      <c r="T8">
        <f>$J150</f>
        <v>21507</v>
      </c>
      <c r="U8" s="1">
        <f>AVERAGE(P8:T8)</f>
        <v>21204.799999999999</v>
      </c>
    </row>
    <row r="9" spans="1:23" x14ac:dyDescent="0.25">
      <c r="A9" t="s">
        <v>2</v>
      </c>
      <c r="B9">
        <v>5</v>
      </c>
      <c r="J9">
        <f t="shared" si="0"/>
        <v>0</v>
      </c>
      <c r="N9" s="1"/>
      <c r="O9" s="1" t="s">
        <v>15</v>
      </c>
      <c r="P9" s="1">
        <f t="shared" ref="P9:T9" si="1">AVERAGE(P4:P8)</f>
        <v>20931</v>
      </c>
      <c r="Q9" s="1">
        <f t="shared" si="1"/>
        <v>21010.400000000001</v>
      </c>
      <c r="R9" s="1">
        <f t="shared" si="1"/>
        <v>21059.8</v>
      </c>
      <c r="S9" s="1">
        <f t="shared" si="1"/>
        <v>21458.2</v>
      </c>
      <c r="T9" s="1">
        <f t="shared" si="1"/>
        <v>21393</v>
      </c>
      <c r="U9" s="1"/>
    </row>
    <row r="10" spans="1:23" x14ac:dyDescent="0.25">
      <c r="A10" t="s">
        <v>3</v>
      </c>
      <c r="B10">
        <v>10</v>
      </c>
      <c r="J10">
        <f t="shared" si="0"/>
        <v>0</v>
      </c>
      <c r="M10" s="1" t="s">
        <v>14</v>
      </c>
      <c r="N10" s="1"/>
      <c r="O10" s="1"/>
      <c r="P10" s="1"/>
      <c r="Q10" s="1" t="s">
        <v>2</v>
      </c>
      <c r="R10" s="1"/>
      <c r="S10" s="1"/>
      <c r="T10" s="1"/>
      <c r="U10" s="1"/>
    </row>
    <row r="11" spans="1:23" x14ac:dyDescent="0.25">
      <c r="A11" t="s">
        <v>4</v>
      </c>
      <c r="B11" t="s">
        <v>5</v>
      </c>
      <c r="C11">
        <v>4035</v>
      </c>
      <c r="D11" t="s">
        <v>6</v>
      </c>
      <c r="E11">
        <v>4842</v>
      </c>
      <c r="F11" t="s">
        <v>7</v>
      </c>
      <c r="G11">
        <v>5631</v>
      </c>
      <c r="H11" t="s">
        <v>8</v>
      </c>
      <c r="I11">
        <v>6157</v>
      </c>
      <c r="J11">
        <f t="shared" si="0"/>
        <v>20665</v>
      </c>
      <c r="M11" s="1" t="s">
        <v>17</v>
      </c>
      <c r="N11" s="1">
        <f>J155</f>
        <v>21739</v>
      </c>
      <c r="O11" s="1"/>
      <c r="P11" s="1">
        <v>5</v>
      </c>
      <c r="Q11" s="1">
        <v>10</v>
      </c>
      <c r="R11" s="1">
        <v>20</v>
      </c>
      <c r="S11" s="1">
        <v>30</v>
      </c>
      <c r="T11" s="1">
        <v>50</v>
      </c>
      <c r="U11" s="1" t="s">
        <v>15</v>
      </c>
      <c r="W11" s="1"/>
    </row>
    <row r="12" spans="1:23" x14ac:dyDescent="0.25">
      <c r="A12" t="s">
        <v>9</v>
      </c>
      <c r="B12" t="s">
        <v>10</v>
      </c>
      <c r="C12">
        <v>4108</v>
      </c>
      <c r="D12" t="s">
        <v>11</v>
      </c>
      <c r="E12">
        <v>5033</v>
      </c>
      <c r="F12" t="s">
        <v>7</v>
      </c>
      <c r="G12">
        <v>5726</v>
      </c>
      <c r="H12" t="s">
        <v>8</v>
      </c>
      <c r="I12">
        <v>6257</v>
      </c>
      <c r="J12">
        <f t="shared" si="0"/>
        <v>21124</v>
      </c>
      <c r="M12" s="1"/>
      <c r="N12" s="3" t="s">
        <v>3</v>
      </c>
      <c r="O12" s="1">
        <v>5</v>
      </c>
      <c r="P12">
        <f>$J156</f>
        <v>21203</v>
      </c>
      <c r="Q12">
        <f>$J186</f>
        <v>22016</v>
      </c>
      <c r="R12">
        <f>$J216</f>
        <v>18912</v>
      </c>
      <c r="S12">
        <f>$J246</f>
        <v>18429</v>
      </c>
      <c r="T12">
        <f>$J276</f>
        <v>14262</v>
      </c>
      <c r="U12" s="1">
        <f>AVERAGE(P12:T12)</f>
        <v>18964.400000000001</v>
      </c>
    </row>
    <row r="13" spans="1:23" x14ac:dyDescent="0.25">
      <c r="A13" t="s">
        <v>0</v>
      </c>
      <c r="J13">
        <f t="shared" si="0"/>
        <v>0</v>
      </c>
      <c r="M13" s="1"/>
      <c r="N13" s="3"/>
      <c r="O13" s="1">
        <v>10</v>
      </c>
      <c r="P13">
        <f>$J162</f>
        <v>20897</v>
      </c>
      <c r="Q13">
        <f>$J192</f>
        <v>21359</v>
      </c>
      <c r="R13">
        <f>$J222</f>
        <v>20539</v>
      </c>
      <c r="S13">
        <f>$J252</f>
        <v>12831</v>
      </c>
      <c r="T13">
        <f>$J282</f>
        <v>14701</v>
      </c>
      <c r="U13" s="1">
        <f>AVERAGE(P13:T13)</f>
        <v>18065.400000000001</v>
      </c>
    </row>
    <row r="14" spans="1:23" x14ac:dyDescent="0.25">
      <c r="A14" t="s">
        <v>1</v>
      </c>
      <c r="J14">
        <f t="shared" si="0"/>
        <v>0</v>
      </c>
      <c r="M14" s="1"/>
      <c r="N14" s="3"/>
      <c r="O14" s="1">
        <v>20</v>
      </c>
      <c r="P14">
        <f>$J168</f>
        <v>21765</v>
      </c>
      <c r="Q14">
        <f>$J198</f>
        <v>21968</v>
      </c>
      <c r="R14">
        <f>$J228</f>
        <v>19244</v>
      </c>
      <c r="S14">
        <f>$J258</f>
        <v>12843</v>
      </c>
      <c r="T14">
        <f>$J288</f>
        <v>12351</v>
      </c>
      <c r="U14" s="1">
        <f>AVERAGE(P14:T14)</f>
        <v>17634.2</v>
      </c>
    </row>
    <row r="15" spans="1:23" x14ac:dyDescent="0.25">
      <c r="A15" t="s">
        <v>2</v>
      </c>
      <c r="B15">
        <v>5</v>
      </c>
      <c r="J15">
        <f t="shared" si="0"/>
        <v>0</v>
      </c>
      <c r="M15" s="1"/>
      <c r="N15" s="3"/>
      <c r="O15" s="1">
        <v>30</v>
      </c>
      <c r="P15">
        <f>$J174</f>
        <v>22150</v>
      </c>
      <c r="Q15">
        <f>$J204</f>
        <v>21665</v>
      </c>
      <c r="R15">
        <f>$J234</f>
        <v>21192</v>
      </c>
      <c r="S15">
        <f>$J264</f>
        <v>14571</v>
      </c>
      <c r="T15">
        <f>$J294</f>
        <v>12089</v>
      </c>
      <c r="U15" s="1">
        <f>AVERAGE(P15:T15)</f>
        <v>18333.400000000001</v>
      </c>
    </row>
    <row r="16" spans="1:23" x14ac:dyDescent="0.25">
      <c r="A16" t="s">
        <v>3</v>
      </c>
      <c r="B16">
        <v>20</v>
      </c>
      <c r="J16">
        <f t="shared" si="0"/>
        <v>0</v>
      </c>
      <c r="M16" s="1"/>
      <c r="N16" s="3"/>
      <c r="O16" s="1">
        <v>50</v>
      </c>
      <c r="P16">
        <f>$J180</f>
        <v>21838</v>
      </c>
      <c r="Q16">
        <f>$J210</f>
        <v>21883</v>
      </c>
      <c r="R16">
        <f>$J240</f>
        <v>20703</v>
      </c>
      <c r="S16">
        <f>$J270</f>
        <v>16952</v>
      </c>
      <c r="T16">
        <f>$J300</f>
        <v>7786</v>
      </c>
      <c r="U16" s="1">
        <f>AVERAGE(P16:T16)</f>
        <v>17832.400000000001</v>
      </c>
    </row>
    <row r="17" spans="1:23" x14ac:dyDescent="0.25">
      <c r="A17" t="s">
        <v>4</v>
      </c>
      <c r="B17" t="s">
        <v>5</v>
      </c>
      <c r="C17">
        <v>4035</v>
      </c>
      <c r="D17" t="s">
        <v>6</v>
      </c>
      <c r="E17">
        <v>4842</v>
      </c>
      <c r="F17" t="s">
        <v>7</v>
      </c>
      <c r="G17">
        <v>5631</v>
      </c>
      <c r="H17" t="s">
        <v>8</v>
      </c>
      <c r="I17">
        <v>6157</v>
      </c>
      <c r="J17">
        <f t="shared" si="0"/>
        <v>20665</v>
      </c>
      <c r="M17" s="1"/>
      <c r="N17" s="1"/>
      <c r="O17" s="1" t="s">
        <v>15</v>
      </c>
      <c r="P17" s="1">
        <f t="shared" ref="P17:T17" si="2">AVERAGE(P12:P16)</f>
        <v>21570.6</v>
      </c>
      <c r="Q17" s="1">
        <f t="shared" si="2"/>
        <v>21778.2</v>
      </c>
      <c r="R17" s="1">
        <f t="shared" si="2"/>
        <v>20118</v>
      </c>
      <c r="S17" s="1">
        <f t="shared" si="2"/>
        <v>15125.2</v>
      </c>
      <c r="T17" s="1">
        <f t="shared" si="2"/>
        <v>12237.8</v>
      </c>
      <c r="U17" s="1"/>
    </row>
    <row r="18" spans="1:23" x14ac:dyDescent="0.25">
      <c r="A18" t="s">
        <v>9</v>
      </c>
      <c r="B18" t="s">
        <v>10</v>
      </c>
      <c r="C18">
        <v>3967</v>
      </c>
      <c r="D18" t="s">
        <v>11</v>
      </c>
      <c r="E18">
        <v>5010</v>
      </c>
      <c r="F18" t="s">
        <v>7</v>
      </c>
      <c r="G18">
        <v>5750</v>
      </c>
      <c r="H18" t="s">
        <v>8</v>
      </c>
      <c r="I18">
        <v>6207</v>
      </c>
      <c r="J18">
        <f t="shared" si="0"/>
        <v>20934</v>
      </c>
      <c r="M18" s="1"/>
      <c r="N18" s="1"/>
      <c r="O18" s="1"/>
      <c r="U18" s="1"/>
    </row>
    <row r="19" spans="1:23" x14ac:dyDescent="0.25">
      <c r="A19" t="s">
        <v>0</v>
      </c>
      <c r="J19">
        <f t="shared" si="0"/>
        <v>0</v>
      </c>
      <c r="M19" s="1" t="s">
        <v>16</v>
      </c>
      <c r="N19" s="1"/>
      <c r="O19" s="1"/>
      <c r="P19" s="1"/>
      <c r="Q19" s="1" t="s">
        <v>2</v>
      </c>
      <c r="R19" s="1"/>
      <c r="S19" s="1"/>
      <c r="T19" s="1"/>
      <c r="U19" s="1"/>
    </row>
    <row r="20" spans="1:23" x14ac:dyDescent="0.25">
      <c r="A20" t="s">
        <v>1</v>
      </c>
      <c r="J20">
        <f t="shared" si="0"/>
        <v>0</v>
      </c>
      <c r="M20" s="1" t="s">
        <v>17</v>
      </c>
      <c r="N20" s="1">
        <f>N3+N11</f>
        <v>42404</v>
      </c>
      <c r="O20" s="1"/>
      <c r="P20" s="1">
        <v>5</v>
      </c>
      <c r="Q20" s="1">
        <v>10</v>
      </c>
      <c r="R20" s="1">
        <v>20</v>
      </c>
      <c r="S20" s="1">
        <v>30</v>
      </c>
      <c r="T20" s="1">
        <v>50</v>
      </c>
      <c r="U20" s="1" t="s">
        <v>15</v>
      </c>
      <c r="W20" s="1"/>
    </row>
    <row r="21" spans="1:23" x14ac:dyDescent="0.25">
      <c r="A21" t="s">
        <v>2</v>
      </c>
      <c r="B21">
        <v>5</v>
      </c>
      <c r="J21">
        <f t="shared" si="0"/>
        <v>0</v>
      </c>
      <c r="N21" s="3" t="s">
        <v>3</v>
      </c>
      <c r="O21" s="1">
        <v>5</v>
      </c>
      <c r="P21">
        <f t="shared" ref="P21:T21" si="3">P4+P12</f>
        <v>41933</v>
      </c>
      <c r="Q21">
        <f t="shared" si="3"/>
        <v>43081</v>
      </c>
      <c r="R21">
        <f t="shared" si="3"/>
        <v>39690</v>
      </c>
      <c r="S21">
        <f t="shared" si="3"/>
        <v>39948</v>
      </c>
      <c r="T21">
        <f t="shared" si="3"/>
        <v>35742</v>
      </c>
      <c r="U21" s="1">
        <f>AVERAGE(P21:T21)</f>
        <v>40078.800000000003</v>
      </c>
    </row>
    <row r="22" spans="1:23" x14ac:dyDescent="0.25">
      <c r="A22" t="s">
        <v>3</v>
      </c>
      <c r="B22">
        <v>30</v>
      </c>
      <c r="J22">
        <f t="shared" si="0"/>
        <v>0</v>
      </c>
      <c r="N22" s="3"/>
      <c r="O22" s="1">
        <v>10</v>
      </c>
      <c r="P22">
        <f t="shared" ref="P22:T25" si="4">P5+P13</f>
        <v>42021</v>
      </c>
      <c r="Q22">
        <f t="shared" si="4"/>
        <v>42206</v>
      </c>
      <c r="R22">
        <f t="shared" si="4"/>
        <v>41680</v>
      </c>
      <c r="S22">
        <f t="shared" si="4"/>
        <v>34327</v>
      </c>
      <c r="T22">
        <f t="shared" si="4"/>
        <v>36357</v>
      </c>
      <c r="U22" s="1">
        <f>AVERAGE(P22:T22)</f>
        <v>39318.199999999997</v>
      </c>
    </row>
    <row r="23" spans="1:23" x14ac:dyDescent="0.25">
      <c r="A23" t="s">
        <v>4</v>
      </c>
      <c r="B23" t="s">
        <v>5</v>
      </c>
      <c r="C23">
        <v>4035</v>
      </c>
      <c r="D23" t="s">
        <v>6</v>
      </c>
      <c r="E23">
        <v>4842</v>
      </c>
      <c r="F23" t="s">
        <v>7</v>
      </c>
      <c r="G23">
        <v>5631</v>
      </c>
      <c r="H23" t="s">
        <v>8</v>
      </c>
      <c r="I23">
        <v>6157</v>
      </c>
      <c r="J23">
        <f t="shared" si="0"/>
        <v>20665</v>
      </c>
      <c r="N23" s="3"/>
      <c r="O23" s="1">
        <v>20</v>
      </c>
      <c r="P23">
        <f t="shared" si="4"/>
        <v>42699</v>
      </c>
      <c r="Q23" s="2">
        <f t="shared" si="4"/>
        <v>43123</v>
      </c>
      <c r="R23">
        <f t="shared" si="4"/>
        <v>40786</v>
      </c>
      <c r="S23">
        <f t="shared" si="4"/>
        <v>34625</v>
      </c>
      <c r="T23">
        <f t="shared" si="4"/>
        <v>33460</v>
      </c>
      <c r="U23" s="1">
        <f>AVERAGE(P23:T23)</f>
        <v>38938.6</v>
      </c>
    </row>
    <row r="24" spans="1:23" x14ac:dyDescent="0.25">
      <c r="A24" t="s">
        <v>9</v>
      </c>
      <c r="B24" t="s">
        <v>10</v>
      </c>
      <c r="C24">
        <v>3709</v>
      </c>
      <c r="D24" t="s">
        <v>11</v>
      </c>
      <c r="E24">
        <v>5040</v>
      </c>
      <c r="F24" t="s">
        <v>7</v>
      </c>
      <c r="G24">
        <v>5740</v>
      </c>
      <c r="H24" t="s">
        <v>8</v>
      </c>
      <c r="I24">
        <v>6220</v>
      </c>
      <c r="J24">
        <f t="shared" si="0"/>
        <v>20709</v>
      </c>
      <c r="N24" s="3"/>
      <c r="O24" s="1">
        <v>30</v>
      </c>
      <c r="P24">
        <f t="shared" si="4"/>
        <v>42859</v>
      </c>
      <c r="Q24">
        <f t="shared" si="4"/>
        <v>42415</v>
      </c>
      <c r="R24">
        <f t="shared" si="4"/>
        <v>42183</v>
      </c>
      <c r="S24">
        <f t="shared" si="4"/>
        <v>35788</v>
      </c>
      <c r="T24">
        <f t="shared" si="4"/>
        <v>33302</v>
      </c>
      <c r="U24" s="1">
        <f>AVERAGE(P24:T24)</f>
        <v>39309.4</v>
      </c>
    </row>
    <row r="25" spans="1:23" x14ac:dyDescent="0.25">
      <c r="A25" t="s">
        <v>0</v>
      </c>
      <c r="J25">
        <f t="shared" si="0"/>
        <v>0</v>
      </c>
      <c r="N25" s="3"/>
      <c r="O25" s="1">
        <v>50</v>
      </c>
      <c r="P25">
        <f t="shared" si="4"/>
        <v>42996</v>
      </c>
      <c r="Q25">
        <f t="shared" si="4"/>
        <v>43118</v>
      </c>
      <c r="R25">
        <f t="shared" si="4"/>
        <v>41550</v>
      </c>
      <c r="S25">
        <f t="shared" si="4"/>
        <v>38229</v>
      </c>
      <c r="T25">
        <f t="shared" si="4"/>
        <v>29293</v>
      </c>
      <c r="U25" s="1">
        <f>AVERAGE(P25:T25)</f>
        <v>39037.199999999997</v>
      </c>
    </row>
    <row r="26" spans="1:23" x14ac:dyDescent="0.25">
      <c r="A26" t="s">
        <v>1</v>
      </c>
      <c r="J26">
        <f t="shared" si="0"/>
        <v>0</v>
      </c>
      <c r="N26" s="1"/>
      <c r="O26" s="1" t="s">
        <v>15</v>
      </c>
      <c r="P26" s="1">
        <f t="shared" ref="P26" si="5">AVERAGE(P21:P25)</f>
        <v>42501.599999999999</v>
      </c>
      <c r="Q26" s="1">
        <f t="shared" ref="Q26" si="6">AVERAGE(Q21:Q25)</f>
        <v>42788.6</v>
      </c>
      <c r="R26" s="1">
        <f t="shared" ref="R26" si="7">AVERAGE(R21:R25)</f>
        <v>41177.800000000003</v>
      </c>
      <c r="S26" s="1">
        <f t="shared" ref="S26" si="8">AVERAGE(S21:S25)</f>
        <v>36583.4</v>
      </c>
      <c r="T26" s="1">
        <f t="shared" ref="T26" si="9">AVERAGE(T21:T25)</f>
        <v>33630.800000000003</v>
      </c>
      <c r="U26" s="1"/>
    </row>
    <row r="27" spans="1:23" x14ac:dyDescent="0.25">
      <c r="A27" t="s">
        <v>2</v>
      </c>
      <c r="B27">
        <v>5</v>
      </c>
      <c r="J27">
        <f t="shared" si="0"/>
        <v>0</v>
      </c>
    </row>
    <row r="28" spans="1:23" x14ac:dyDescent="0.25">
      <c r="A28" t="s">
        <v>3</v>
      </c>
      <c r="B28">
        <v>50</v>
      </c>
      <c r="J28">
        <f t="shared" si="0"/>
        <v>0</v>
      </c>
    </row>
    <row r="29" spans="1:23" x14ac:dyDescent="0.25">
      <c r="A29" t="s">
        <v>4</v>
      </c>
      <c r="B29" t="s">
        <v>5</v>
      </c>
      <c r="C29">
        <v>4035</v>
      </c>
      <c r="D29" t="s">
        <v>6</v>
      </c>
      <c r="E29">
        <v>4842</v>
      </c>
      <c r="F29" t="s">
        <v>7</v>
      </c>
      <c r="G29">
        <v>5631</v>
      </c>
      <c r="H29" t="s">
        <v>8</v>
      </c>
      <c r="I29">
        <v>6157</v>
      </c>
      <c r="J29">
        <f t="shared" si="0"/>
        <v>20665</v>
      </c>
    </row>
    <row r="30" spans="1:23" x14ac:dyDescent="0.25">
      <c r="A30" t="s">
        <v>9</v>
      </c>
      <c r="B30" t="s">
        <v>10</v>
      </c>
      <c r="C30">
        <v>4108</v>
      </c>
      <c r="D30" t="s">
        <v>11</v>
      </c>
      <c r="E30">
        <v>5120</v>
      </c>
      <c r="F30" t="s">
        <v>7</v>
      </c>
      <c r="G30">
        <v>5714</v>
      </c>
      <c r="H30" t="s">
        <v>8</v>
      </c>
      <c r="I30">
        <v>6216</v>
      </c>
      <c r="J30">
        <f t="shared" si="0"/>
        <v>21158</v>
      </c>
    </row>
    <row r="31" spans="1:23" x14ac:dyDescent="0.25">
      <c r="A31" t="s">
        <v>0</v>
      </c>
      <c r="J31">
        <f t="shared" si="0"/>
        <v>0</v>
      </c>
    </row>
    <row r="32" spans="1:23" x14ac:dyDescent="0.25">
      <c r="A32" t="s">
        <v>1</v>
      </c>
      <c r="J32">
        <f t="shared" si="0"/>
        <v>0</v>
      </c>
    </row>
    <row r="33" spans="1:10" x14ac:dyDescent="0.25">
      <c r="A33" t="s">
        <v>2</v>
      </c>
      <c r="B33">
        <v>10</v>
      </c>
      <c r="J33">
        <f t="shared" si="0"/>
        <v>0</v>
      </c>
    </row>
    <row r="34" spans="1:10" x14ac:dyDescent="0.25">
      <c r="A34" t="s">
        <v>3</v>
      </c>
      <c r="B34">
        <v>5</v>
      </c>
      <c r="J34">
        <f t="shared" si="0"/>
        <v>0</v>
      </c>
    </row>
    <row r="35" spans="1:10" x14ac:dyDescent="0.25">
      <c r="A35" t="s">
        <v>4</v>
      </c>
      <c r="B35" t="s">
        <v>5</v>
      </c>
      <c r="C35">
        <v>4035</v>
      </c>
      <c r="D35" t="s">
        <v>6</v>
      </c>
      <c r="E35">
        <v>4842</v>
      </c>
      <c r="F35" t="s">
        <v>7</v>
      </c>
      <c r="G35">
        <v>5631</v>
      </c>
      <c r="H35" t="s">
        <v>8</v>
      </c>
      <c r="I35">
        <v>6157</v>
      </c>
      <c r="J35">
        <f t="shared" si="0"/>
        <v>20665</v>
      </c>
    </row>
    <row r="36" spans="1:10" x14ac:dyDescent="0.25">
      <c r="A36" t="s">
        <v>9</v>
      </c>
      <c r="B36" t="s">
        <v>10</v>
      </c>
      <c r="C36">
        <v>4065</v>
      </c>
      <c r="D36" t="s">
        <v>11</v>
      </c>
      <c r="E36">
        <v>5030</v>
      </c>
      <c r="F36" t="s">
        <v>7</v>
      </c>
      <c r="G36">
        <v>5727</v>
      </c>
      <c r="H36" t="s">
        <v>8</v>
      </c>
      <c r="I36">
        <v>6243</v>
      </c>
      <c r="J36">
        <f t="shared" si="0"/>
        <v>21065</v>
      </c>
    </row>
    <row r="37" spans="1:10" x14ac:dyDescent="0.25">
      <c r="A37" t="s">
        <v>0</v>
      </c>
      <c r="J37">
        <f t="shared" si="0"/>
        <v>0</v>
      </c>
    </row>
    <row r="38" spans="1:10" x14ac:dyDescent="0.25">
      <c r="A38" t="s">
        <v>1</v>
      </c>
      <c r="J38">
        <f t="shared" si="0"/>
        <v>0</v>
      </c>
    </row>
    <row r="39" spans="1:10" x14ac:dyDescent="0.25">
      <c r="A39" t="s">
        <v>2</v>
      </c>
      <c r="B39">
        <v>10</v>
      </c>
      <c r="J39">
        <f t="shared" si="0"/>
        <v>0</v>
      </c>
    </row>
    <row r="40" spans="1:10" x14ac:dyDescent="0.25">
      <c r="A40" t="s">
        <v>3</v>
      </c>
      <c r="B40">
        <v>10</v>
      </c>
      <c r="J40">
        <f t="shared" ref="J40:J103" si="10">C40+E40+G40+I40</f>
        <v>0</v>
      </c>
    </row>
    <row r="41" spans="1:10" x14ac:dyDescent="0.25">
      <c r="A41" t="s">
        <v>4</v>
      </c>
      <c r="B41" t="s">
        <v>5</v>
      </c>
      <c r="C41">
        <v>4035</v>
      </c>
      <c r="D41" t="s">
        <v>6</v>
      </c>
      <c r="E41">
        <v>4842</v>
      </c>
      <c r="F41" t="s">
        <v>7</v>
      </c>
      <c r="G41">
        <v>5631</v>
      </c>
      <c r="H41" t="s">
        <v>8</v>
      </c>
      <c r="I41">
        <v>6157</v>
      </c>
      <c r="J41">
        <f t="shared" si="10"/>
        <v>20665</v>
      </c>
    </row>
    <row r="42" spans="1:10" x14ac:dyDescent="0.25">
      <c r="A42" t="s">
        <v>9</v>
      </c>
      <c r="B42" t="s">
        <v>10</v>
      </c>
      <c r="C42">
        <v>3826</v>
      </c>
      <c r="D42" t="s">
        <v>11</v>
      </c>
      <c r="E42">
        <v>5047</v>
      </c>
      <c r="F42" t="s">
        <v>7</v>
      </c>
      <c r="G42">
        <v>5742</v>
      </c>
      <c r="H42" t="s">
        <v>8</v>
      </c>
      <c r="I42">
        <v>6232</v>
      </c>
      <c r="J42">
        <f t="shared" si="10"/>
        <v>20847</v>
      </c>
    </row>
    <row r="43" spans="1:10" x14ac:dyDescent="0.25">
      <c r="A43" t="s">
        <v>0</v>
      </c>
      <c r="J43">
        <f t="shared" si="10"/>
        <v>0</v>
      </c>
    </row>
    <row r="44" spans="1:10" x14ac:dyDescent="0.25">
      <c r="A44" t="s">
        <v>1</v>
      </c>
      <c r="J44">
        <f t="shared" si="10"/>
        <v>0</v>
      </c>
    </row>
    <row r="45" spans="1:10" x14ac:dyDescent="0.25">
      <c r="A45" t="s">
        <v>2</v>
      </c>
      <c r="B45">
        <v>10</v>
      </c>
      <c r="J45">
        <f t="shared" si="10"/>
        <v>0</v>
      </c>
    </row>
    <row r="46" spans="1:10" x14ac:dyDescent="0.25">
      <c r="A46" t="s">
        <v>3</v>
      </c>
      <c r="B46">
        <v>20</v>
      </c>
      <c r="J46">
        <f t="shared" si="10"/>
        <v>0</v>
      </c>
    </row>
    <row r="47" spans="1:10" x14ac:dyDescent="0.25">
      <c r="A47" t="s">
        <v>4</v>
      </c>
      <c r="B47" t="s">
        <v>5</v>
      </c>
      <c r="C47">
        <v>4035</v>
      </c>
      <c r="D47" t="s">
        <v>6</v>
      </c>
      <c r="E47">
        <v>4842</v>
      </c>
      <c r="F47" t="s">
        <v>7</v>
      </c>
      <c r="G47">
        <v>5631</v>
      </c>
      <c r="H47" t="s">
        <v>8</v>
      </c>
      <c r="I47">
        <v>6157</v>
      </c>
      <c r="J47">
        <f t="shared" si="10"/>
        <v>20665</v>
      </c>
    </row>
    <row r="48" spans="1:10" x14ac:dyDescent="0.25">
      <c r="A48" t="s">
        <v>9</v>
      </c>
      <c r="B48" t="s">
        <v>10</v>
      </c>
      <c r="C48">
        <v>4156</v>
      </c>
      <c r="D48" t="s">
        <v>11</v>
      </c>
      <c r="E48">
        <v>5069</v>
      </c>
      <c r="F48" t="s">
        <v>7</v>
      </c>
      <c r="G48">
        <v>5712</v>
      </c>
      <c r="H48" t="s">
        <v>8</v>
      </c>
      <c r="I48">
        <v>6218</v>
      </c>
      <c r="J48">
        <f t="shared" si="10"/>
        <v>21155</v>
      </c>
    </row>
    <row r="49" spans="1:10" x14ac:dyDescent="0.25">
      <c r="A49" t="s">
        <v>0</v>
      </c>
      <c r="J49">
        <f t="shared" si="10"/>
        <v>0</v>
      </c>
    </row>
    <row r="50" spans="1:10" x14ac:dyDescent="0.25">
      <c r="A50" t="s">
        <v>1</v>
      </c>
      <c r="J50">
        <f t="shared" si="10"/>
        <v>0</v>
      </c>
    </row>
    <row r="51" spans="1:10" x14ac:dyDescent="0.25">
      <c r="A51" t="s">
        <v>2</v>
      </c>
      <c r="B51">
        <v>10</v>
      </c>
      <c r="J51">
        <f t="shared" si="10"/>
        <v>0</v>
      </c>
    </row>
    <row r="52" spans="1:10" x14ac:dyDescent="0.25">
      <c r="A52" t="s">
        <v>3</v>
      </c>
      <c r="B52">
        <v>30</v>
      </c>
      <c r="J52">
        <f t="shared" si="10"/>
        <v>0</v>
      </c>
    </row>
    <row r="53" spans="1:10" x14ac:dyDescent="0.25">
      <c r="A53" t="s">
        <v>4</v>
      </c>
      <c r="B53" t="s">
        <v>5</v>
      </c>
      <c r="C53">
        <v>4035</v>
      </c>
      <c r="D53" t="s">
        <v>6</v>
      </c>
      <c r="E53">
        <v>4842</v>
      </c>
      <c r="F53" t="s">
        <v>7</v>
      </c>
      <c r="G53">
        <v>5631</v>
      </c>
      <c r="H53" t="s">
        <v>8</v>
      </c>
      <c r="I53">
        <v>6157</v>
      </c>
      <c r="J53">
        <f t="shared" si="10"/>
        <v>20665</v>
      </c>
    </row>
    <row r="54" spans="1:10" x14ac:dyDescent="0.25">
      <c r="A54" t="s">
        <v>9</v>
      </c>
      <c r="B54" t="s">
        <v>10</v>
      </c>
      <c r="C54">
        <v>3840</v>
      </c>
      <c r="D54" t="s">
        <v>11</v>
      </c>
      <c r="E54">
        <v>5035</v>
      </c>
      <c r="F54" t="s">
        <v>7</v>
      </c>
      <c r="G54">
        <v>5690</v>
      </c>
      <c r="H54" t="s">
        <v>8</v>
      </c>
      <c r="I54">
        <v>6185</v>
      </c>
      <c r="J54">
        <f t="shared" si="10"/>
        <v>20750</v>
      </c>
    </row>
    <row r="55" spans="1:10" x14ac:dyDescent="0.25">
      <c r="A55" t="s">
        <v>0</v>
      </c>
      <c r="J55">
        <f t="shared" si="10"/>
        <v>0</v>
      </c>
    </row>
    <row r="56" spans="1:10" x14ac:dyDescent="0.25">
      <c r="A56" t="s">
        <v>1</v>
      </c>
      <c r="J56">
        <f t="shared" si="10"/>
        <v>0</v>
      </c>
    </row>
    <row r="57" spans="1:10" x14ac:dyDescent="0.25">
      <c r="A57" t="s">
        <v>2</v>
      </c>
      <c r="B57">
        <v>10</v>
      </c>
      <c r="J57">
        <f t="shared" si="10"/>
        <v>0</v>
      </c>
    </row>
    <row r="58" spans="1:10" x14ac:dyDescent="0.25">
      <c r="A58" t="s">
        <v>3</v>
      </c>
      <c r="B58">
        <v>50</v>
      </c>
      <c r="J58">
        <f t="shared" si="10"/>
        <v>0</v>
      </c>
    </row>
    <row r="59" spans="1:10" x14ac:dyDescent="0.25">
      <c r="A59" t="s">
        <v>4</v>
      </c>
      <c r="B59" t="s">
        <v>5</v>
      </c>
      <c r="C59">
        <v>4035</v>
      </c>
      <c r="D59" t="s">
        <v>6</v>
      </c>
      <c r="E59">
        <v>4842</v>
      </c>
      <c r="F59" t="s">
        <v>7</v>
      </c>
      <c r="G59">
        <v>5631</v>
      </c>
      <c r="H59" t="s">
        <v>8</v>
      </c>
      <c r="I59">
        <v>6157</v>
      </c>
      <c r="J59">
        <f t="shared" si="10"/>
        <v>20665</v>
      </c>
    </row>
    <row r="60" spans="1:10" x14ac:dyDescent="0.25">
      <c r="A60" t="s">
        <v>9</v>
      </c>
      <c r="B60" t="s">
        <v>10</v>
      </c>
      <c r="C60">
        <v>4234</v>
      </c>
      <c r="D60" t="s">
        <v>11</v>
      </c>
      <c r="E60">
        <v>5093</v>
      </c>
      <c r="F60" t="s">
        <v>7</v>
      </c>
      <c r="G60">
        <v>5691</v>
      </c>
      <c r="H60" t="s">
        <v>8</v>
      </c>
      <c r="I60">
        <v>6217</v>
      </c>
      <c r="J60">
        <f t="shared" si="10"/>
        <v>21235</v>
      </c>
    </row>
    <row r="61" spans="1:10" x14ac:dyDescent="0.25">
      <c r="A61" t="s">
        <v>0</v>
      </c>
      <c r="J61">
        <f t="shared" si="10"/>
        <v>0</v>
      </c>
    </row>
    <row r="62" spans="1:10" x14ac:dyDescent="0.25">
      <c r="A62" t="s">
        <v>1</v>
      </c>
      <c r="J62">
        <f t="shared" si="10"/>
        <v>0</v>
      </c>
    </row>
    <row r="63" spans="1:10" x14ac:dyDescent="0.25">
      <c r="A63" t="s">
        <v>2</v>
      </c>
      <c r="B63">
        <v>20</v>
      </c>
      <c r="J63">
        <f t="shared" si="10"/>
        <v>0</v>
      </c>
    </row>
    <row r="64" spans="1:10" x14ac:dyDescent="0.25">
      <c r="A64" t="s">
        <v>3</v>
      </c>
      <c r="B64">
        <v>5</v>
      </c>
      <c r="J64">
        <f t="shared" si="10"/>
        <v>0</v>
      </c>
    </row>
    <row r="65" spans="1:10" x14ac:dyDescent="0.25">
      <c r="A65" t="s">
        <v>4</v>
      </c>
      <c r="B65" t="s">
        <v>5</v>
      </c>
      <c r="C65">
        <v>4035</v>
      </c>
      <c r="D65" t="s">
        <v>6</v>
      </c>
      <c r="E65">
        <v>4842</v>
      </c>
      <c r="F65" t="s">
        <v>7</v>
      </c>
      <c r="G65">
        <v>5631</v>
      </c>
      <c r="H65" t="s">
        <v>8</v>
      </c>
      <c r="I65">
        <v>6157</v>
      </c>
      <c r="J65">
        <f t="shared" si="10"/>
        <v>20665</v>
      </c>
    </row>
    <row r="66" spans="1:10" x14ac:dyDescent="0.25">
      <c r="A66" t="s">
        <v>9</v>
      </c>
      <c r="B66" t="s">
        <v>10</v>
      </c>
      <c r="C66">
        <v>3708</v>
      </c>
      <c r="D66" t="s">
        <v>11</v>
      </c>
      <c r="E66">
        <v>5053</v>
      </c>
      <c r="F66" t="s">
        <v>7</v>
      </c>
      <c r="G66">
        <v>5765</v>
      </c>
      <c r="H66" t="s">
        <v>8</v>
      </c>
      <c r="I66">
        <v>6252</v>
      </c>
      <c r="J66">
        <f t="shared" si="10"/>
        <v>20778</v>
      </c>
    </row>
    <row r="67" spans="1:10" x14ac:dyDescent="0.25">
      <c r="A67" t="s">
        <v>0</v>
      </c>
      <c r="J67">
        <f t="shared" si="10"/>
        <v>0</v>
      </c>
    </row>
    <row r="68" spans="1:10" x14ac:dyDescent="0.25">
      <c r="A68" t="s">
        <v>1</v>
      </c>
      <c r="J68">
        <f t="shared" si="10"/>
        <v>0</v>
      </c>
    </row>
    <row r="69" spans="1:10" x14ac:dyDescent="0.25">
      <c r="A69" t="s">
        <v>2</v>
      </c>
      <c r="B69">
        <v>20</v>
      </c>
      <c r="J69">
        <f t="shared" si="10"/>
        <v>0</v>
      </c>
    </row>
    <row r="70" spans="1:10" x14ac:dyDescent="0.25">
      <c r="A70" t="s">
        <v>3</v>
      </c>
      <c r="B70">
        <v>10</v>
      </c>
      <c r="J70">
        <f t="shared" si="10"/>
        <v>0</v>
      </c>
    </row>
    <row r="71" spans="1:10" x14ac:dyDescent="0.25">
      <c r="A71" t="s">
        <v>4</v>
      </c>
      <c r="B71" t="s">
        <v>5</v>
      </c>
      <c r="C71">
        <v>4035</v>
      </c>
      <c r="D71" t="s">
        <v>6</v>
      </c>
      <c r="E71">
        <v>4842</v>
      </c>
      <c r="F71" t="s">
        <v>7</v>
      </c>
      <c r="G71">
        <v>5631</v>
      </c>
      <c r="H71" t="s">
        <v>8</v>
      </c>
      <c r="I71">
        <v>6157</v>
      </c>
      <c r="J71">
        <f t="shared" si="10"/>
        <v>20665</v>
      </c>
    </row>
    <row r="72" spans="1:10" x14ac:dyDescent="0.25">
      <c r="A72" t="s">
        <v>9</v>
      </c>
      <c r="B72" t="s">
        <v>10</v>
      </c>
      <c r="C72">
        <v>4038</v>
      </c>
      <c r="D72" t="s">
        <v>11</v>
      </c>
      <c r="E72">
        <v>5138</v>
      </c>
      <c r="F72" t="s">
        <v>7</v>
      </c>
      <c r="G72">
        <v>5748</v>
      </c>
      <c r="H72" t="s">
        <v>8</v>
      </c>
      <c r="I72">
        <v>6217</v>
      </c>
      <c r="J72">
        <f t="shared" si="10"/>
        <v>21141</v>
      </c>
    </row>
    <row r="73" spans="1:10" x14ac:dyDescent="0.25">
      <c r="A73" t="s">
        <v>0</v>
      </c>
      <c r="J73">
        <f t="shared" si="10"/>
        <v>0</v>
      </c>
    </row>
    <row r="74" spans="1:10" x14ac:dyDescent="0.25">
      <c r="A74" t="s">
        <v>1</v>
      </c>
      <c r="J74">
        <f t="shared" si="10"/>
        <v>0</v>
      </c>
    </row>
    <row r="75" spans="1:10" x14ac:dyDescent="0.25">
      <c r="A75" t="s">
        <v>2</v>
      </c>
      <c r="B75">
        <v>20</v>
      </c>
      <c r="J75">
        <f t="shared" si="10"/>
        <v>0</v>
      </c>
    </row>
    <row r="76" spans="1:10" x14ac:dyDescent="0.25">
      <c r="A76" t="s">
        <v>3</v>
      </c>
      <c r="B76">
        <v>20</v>
      </c>
      <c r="J76">
        <f t="shared" si="10"/>
        <v>0</v>
      </c>
    </row>
    <row r="77" spans="1:10" x14ac:dyDescent="0.25">
      <c r="A77" t="s">
        <v>4</v>
      </c>
      <c r="B77" t="s">
        <v>5</v>
      </c>
      <c r="C77">
        <v>4035</v>
      </c>
      <c r="D77" t="s">
        <v>6</v>
      </c>
      <c r="E77">
        <v>4842</v>
      </c>
      <c r="F77" t="s">
        <v>7</v>
      </c>
      <c r="G77">
        <v>5631</v>
      </c>
      <c r="H77" t="s">
        <v>8</v>
      </c>
      <c r="I77">
        <v>6157</v>
      </c>
      <c r="J77">
        <f t="shared" si="10"/>
        <v>20665</v>
      </c>
    </row>
    <row r="78" spans="1:10" x14ac:dyDescent="0.25">
      <c r="A78" t="s">
        <v>9</v>
      </c>
      <c r="B78" t="s">
        <v>10</v>
      </c>
      <c r="C78">
        <v>4333</v>
      </c>
      <c r="D78" t="s">
        <v>11</v>
      </c>
      <c r="E78">
        <v>5171</v>
      </c>
      <c r="F78" t="s">
        <v>7</v>
      </c>
      <c r="G78">
        <v>5796</v>
      </c>
      <c r="H78" t="s">
        <v>8</v>
      </c>
      <c r="I78">
        <v>6242</v>
      </c>
      <c r="J78">
        <f t="shared" si="10"/>
        <v>21542</v>
      </c>
    </row>
    <row r="79" spans="1:10" x14ac:dyDescent="0.25">
      <c r="A79" t="s">
        <v>0</v>
      </c>
      <c r="J79">
        <f t="shared" si="10"/>
        <v>0</v>
      </c>
    </row>
    <row r="80" spans="1:10" x14ac:dyDescent="0.25">
      <c r="A80" t="s">
        <v>1</v>
      </c>
      <c r="J80">
        <f t="shared" si="10"/>
        <v>0</v>
      </c>
    </row>
    <row r="81" spans="1:10" x14ac:dyDescent="0.25">
      <c r="A81" t="s">
        <v>2</v>
      </c>
      <c r="B81">
        <v>20</v>
      </c>
      <c r="J81">
        <f t="shared" si="10"/>
        <v>0</v>
      </c>
    </row>
    <row r="82" spans="1:10" x14ac:dyDescent="0.25">
      <c r="A82" t="s">
        <v>3</v>
      </c>
      <c r="B82">
        <v>30</v>
      </c>
      <c r="J82">
        <f t="shared" si="10"/>
        <v>0</v>
      </c>
    </row>
    <row r="83" spans="1:10" x14ac:dyDescent="0.25">
      <c r="A83" t="s">
        <v>4</v>
      </c>
      <c r="B83" t="s">
        <v>5</v>
      </c>
      <c r="C83">
        <v>4035</v>
      </c>
      <c r="D83" t="s">
        <v>6</v>
      </c>
      <c r="E83">
        <v>4842</v>
      </c>
      <c r="F83" t="s">
        <v>7</v>
      </c>
      <c r="G83">
        <v>5631</v>
      </c>
      <c r="H83" t="s">
        <v>8</v>
      </c>
      <c r="I83">
        <v>6157</v>
      </c>
      <c r="J83">
        <f t="shared" si="10"/>
        <v>20665</v>
      </c>
    </row>
    <row r="84" spans="1:10" x14ac:dyDescent="0.25">
      <c r="A84" t="s">
        <v>9</v>
      </c>
      <c r="B84" t="s">
        <v>10</v>
      </c>
      <c r="C84">
        <v>3858</v>
      </c>
      <c r="D84" t="s">
        <v>11</v>
      </c>
      <c r="E84">
        <v>5118</v>
      </c>
      <c r="F84" t="s">
        <v>7</v>
      </c>
      <c r="G84">
        <v>5776</v>
      </c>
      <c r="H84" t="s">
        <v>8</v>
      </c>
      <c r="I84">
        <v>6239</v>
      </c>
      <c r="J84">
        <f t="shared" si="10"/>
        <v>20991</v>
      </c>
    </row>
    <row r="85" spans="1:10" x14ac:dyDescent="0.25">
      <c r="A85" t="s">
        <v>0</v>
      </c>
      <c r="J85">
        <f t="shared" si="10"/>
        <v>0</v>
      </c>
    </row>
    <row r="86" spans="1:10" x14ac:dyDescent="0.25">
      <c r="A86" t="s">
        <v>1</v>
      </c>
      <c r="J86">
        <f t="shared" si="10"/>
        <v>0</v>
      </c>
    </row>
    <row r="87" spans="1:10" x14ac:dyDescent="0.25">
      <c r="A87" t="s">
        <v>2</v>
      </c>
      <c r="B87">
        <v>20</v>
      </c>
      <c r="J87">
        <f t="shared" si="10"/>
        <v>0</v>
      </c>
    </row>
    <row r="88" spans="1:10" x14ac:dyDescent="0.25">
      <c r="A88" t="s">
        <v>3</v>
      </c>
      <c r="B88">
        <v>50</v>
      </c>
      <c r="J88">
        <f t="shared" si="10"/>
        <v>0</v>
      </c>
    </row>
    <row r="89" spans="1:10" x14ac:dyDescent="0.25">
      <c r="A89" t="s">
        <v>4</v>
      </c>
      <c r="B89" t="s">
        <v>5</v>
      </c>
      <c r="C89">
        <v>4035</v>
      </c>
      <c r="D89" t="s">
        <v>6</v>
      </c>
      <c r="E89">
        <v>4842</v>
      </c>
      <c r="F89" t="s">
        <v>7</v>
      </c>
      <c r="G89">
        <v>5631</v>
      </c>
      <c r="H89" t="s">
        <v>8</v>
      </c>
      <c r="I89">
        <v>6157</v>
      </c>
      <c r="J89">
        <f t="shared" si="10"/>
        <v>20665</v>
      </c>
    </row>
    <row r="90" spans="1:10" x14ac:dyDescent="0.25">
      <c r="A90" t="s">
        <v>9</v>
      </c>
      <c r="B90" t="s">
        <v>10</v>
      </c>
      <c r="C90">
        <v>3730</v>
      </c>
      <c r="D90" t="s">
        <v>11</v>
      </c>
      <c r="E90">
        <v>5108</v>
      </c>
      <c r="F90" t="s">
        <v>7</v>
      </c>
      <c r="G90">
        <v>5777</v>
      </c>
      <c r="H90" t="s">
        <v>8</v>
      </c>
      <c r="I90">
        <v>6232</v>
      </c>
      <c r="J90">
        <f t="shared" si="10"/>
        <v>20847</v>
      </c>
    </row>
    <row r="91" spans="1:10" x14ac:dyDescent="0.25">
      <c r="A91" t="s">
        <v>0</v>
      </c>
      <c r="J91">
        <f t="shared" si="10"/>
        <v>0</v>
      </c>
    </row>
    <row r="92" spans="1:10" x14ac:dyDescent="0.25">
      <c r="A92" t="s">
        <v>1</v>
      </c>
      <c r="J92">
        <f t="shared" si="10"/>
        <v>0</v>
      </c>
    </row>
    <row r="93" spans="1:10" x14ac:dyDescent="0.25">
      <c r="A93" t="s">
        <v>2</v>
      </c>
      <c r="B93">
        <v>30</v>
      </c>
      <c r="J93">
        <f t="shared" si="10"/>
        <v>0</v>
      </c>
    </row>
    <row r="94" spans="1:10" x14ac:dyDescent="0.25">
      <c r="A94" t="s">
        <v>3</v>
      </c>
      <c r="B94">
        <v>5</v>
      </c>
      <c r="J94">
        <f t="shared" si="10"/>
        <v>0</v>
      </c>
    </row>
    <row r="95" spans="1:10" x14ac:dyDescent="0.25">
      <c r="A95" t="s">
        <v>4</v>
      </c>
      <c r="B95" t="s">
        <v>5</v>
      </c>
      <c r="C95">
        <v>4035</v>
      </c>
      <c r="D95" t="s">
        <v>6</v>
      </c>
      <c r="E95">
        <v>4842</v>
      </c>
      <c r="F95" t="s">
        <v>7</v>
      </c>
      <c r="G95">
        <v>5631</v>
      </c>
      <c r="H95" t="s">
        <v>8</v>
      </c>
      <c r="I95">
        <v>6157</v>
      </c>
      <c r="J95">
        <f t="shared" si="10"/>
        <v>20665</v>
      </c>
    </row>
    <row r="96" spans="1:10" x14ac:dyDescent="0.25">
      <c r="A96" t="s">
        <v>9</v>
      </c>
      <c r="B96" t="s">
        <v>10</v>
      </c>
      <c r="C96">
        <v>4388</v>
      </c>
      <c r="D96" t="s">
        <v>11</v>
      </c>
      <c r="E96">
        <v>5169</v>
      </c>
      <c r="F96" t="s">
        <v>7</v>
      </c>
      <c r="G96">
        <v>5745</v>
      </c>
      <c r="H96" t="s">
        <v>8</v>
      </c>
      <c r="I96">
        <v>6217</v>
      </c>
      <c r="J96">
        <f t="shared" si="10"/>
        <v>21519</v>
      </c>
    </row>
    <row r="97" spans="1:10" x14ac:dyDescent="0.25">
      <c r="A97" t="s">
        <v>0</v>
      </c>
      <c r="J97">
        <f t="shared" si="10"/>
        <v>0</v>
      </c>
    </row>
    <row r="98" spans="1:10" x14ac:dyDescent="0.25">
      <c r="A98" t="s">
        <v>1</v>
      </c>
      <c r="J98">
        <f t="shared" si="10"/>
        <v>0</v>
      </c>
    </row>
    <row r="99" spans="1:10" x14ac:dyDescent="0.25">
      <c r="A99" t="s">
        <v>2</v>
      </c>
      <c r="B99">
        <v>30</v>
      </c>
      <c r="J99">
        <f t="shared" si="10"/>
        <v>0</v>
      </c>
    </row>
    <row r="100" spans="1:10" x14ac:dyDescent="0.25">
      <c r="A100" t="s">
        <v>3</v>
      </c>
      <c r="B100">
        <v>10</v>
      </c>
      <c r="J100">
        <f t="shared" si="10"/>
        <v>0</v>
      </c>
    </row>
    <row r="101" spans="1:10" x14ac:dyDescent="0.25">
      <c r="A101" t="s">
        <v>4</v>
      </c>
      <c r="B101" t="s">
        <v>5</v>
      </c>
      <c r="C101">
        <v>4035</v>
      </c>
      <c r="D101" t="s">
        <v>6</v>
      </c>
      <c r="E101">
        <v>4842</v>
      </c>
      <c r="F101" t="s">
        <v>7</v>
      </c>
      <c r="G101">
        <v>5631</v>
      </c>
      <c r="H101" t="s">
        <v>8</v>
      </c>
      <c r="I101">
        <v>6157</v>
      </c>
      <c r="J101">
        <f t="shared" si="10"/>
        <v>20665</v>
      </c>
    </row>
    <row r="102" spans="1:10" x14ac:dyDescent="0.25">
      <c r="A102" t="s">
        <v>9</v>
      </c>
      <c r="B102" t="s">
        <v>10</v>
      </c>
      <c r="C102">
        <v>4313</v>
      </c>
      <c r="D102" t="s">
        <v>11</v>
      </c>
      <c r="E102">
        <v>5174</v>
      </c>
      <c r="F102" t="s">
        <v>7</v>
      </c>
      <c r="G102">
        <v>5776</v>
      </c>
      <c r="H102" t="s">
        <v>8</v>
      </c>
      <c r="I102">
        <v>6233</v>
      </c>
      <c r="J102">
        <f t="shared" si="10"/>
        <v>21496</v>
      </c>
    </row>
    <row r="103" spans="1:10" x14ac:dyDescent="0.25">
      <c r="A103" t="s">
        <v>0</v>
      </c>
      <c r="J103">
        <f t="shared" si="10"/>
        <v>0</v>
      </c>
    </row>
    <row r="104" spans="1:10" x14ac:dyDescent="0.25">
      <c r="A104" t="s">
        <v>1</v>
      </c>
      <c r="J104">
        <f t="shared" ref="J104:J150" si="11">C104+E104+G104+I104</f>
        <v>0</v>
      </c>
    </row>
    <row r="105" spans="1:10" x14ac:dyDescent="0.25">
      <c r="A105" t="s">
        <v>2</v>
      </c>
      <c r="B105">
        <v>30</v>
      </c>
      <c r="J105">
        <f t="shared" si="11"/>
        <v>0</v>
      </c>
    </row>
    <row r="106" spans="1:10" x14ac:dyDescent="0.25">
      <c r="A106" t="s">
        <v>3</v>
      </c>
      <c r="B106">
        <v>20</v>
      </c>
      <c r="J106">
        <f t="shared" si="11"/>
        <v>0</v>
      </c>
    </row>
    <row r="107" spans="1:10" x14ac:dyDescent="0.25">
      <c r="A107" t="s">
        <v>4</v>
      </c>
      <c r="B107" t="s">
        <v>5</v>
      </c>
      <c r="C107">
        <v>4035</v>
      </c>
      <c r="D107" t="s">
        <v>6</v>
      </c>
      <c r="E107">
        <v>4842</v>
      </c>
      <c r="F107" t="s">
        <v>7</v>
      </c>
      <c r="G107">
        <v>5631</v>
      </c>
      <c r="H107" t="s">
        <v>8</v>
      </c>
      <c r="I107">
        <v>6157</v>
      </c>
      <c r="J107">
        <f t="shared" si="11"/>
        <v>20665</v>
      </c>
    </row>
    <row r="108" spans="1:10" x14ac:dyDescent="0.25">
      <c r="A108" t="s">
        <v>9</v>
      </c>
      <c r="B108" t="s">
        <v>10</v>
      </c>
      <c r="C108">
        <v>4524</v>
      </c>
      <c r="D108" t="s">
        <v>11</v>
      </c>
      <c r="E108">
        <v>5166</v>
      </c>
      <c r="F108" t="s">
        <v>7</v>
      </c>
      <c r="G108">
        <v>5809</v>
      </c>
      <c r="H108" t="s">
        <v>8</v>
      </c>
      <c r="I108">
        <v>6283</v>
      </c>
      <c r="J108">
        <f t="shared" si="11"/>
        <v>21782</v>
      </c>
    </row>
    <row r="109" spans="1:10" x14ac:dyDescent="0.25">
      <c r="A109" t="s">
        <v>0</v>
      </c>
      <c r="J109">
        <f t="shared" si="11"/>
        <v>0</v>
      </c>
    </row>
    <row r="110" spans="1:10" x14ac:dyDescent="0.25">
      <c r="A110" t="s">
        <v>1</v>
      </c>
      <c r="J110">
        <f t="shared" si="11"/>
        <v>0</v>
      </c>
    </row>
    <row r="111" spans="1:10" x14ac:dyDescent="0.25">
      <c r="A111" t="s">
        <v>2</v>
      </c>
      <c r="B111">
        <v>30</v>
      </c>
      <c r="J111">
        <f t="shared" si="11"/>
        <v>0</v>
      </c>
    </row>
    <row r="112" spans="1:10" x14ac:dyDescent="0.25">
      <c r="A112" t="s">
        <v>3</v>
      </c>
      <c r="B112">
        <v>30</v>
      </c>
      <c r="J112">
        <f t="shared" si="11"/>
        <v>0</v>
      </c>
    </row>
    <row r="113" spans="1:10" x14ac:dyDescent="0.25">
      <c r="A113" t="s">
        <v>4</v>
      </c>
      <c r="B113" t="s">
        <v>5</v>
      </c>
      <c r="C113">
        <v>4035</v>
      </c>
      <c r="D113" t="s">
        <v>6</v>
      </c>
      <c r="E113">
        <v>4842</v>
      </c>
      <c r="F113" t="s">
        <v>7</v>
      </c>
      <c r="G113">
        <v>5631</v>
      </c>
      <c r="H113" t="s">
        <v>8</v>
      </c>
      <c r="I113">
        <v>6157</v>
      </c>
      <c r="J113">
        <f t="shared" si="11"/>
        <v>20665</v>
      </c>
    </row>
    <row r="114" spans="1:10" x14ac:dyDescent="0.25">
      <c r="A114" t="s">
        <v>9</v>
      </c>
      <c r="B114" t="s">
        <v>10</v>
      </c>
      <c r="C114">
        <v>4140</v>
      </c>
      <c r="D114" t="s">
        <v>11</v>
      </c>
      <c r="E114">
        <v>5128</v>
      </c>
      <c r="F114" t="s">
        <v>7</v>
      </c>
      <c r="G114">
        <v>5732</v>
      </c>
      <c r="H114" t="s">
        <v>8</v>
      </c>
      <c r="I114">
        <v>6217</v>
      </c>
      <c r="J114">
        <f t="shared" si="11"/>
        <v>21217</v>
      </c>
    </row>
    <row r="115" spans="1:10" x14ac:dyDescent="0.25">
      <c r="A115" t="s">
        <v>0</v>
      </c>
      <c r="J115">
        <f t="shared" si="11"/>
        <v>0</v>
      </c>
    </row>
    <row r="116" spans="1:10" x14ac:dyDescent="0.25">
      <c r="A116" t="s">
        <v>1</v>
      </c>
      <c r="J116">
        <f t="shared" si="11"/>
        <v>0</v>
      </c>
    </row>
    <row r="117" spans="1:10" x14ac:dyDescent="0.25">
      <c r="A117" t="s">
        <v>2</v>
      </c>
      <c r="B117">
        <v>30</v>
      </c>
      <c r="J117">
        <f t="shared" si="11"/>
        <v>0</v>
      </c>
    </row>
    <row r="118" spans="1:10" x14ac:dyDescent="0.25">
      <c r="A118" t="s">
        <v>3</v>
      </c>
      <c r="B118">
        <v>50</v>
      </c>
      <c r="J118">
        <f t="shared" si="11"/>
        <v>0</v>
      </c>
    </row>
    <row r="119" spans="1:10" x14ac:dyDescent="0.25">
      <c r="A119" t="s">
        <v>4</v>
      </c>
      <c r="B119" t="s">
        <v>5</v>
      </c>
      <c r="C119">
        <v>4035</v>
      </c>
      <c r="D119" t="s">
        <v>6</v>
      </c>
      <c r="E119">
        <v>4842</v>
      </c>
      <c r="F119" t="s">
        <v>7</v>
      </c>
      <c r="G119">
        <v>5631</v>
      </c>
      <c r="H119" t="s">
        <v>8</v>
      </c>
      <c r="I119">
        <v>6157</v>
      </c>
      <c r="J119">
        <f t="shared" si="11"/>
        <v>20665</v>
      </c>
    </row>
    <row r="120" spans="1:10" x14ac:dyDescent="0.25">
      <c r="A120" t="s">
        <v>9</v>
      </c>
      <c r="B120" t="s">
        <v>10</v>
      </c>
      <c r="C120">
        <v>4174</v>
      </c>
      <c r="D120" t="s">
        <v>11</v>
      </c>
      <c r="E120">
        <v>5172</v>
      </c>
      <c r="F120" t="s">
        <v>7</v>
      </c>
      <c r="G120">
        <v>5711</v>
      </c>
      <c r="H120" t="s">
        <v>8</v>
      </c>
      <c r="I120">
        <v>6220</v>
      </c>
      <c r="J120">
        <f t="shared" si="11"/>
        <v>21277</v>
      </c>
    </row>
    <row r="121" spans="1:10" x14ac:dyDescent="0.25">
      <c r="A121" t="s">
        <v>0</v>
      </c>
      <c r="J121">
        <f t="shared" si="11"/>
        <v>0</v>
      </c>
    </row>
    <row r="122" spans="1:10" x14ac:dyDescent="0.25">
      <c r="A122" t="s">
        <v>1</v>
      </c>
      <c r="J122">
        <f t="shared" si="11"/>
        <v>0</v>
      </c>
    </row>
    <row r="123" spans="1:10" x14ac:dyDescent="0.25">
      <c r="A123" t="s">
        <v>2</v>
      </c>
      <c r="B123">
        <v>50</v>
      </c>
      <c r="J123">
        <f t="shared" si="11"/>
        <v>0</v>
      </c>
    </row>
    <row r="124" spans="1:10" x14ac:dyDescent="0.25">
      <c r="A124" t="s">
        <v>3</v>
      </c>
      <c r="B124">
        <v>5</v>
      </c>
      <c r="J124">
        <f t="shared" si="11"/>
        <v>0</v>
      </c>
    </row>
    <row r="125" spans="1:10" x14ac:dyDescent="0.25">
      <c r="A125" t="s">
        <v>4</v>
      </c>
      <c r="B125" t="s">
        <v>5</v>
      </c>
      <c r="C125">
        <v>4035</v>
      </c>
      <c r="D125" t="s">
        <v>6</v>
      </c>
      <c r="E125">
        <v>4842</v>
      </c>
      <c r="F125" t="s">
        <v>7</v>
      </c>
      <c r="G125">
        <v>5631</v>
      </c>
      <c r="H125" t="s">
        <v>8</v>
      </c>
      <c r="I125">
        <v>6157</v>
      </c>
      <c r="J125">
        <f t="shared" si="11"/>
        <v>20665</v>
      </c>
    </row>
    <row r="126" spans="1:10" x14ac:dyDescent="0.25">
      <c r="A126" t="s">
        <v>9</v>
      </c>
      <c r="B126" t="s">
        <v>10</v>
      </c>
      <c r="C126">
        <v>4400</v>
      </c>
      <c r="D126" t="s">
        <v>11</v>
      </c>
      <c r="E126">
        <v>5149</v>
      </c>
      <c r="F126" t="s">
        <v>7</v>
      </c>
      <c r="G126">
        <v>5718</v>
      </c>
      <c r="H126" t="s">
        <v>8</v>
      </c>
      <c r="I126">
        <v>6213</v>
      </c>
      <c r="J126">
        <f t="shared" si="11"/>
        <v>21480</v>
      </c>
    </row>
    <row r="127" spans="1:10" x14ac:dyDescent="0.25">
      <c r="A127" t="s">
        <v>0</v>
      </c>
      <c r="J127">
        <f t="shared" si="11"/>
        <v>0</v>
      </c>
    </row>
    <row r="128" spans="1:10" x14ac:dyDescent="0.25">
      <c r="A128" t="s">
        <v>1</v>
      </c>
      <c r="J128">
        <f t="shared" si="11"/>
        <v>0</v>
      </c>
    </row>
    <row r="129" spans="1:10" x14ac:dyDescent="0.25">
      <c r="A129" t="s">
        <v>2</v>
      </c>
      <c r="B129">
        <v>50</v>
      </c>
      <c r="J129">
        <f t="shared" si="11"/>
        <v>0</v>
      </c>
    </row>
    <row r="130" spans="1:10" x14ac:dyDescent="0.25">
      <c r="A130" t="s">
        <v>3</v>
      </c>
      <c r="B130">
        <v>10</v>
      </c>
      <c r="J130">
        <f t="shared" si="11"/>
        <v>0</v>
      </c>
    </row>
    <row r="131" spans="1:10" x14ac:dyDescent="0.25">
      <c r="A131" t="s">
        <v>4</v>
      </c>
      <c r="B131" t="s">
        <v>5</v>
      </c>
      <c r="C131">
        <v>4035</v>
      </c>
      <c r="D131" t="s">
        <v>6</v>
      </c>
      <c r="E131">
        <v>4842</v>
      </c>
      <c r="F131" t="s">
        <v>7</v>
      </c>
      <c r="G131">
        <v>5631</v>
      </c>
      <c r="H131" t="s">
        <v>8</v>
      </c>
      <c r="I131">
        <v>6157</v>
      </c>
      <c r="J131">
        <f t="shared" si="11"/>
        <v>20665</v>
      </c>
    </row>
    <row r="132" spans="1:10" x14ac:dyDescent="0.25">
      <c r="A132" t="s">
        <v>9</v>
      </c>
      <c r="B132" t="s">
        <v>10</v>
      </c>
      <c r="C132">
        <v>4466</v>
      </c>
      <c r="D132" t="s">
        <v>11</v>
      </c>
      <c r="E132">
        <v>5169</v>
      </c>
      <c r="F132" t="s">
        <v>7</v>
      </c>
      <c r="G132">
        <v>5774</v>
      </c>
      <c r="H132" t="s">
        <v>8</v>
      </c>
      <c r="I132">
        <v>6247</v>
      </c>
      <c r="J132">
        <f t="shared" si="11"/>
        <v>21656</v>
      </c>
    </row>
    <row r="133" spans="1:10" x14ac:dyDescent="0.25">
      <c r="A133" t="s">
        <v>0</v>
      </c>
      <c r="J133">
        <f t="shared" si="11"/>
        <v>0</v>
      </c>
    </row>
    <row r="134" spans="1:10" x14ac:dyDescent="0.25">
      <c r="A134" t="s">
        <v>1</v>
      </c>
      <c r="J134">
        <f t="shared" si="11"/>
        <v>0</v>
      </c>
    </row>
    <row r="135" spans="1:10" x14ac:dyDescent="0.25">
      <c r="A135" t="s">
        <v>2</v>
      </c>
      <c r="B135">
        <v>50</v>
      </c>
      <c r="J135">
        <f t="shared" si="11"/>
        <v>0</v>
      </c>
    </row>
    <row r="136" spans="1:10" x14ac:dyDescent="0.25">
      <c r="A136" t="s">
        <v>3</v>
      </c>
      <c r="B136">
        <v>20</v>
      </c>
      <c r="J136">
        <f t="shared" si="11"/>
        <v>0</v>
      </c>
    </row>
    <row r="137" spans="1:10" x14ac:dyDescent="0.25">
      <c r="A137" t="s">
        <v>4</v>
      </c>
      <c r="B137" t="s">
        <v>5</v>
      </c>
      <c r="C137">
        <v>4035</v>
      </c>
      <c r="D137" t="s">
        <v>6</v>
      </c>
      <c r="E137">
        <v>4842</v>
      </c>
      <c r="F137" t="s">
        <v>7</v>
      </c>
      <c r="G137">
        <v>5631</v>
      </c>
      <c r="H137" t="s">
        <v>8</v>
      </c>
      <c r="I137">
        <v>6157</v>
      </c>
      <c r="J137">
        <f t="shared" si="11"/>
        <v>20665</v>
      </c>
    </row>
    <row r="138" spans="1:10" x14ac:dyDescent="0.25">
      <c r="A138" t="s">
        <v>9</v>
      </c>
      <c r="B138" t="s">
        <v>10</v>
      </c>
      <c r="C138">
        <v>4216</v>
      </c>
      <c r="D138" t="s">
        <v>11</v>
      </c>
      <c r="E138">
        <v>5053</v>
      </c>
      <c r="F138" t="s">
        <v>7</v>
      </c>
      <c r="G138">
        <v>5676</v>
      </c>
      <c r="H138" t="s">
        <v>8</v>
      </c>
      <c r="I138">
        <v>6164</v>
      </c>
      <c r="J138">
        <f t="shared" si="11"/>
        <v>21109</v>
      </c>
    </row>
    <row r="139" spans="1:10" x14ac:dyDescent="0.25">
      <c r="A139" t="s">
        <v>0</v>
      </c>
      <c r="J139">
        <f t="shared" si="11"/>
        <v>0</v>
      </c>
    </row>
    <row r="140" spans="1:10" x14ac:dyDescent="0.25">
      <c r="A140" t="s">
        <v>1</v>
      </c>
      <c r="J140">
        <f t="shared" si="11"/>
        <v>0</v>
      </c>
    </row>
    <row r="141" spans="1:10" x14ac:dyDescent="0.25">
      <c r="A141" t="s">
        <v>2</v>
      </c>
      <c r="B141">
        <v>50</v>
      </c>
      <c r="J141">
        <f t="shared" si="11"/>
        <v>0</v>
      </c>
    </row>
    <row r="142" spans="1:10" x14ac:dyDescent="0.25">
      <c r="A142" t="s">
        <v>3</v>
      </c>
      <c r="B142">
        <v>30</v>
      </c>
      <c r="J142">
        <f t="shared" si="11"/>
        <v>0</v>
      </c>
    </row>
    <row r="143" spans="1:10" x14ac:dyDescent="0.25">
      <c r="A143" t="s">
        <v>4</v>
      </c>
      <c r="B143" t="s">
        <v>5</v>
      </c>
      <c r="C143">
        <v>4035</v>
      </c>
      <c r="D143" t="s">
        <v>6</v>
      </c>
      <c r="E143">
        <v>4842</v>
      </c>
      <c r="F143" t="s">
        <v>7</v>
      </c>
      <c r="G143">
        <v>5631</v>
      </c>
      <c r="H143" t="s">
        <v>8</v>
      </c>
      <c r="I143">
        <v>6157</v>
      </c>
      <c r="J143">
        <f t="shared" si="11"/>
        <v>20665</v>
      </c>
    </row>
    <row r="144" spans="1:10" x14ac:dyDescent="0.25">
      <c r="A144" t="s">
        <v>9</v>
      </c>
      <c r="B144" t="s">
        <v>10</v>
      </c>
      <c r="C144">
        <v>4136</v>
      </c>
      <c r="D144" t="s">
        <v>11</v>
      </c>
      <c r="E144">
        <v>5145</v>
      </c>
      <c r="F144" t="s">
        <v>7</v>
      </c>
      <c r="G144">
        <v>5711</v>
      </c>
      <c r="H144" t="s">
        <v>8</v>
      </c>
      <c r="I144">
        <v>6221</v>
      </c>
      <c r="J144">
        <f t="shared" si="11"/>
        <v>21213</v>
      </c>
    </row>
    <row r="145" spans="1:10" x14ac:dyDescent="0.25">
      <c r="A145" t="s">
        <v>0</v>
      </c>
      <c r="J145">
        <f t="shared" si="11"/>
        <v>0</v>
      </c>
    </row>
    <row r="146" spans="1:10" x14ac:dyDescent="0.25">
      <c r="A146" t="s">
        <v>1</v>
      </c>
      <c r="J146">
        <f t="shared" si="11"/>
        <v>0</v>
      </c>
    </row>
    <row r="147" spans="1:10" x14ac:dyDescent="0.25">
      <c r="A147" t="s">
        <v>2</v>
      </c>
      <c r="B147">
        <v>50</v>
      </c>
      <c r="J147">
        <f t="shared" si="11"/>
        <v>0</v>
      </c>
    </row>
    <row r="148" spans="1:10" x14ac:dyDescent="0.25">
      <c r="A148" t="s">
        <v>3</v>
      </c>
      <c r="B148">
        <v>50</v>
      </c>
      <c r="J148">
        <f t="shared" si="11"/>
        <v>0</v>
      </c>
    </row>
    <row r="149" spans="1:10" x14ac:dyDescent="0.25">
      <c r="A149" t="s">
        <v>4</v>
      </c>
      <c r="B149" t="s">
        <v>5</v>
      </c>
      <c r="C149">
        <v>4035</v>
      </c>
      <c r="D149" t="s">
        <v>6</v>
      </c>
      <c r="E149">
        <v>4842</v>
      </c>
      <c r="F149" t="s">
        <v>7</v>
      </c>
      <c r="G149">
        <v>5631</v>
      </c>
      <c r="H149" t="s">
        <v>8</v>
      </c>
      <c r="I149">
        <v>6157</v>
      </c>
      <c r="J149">
        <f t="shared" si="11"/>
        <v>20665</v>
      </c>
    </row>
    <row r="150" spans="1:10" x14ac:dyDescent="0.25">
      <c r="A150" t="s">
        <v>9</v>
      </c>
      <c r="B150" t="s">
        <v>10</v>
      </c>
      <c r="C150">
        <v>4477</v>
      </c>
      <c r="D150" t="s">
        <v>11</v>
      </c>
      <c r="E150">
        <v>5132</v>
      </c>
      <c r="F150" t="s">
        <v>7</v>
      </c>
      <c r="G150">
        <v>5683</v>
      </c>
      <c r="H150" t="s">
        <v>8</v>
      </c>
      <c r="I150">
        <v>6215</v>
      </c>
      <c r="J150">
        <f t="shared" si="11"/>
        <v>21507</v>
      </c>
    </row>
    <row r="151" spans="1:10" x14ac:dyDescent="0.25">
      <c r="A151" t="s">
        <v>0</v>
      </c>
      <c r="J151">
        <f t="shared" ref="J151:J201" si="12">C151+E151+G151+I151</f>
        <v>0</v>
      </c>
    </row>
    <row r="152" spans="1:10" x14ac:dyDescent="0.25">
      <c r="A152" t="s">
        <v>12</v>
      </c>
      <c r="J152">
        <f t="shared" si="12"/>
        <v>0</v>
      </c>
    </row>
    <row r="153" spans="1:10" x14ac:dyDescent="0.25">
      <c r="A153" t="s">
        <v>2</v>
      </c>
      <c r="B153">
        <v>5</v>
      </c>
      <c r="J153">
        <f t="shared" si="12"/>
        <v>0</v>
      </c>
    </row>
    <row r="154" spans="1:10" x14ac:dyDescent="0.25">
      <c r="A154" t="s">
        <v>3</v>
      </c>
      <c r="B154">
        <v>5</v>
      </c>
      <c r="J154">
        <f t="shared" si="12"/>
        <v>0</v>
      </c>
    </row>
    <row r="155" spans="1:10" x14ac:dyDescent="0.25">
      <c r="A155" t="s">
        <v>4</v>
      </c>
      <c r="B155" t="s">
        <v>5</v>
      </c>
      <c r="C155">
        <v>4274</v>
      </c>
      <c r="D155" t="s">
        <v>6</v>
      </c>
      <c r="E155">
        <v>5218</v>
      </c>
      <c r="F155" t="s">
        <v>7</v>
      </c>
      <c r="G155">
        <v>5884</v>
      </c>
      <c r="H155" t="s">
        <v>8</v>
      </c>
      <c r="I155">
        <v>6363</v>
      </c>
      <c r="J155">
        <f t="shared" si="12"/>
        <v>21739</v>
      </c>
    </row>
    <row r="156" spans="1:10" x14ac:dyDescent="0.25">
      <c r="A156" t="s">
        <v>9</v>
      </c>
      <c r="B156" t="s">
        <v>10</v>
      </c>
      <c r="C156">
        <v>3889</v>
      </c>
      <c r="D156" t="s">
        <v>11</v>
      </c>
      <c r="E156">
        <v>5178</v>
      </c>
      <c r="F156" t="s">
        <v>7</v>
      </c>
      <c r="G156">
        <v>5816</v>
      </c>
      <c r="H156" t="s">
        <v>8</v>
      </c>
      <c r="I156">
        <v>6320</v>
      </c>
      <c r="J156">
        <f t="shared" si="12"/>
        <v>21203</v>
      </c>
    </row>
    <row r="157" spans="1:10" x14ac:dyDescent="0.25">
      <c r="A157" t="s">
        <v>0</v>
      </c>
      <c r="J157">
        <f t="shared" si="12"/>
        <v>0</v>
      </c>
    </row>
    <row r="158" spans="1:10" x14ac:dyDescent="0.25">
      <c r="A158" t="s">
        <v>12</v>
      </c>
      <c r="J158">
        <f t="shared" si="12"/>
        <v>0</v>
      </c>
    </row>
    <row r="159" spans="1:10" x14ac:dyDescent="0.25">
      <c r="A159" t="s">
        <v>2</v>
      </c>
      <c r="B159">
        <v>5</v>
      </c>
      <c r="J159">
        <f t="shared" si="12"/>
        <v>0</v>
      </c>
    </row>
    <row r="160" spans="1:10" x14ac:dyDescent="0.25">
      <c r="A160" t="s">
        <v>3</v>
      </c>
      <c r="B160">
        <v>10</v>
      </c>
      <c r="J160">
        <f t="shared" si="12"/>
        <v>0</v>
      </c>
    </row>
    <row r="161" spans="1:10" x14ac:dyDescent="0.25">
      <c r="A161" t="s">
        <v>4</v>
      </c>
      <c r="B161" t="s">
        <v>5</v>
      </c>
      <c r="C161">
        <v>4274</v>
      </c>
      <c r="D161" t="s">
        <v>6</v>
      </c>
      <c r="E161">
        <v>5218</v>
      </c>
      <c r="F161" t="s">
        <v>7</v>
      </c>
      <c r="G161">
        <v>5884</v>
      </c>
      <c r="H161" t="s">
        <v>8</v>
      </c>
      <c r="I161">
        <v>6363</v>
      </c>
      <c r="J161">
        <f t="shared" si="12"/>
        <v>21739</v>
      </c>
    </row>
    <row r="162" spans="1:10" x14ac:dyDescent="0.25">
      <c r="A162" t="s">
        <v>9</v>
      </c>
      <c r="B162" t="s">
        <v>10</v>
      </c>
      <c r="C162">
        <v>3791</v>
      </c>
      <c r="D162" t="s">
        <v>11</v>
      </c>
      <c r="E162">
        <v>5047</v>
      </c>
      <c r="F162" t="s">
        <v>7</v>
      </c>
      <c r="G162">
        <v>5790</v>
      </c>
      <c r="H162" t="s">
        <v>8</v>
      </c>
      <c r="I162">
        <v>6269</v>
      </c>
      <c r="J162">
        <f t="shared" si="12"/>
        <v>20897</v>
      </c>
    </row>
    <row r="163" spans="1:10" x14ac:dyDescent="0.25">
      <c r="A163" t="s">
        <v>0</v>
      </c>
      <c r="J163">
        <f t="shared" si="12"/>
        <v>0</v>
      </c>
    </row>
    <row r="164" spans="1:10" x14ac:dyDescent="0.25">
      <c r="A164" t="s">
        <v>12</v>
      </c>
      <c r="J164">
        <f t="shared" si="12"/>
        <v>0</v>
      </c>
    </row>
    <row r="165" spans="1:10" x14ac:dyDescent="0.25">
      <c r="A165" t="s">
        <v>2</v>
      </c>
      <c r="B165">
        <v>5</v>
      </c>
      <c r="J165">
        <f t="shared" si="12"/>
        <v>0</v>
      </c>
    </row>
    <row r="166" spans="1:10" x14ac:dyDescent="0.25">
      <c r="A166" t="s">
        <v>3</v>
      </c>
      <c r="B166">
        <v>20</v>
      </c>
      <c r="J166">
        <f t="shared" si="12"/>
        <v>0</v>
      </c>
    </row>
    <row r="167" spans="1:10" x14ac:dyDescent="0.25">
      <c r="A167" t="s">
        <v>4</v>
      </c>
      <c r="B167" t="s">
        <v>5</v>
      </c>
      <c r="C167">
        <v>4274</v>
      </c>
      <c r="D167" t="s">
        <v>6</v>
      </c>
      <c r="E167">
        <v>5218</v>
      </c>
      <c r="F167" t="s">
        <v>7</v>
      </c>
      <c r="G167">
        <v>5884</v>
      </c>
      <c r="H167" t="s">
        <v>8</v>
      </c>
      <c r="I167">
        <v>6363</v>
      </c>
      <c r="J167">
        <f t="shared" si="12"/>
        <v>21739</v>
      </c>
    </row>
    <row r="168" spans="1:10" x14ac:dyDescent="0.25">
      <c r="A168" t="s">
        <v>9</v>
      </c>
      <c r="B168" t="s">
        <v>10</v>
      </c>
      <c r="C168">
        <v>4172</v>
      </c>
      <c r="D168" t="s">
        <v>11</v>
      </c>
      <c r="E168">
        <v>5258</v>
      </c>
      <c r="F168" t="s">
        <v>7</v>
      </c>
      <c r="G168">
        <v>5918</v>
      </c>
      <c r="H168" t="s">
        <v>8</v>
      </c>
      <c r="I168">
        <v>6417</v>
      </c>
      <c r="J168">
        <f t="shared" si="12"/>
        <v>21765</v>
      </c>
    </row>
    <row r="169" spans="1:10" x14ac:dyDescent="0.25">
      <c r="A169" t="s">
        <v>0</v>
      </c>
      <c r="J169">
        <f t="shared" si="12"/>
        <v>0</v>
      </c>
    </row>
    <row r="170" spans="1:10" x14ac:dyDescent="0.25">
      <c r="A170" t="s">
        <v>12</v>
      </c>
      <c r="J170">
        <f t="shared" si="12"/>
        <v>0</v>
      </c>
    </row>
    <row r="171" spans="1:10" x14ac:dyDescent="0.25">
      <c r="A171" t="s">
        <v>2</v>
      </c>
      <c r="B171">
        <v>5</v>
      </c>
      <c r="J171">
        <f t="shared" si="12"/>
        <v>0</v>
      </c>
    </row>
    <row r="172" spans="1:10" x14ac:dyDescent="0.25">
      <c r="A172" t="s">
        <v>3</v>
      </c>
      <c r="B172">
        <v>30</v>
      </c>
      <c r="J172">
        <f t="shared" si="12"/>
        <v>0</v>
      </c>
    </row>
    <row r="173" spans="1:10" x14ac:dyDescent="0.25">
      <c r="A173" t="s">
        <v>4</v>
      </c>
      <c r="B173" t="s">
        <v>5</v>
      </c>
      <c r="C173">
        <v>4274</v>
      </c>
      <c r="D173" t="s">
        <v>6</v>
      </c>
      <c r="E173">
        <v>5218</v>
      </c>
      <c r="F173" t="s">
        <v>7</v>
      </c>
      <c r="G173">
        <v>5884</v>
      </c>
      <c r="H173" t="s">
        <v>8</v>
      </c>
      <c r="I173">
        <v>6363</v>
      </c>
      <c r="J173">
        <f t="shared" si="12"/>
        <v>21739</v>
      </c>
    </row>
    <row r="174" spans="1:10" x14ac:dyDescent="0.25">
      <c r="A174" t="s">
        <v>9</v>
      </c>
      <c r="B174" t="s">
        <v>10</v>
      </c>
      <c r="C174">
        <v>4458</v>
      </c>
      <c r="D174" t="s">
        <v>11</v>
      </c>
      <c r="E174">
        <v>5321</v>
      </c>
      <c r="F174" t="s">
        <v>7</v>
      </c>
      <c r="G174">
        <v>5925</v>
      </c>
      <c r="H174" t="s">
        <v>8</v>
      </c>
      <c r="I174">
        <v>6446</v>
      </c>
      <c r="J174">
        <f t="shared" si="12"/>
        <v>22150</v>
      </c>
    </row>
    <row r="175" spans="1:10" x14ac:dyDescent="0.25">
      <c r="A175" t="s">
        <v>0</v>
      </c>
      <c r="J175">
        <f t="shared" si="12"/>
        <v>0</v>
      </c>
    </row>
    <row r="176" spans="1:10" x14ac:dyDescent="0.25">
      <c r="A176" t="s">
        <v>12</v>
      </c>
      <c r="J176">
        <f t="shared" si="12"/>
        <v>0</v>
      </c>
    </row>
    <row r="177" spans="1:10" x14ac:dyDescent="0.25">
      <c r="A177" t="s">
        <v>2</v>
      </c>
      <c r="B177">
        <v>5</v>
      </c>
      <c r="J177">
        <f t="shared" si="12"/>
        <v>0</v>
      </c>
    </row>
    <row r="178" spans="1:10" x14ac:dyDescent="0.25">
      <c r="A178" t="s">
        <v>3</v>
      </c>
      <c r="B178">
        <v>50</v>
      </c>
      <c r="J178">
        <f t="shared" si="12"/>
        <v>0</v>
      </c>
    </row>
    <row r="179" spans="1:10" x14ac:dyDescent="0.25">
      <c r="A179" t="s">
        <v>4</v>
      </c>
      <c r="B179" t="s">
        <v>5</v>
      </c>
      <c r="C179">
        <v>4274</v>
      </c>
      <c r="D179" t="s">
        <v>6</v>
      </c>
      <c r="E179">
        <v>5218</v>
      </c>
      <c r="F179" t="s">
        <v>7</v>
      </c>
      <c r="G179">
        <v>5884</v>
      </c>
      <c r="H179" t="s">
        <v>8</v>
      </c>
      <c r="I179">
        <v>6363</v>
      </c>
      <c r="J179">
        <f t="shared" si="12"/>
        <v>21739</v>
      </c>
    </row>
    <row r="180" spans="1:10" x14ac:dyDescent="0.25">
      <c r="A180" t="s">
        <v>9</v>
      </c>
      <c r="B180" t="s">
        <v>10</v>
      </c>
      <c r="C180">
        <v>4256</v>
      </c>
      <c r="D180" t="s">
        <v>11</v>
      </c>
      <c r="E180">
        <v>5341</v>
      </c>
      <c r="F180" t="s">
        <v>7</v>
      </c>
      <c r="G180">
        <v>5870</v>
      </c>
      <c r="H180" t="s">
        <v>8</v>
      </c>
      <c r="I180">
        <v>6371</v>
      </c>
      <c r="J180">
        <f t="shared" si="12"/>
        <v>21838</v>
      </c>
    </row>
    <row r="181" spans="1:10" x14ac:dyDescent="0.25">
      <c r="A181" t="s">
        <v>0</v>
      </c>
      <c r="J181">
        <f t="shared" si="12"/>
        <v>0</v>
      </c>
    </row>
    <row r="182" spans="1:10" x14ac:dyDescent="0.25">
      <c r="A182" t="s">
        <v>12</v>
      </c>
      <c r="J182">
        <f t="shared" si="12"/>
        <v>0</v>
      </c>
    </row>
    <row r="183" spans="1:10" x14ac:dyDescent="0.25">
      <c r="A183" t="s">
        <v>2</v>
      </c>
      <c r="B183">
        <v>10</v>
      </c>
      <c r="J183">
        <f t="shared" si="12"/>
        <v>0</v>
      </c>
    </row>
    <row r="184" spans="1:10" x14ac:dyDescent="0.25">
      <c r="A184" t="s">
        <v>3</v>
      </c>
      <c r="B184">
        <v>5</v>
      </c>
      <c r="J184">
        <f t="shared" si="12"/>
        <v>0</v>
      </c>
    </row>
    <row r="185" spans="1:10" x14ac:dyDescent="0.25">
      <c r="A185" t="s">
        <v>4</v>
      </c>
      <c r="B185" t="s">
        <v>5</v>
      </c>
      <c r="C185">
        <v>4274</v>
      </c>
      <c r="D185" t="s">
        <v>6</v>
      </c>
      <c r="E185">
        <v>5218</v>
      </c>
      <c r="F185" t="s">
        <v>7</v>
      </c>
      <c r="G185">
        <v>5884</v>
      </c>
      <c r="H185" t="s">
        <v>8</v>
      </c>
      <c r="I185">
        <v>6363</v>
      </c>
      <c r="J185">
        <f t="shared" si="12"/>
        <v>21739</v>
      </c>
    </row>
    <row r="186" spans="1:10" x14ac:dyDescent="0.25">
      <c r="A186" t="s">
        <v>9</v>
      </c>
      <c r="B186" t="s">
        <v>10</v>
      </c>
      <c r="C186">
        <v>4412</v>
      </c>
      <c r="D186" t="s">
        <v>11</v>
      </c>
      <c r="E186">
        <v>5324</v>
      </c>
      <c r="F186" t="s">
        <v>7</v>
      </c>
      <c r="G186">
        <v>5895</v>
      </c>
      <c r="H186" t="s">
        <v>8</v>
      </c>
      <c r="I186">
        <v>6385</v>
      </c>
      <c r="J186">
        <f t="shared" si="12"/>
        <v>22016</v>
      </c>
    </row>
    <row r="187" spans="1:10" x14ac:dyDescent="0.25">
      <c r="A187" t="s">
        <v>0</v>
      </c>
      <c r="J187">
        <f t="shared" si="12"/>
        <v>0</v>
      </c>
    </row>
    <row r="188" spans="1:10" x14ac:dyDescent="0.25">
      <c r="A188" t="s">
        <v>12</v>
      </c>
      <c r="J188">
        <f t="shared" si="12"/>
        <v>0</v>
      </c>
    </row>
    <row r="189" spans="1:10" x14ac:dyDescent="0.25">
      <c r="A189" t="s">
        <v>2</v>
      </c>
      <c r="B189">
        <v>10</v>
      </c>
      <c r="J189">
        <f t="shared" si="12"/>
        <v>0</v>
      </c>
    </row>
    <row r="190" spans="1:10" x14ac:dyDescent="0.25">
      <c r="A190" t="s">
        <v>3</v>
      </c>
      <c r="B190">
        <v>10</v>
      </c>
      <c r="J190">
        <f t="shared" si="12"/>
        <v>0</v>
      </c>
    </row>
    <row r="191" spans="1:10" x14ac:dyDescent="0.25">
      <c r="A191" t="s">
        <v>4</v>
      </c>
      <c r="B191" t="s">
        <v>5</v>
      </c>
      <c r="C191">
        <v>4274</v>
      </c>
      <c r="D191" t="s">
        <v>6</v>
      </c>
      <c r="E191">
        <v>5218</v>
      </c>
      <c r="F191" t="s">
        <v>7</v>
      </c>
      <c r="G191">
        <v>5884</v>
      </c>
      <c r="H191" t="s">
        <v>8</v>
      </c>
      <c r="I191">
        <v>6363</v>
      </c>
      <c r="J191">
        <f t="shared" si="12"/>
        <v>21739</v>
      </c>
    </row>
    <row r="192" spans="1:10" x14ac:dyDescent="0.25">
      <c r="A192" t="s">
        <v>9</v>
      </c>
      <c r="B192" t="s">
        <v>10</v>
      </c>
      <c r="C192">
        <v>4480</v>
      </c>
      <c r="D192" t="s">
        <v>11</v>
      </c>
      <c r="E192">
        <v>5302</v>
      </c>
      <c r="F192" t="s">
        <v>7</v>
      </c>
      <c r="G192">
        <v>5532</v>
      </c>
      <c r="H192" t="s">
        <v>8</v>
      </c>
      <c r="I192">
        <v>6045</v>
      </c>
      <c r="J192">
        <f t="shared" si="12"/>
        <v>21359</v>
      </c>
    </row>
    <row r="193" spans="1:10" x14ac:dyDescent="0.25">
      <c r="A193" t="s">
        <v>0</v>
      </c>
      <c r="J193">
        <f t="shared" si="12"/>
        <v>0</v>
      </c>
    </row>
    <row r="194" spans="1:10" x14ac:dyDescent="0.25">
      <c r="A194" t="s">
        <v>12</v>
      </c>
      <c r="J194">
        <f t="shared" si="12"/>
        <v>0</v>
      </c>
    </row>
    <row r="195" spans="1:10" x14ac:dyDescent="0.25">
      <c r="A195" t="s">
        <v>2</v>
      </c>
      <c r="B195">
        <v>10</v>
      </c>
      <c r="J195">
        <f t="shared" si="12"/>
        <v>0</v>
      </c>
    </row>
    <row r="196" spans="1:10" x14ac:dyDescent="0.25">
      <c r="A196" t="s">
        <v>3</v>
      </c>
      <c r="B196">
        <v>20</v>
      </c>
      <c r="J196">
        <f t="shared" si="12"/>
        <v>0</v>
      </c>
    </row>
    <row r="197" spans="1:10" x14ac:dyDescent="0.25">
      <c r="A197" t="s">
        <v>4</v>
      </c>
      <c r="B197" t="s">
        <v>5</v>
      </c>
      <c r="C197">
        <v>4274</v>
      </c>
      <c r="D197" t="s">
        <v>6</v>
      </c>
      <c r="E197">
        <v>5218</v>
      </c>
      <c r="F197" t="s">
        <v>7</v>
      </c>
      <c r="G197">
        <v>5884</v>
      </c>
      <c r="H197" t="s">
        <v>8</v>
      </c>
      <c r="I197">
        <v>6363</v>
      </c>
      <c r="J197">
        <f t="shared" si="12"/>
        <v>21739</v>
      </c>
    </row>
    <row r="198" spans="1:10" x14ac:dyDescent="0.25">
      <c r="A198" t="s">
        <v>9</v>
      </c>
      <c r="B198" t="s">
        <v>10</v>
      </c>
      <c r="C198">
        <v>4410</v>
      </c>
      <c r="D198" t="s">
        <v>11</v>
      </c>
      <c r="E198">
        <v>5295</v>
      </c>
      <c r="F198" t="s">
        <v>7</v>
      </c>
      <c r="G198">
        <v>5891</v>
      </c>
      <c r="H198" t="s">
        <v>8</v>
      </c>
      <c r="I198">
        <v>6372</v>
      </c>
      <c r="J198">
        <f t="shared" si="12"/>
        <v>21968</v>
      </c>
    </row>
    <row r="199" spans="1:10" x14ac:dyDescent="0.25">
      <c r="A199" t="s">
        <v>0</v>
      </c>
      <c r="J199">
        <f t="shared" si="12"/>
        <v>0</v>
      </c>
    </row>
    <row r="200" spans="1:10" x14ac:dyDescent="0.25">
      <c r="A200" t="s">
        <v>12</v>
      </c>
      <c r="J200">
        <f t="shared" si="12"/>
        <v>0</v>
      </c>
    </row>
    <row r="201" spans="1:10" x14ac:dyDescent="0.25">
      <c r="A201" t="s">
        <v>2</v>
      </c>
      <c r="B201">
        <v>10</v>
      </c>
      <c r="J201">
        <f t="shared" si="12"/>
        <v>0</v>
      </c>
    </row>
    <row r="202" spans="1:10" x14ac:dyDescent="0.25">
      <c r="A202" t="s">
        <v>3</v>
      </c>
      <c r="B202">
        <v>30</v>
      </c>
      <c r="J202">
        <f t="shared" ref="J202:J265" si="13">C202+E202+G202+I202</f>
        <v>0</v>
      </c>
    </row>
    <row r="203" spans="1:10" x14ac:dyDescent="0.25">
      <c r="A203" t="s">
        <v>4</v>
      </c>
      <c r="B203" t="s">
        <v>5</v>
      </c>
      <c r="C203">
        <v>4274</v>
      </c>
      <c r="D203" t="s">
        <v>6</v>
      </c>
      <c r="E203">
        <v>5218</v>
      </c>
      <c r="F203" t="s">
        <v>7</v>
      </c>
      <c r="G203">
        <v>5884</v>
      </c>
      <c r="H203" t="s">
        <v>8</v>
      </c>
      <c r="I203">
        <v>6363</v>
      </c>
      <c r="J203">
        <f t="shared" si="13"/>
        <v>21739</v>
      </c>
    </row>
    <row r="204" spans="1:10" x14ac:dyDescent="0.25">
      <c r="A204" t="s">
        <v>9</v>
      </c>
      <c r="B204" t="s">
        <v>10</v>
      </c>
      <c r="C204">
        <v>4251</v>
      </c>
      <c r="D204" t="s">
        <v>11</v>
      </c>
      <c r="E204">
        <v>5222</v>
      </c>
      <c r="F204" t="s">
        <v>7</v>
      </c>
      <c r="G204">
        <v>5860</v>
      </c>
      <c r="H204" t="s">
        <v>8</v>
      </c>
      <c r="I204">
        <v>6332</v>
      </c>
      <c r="J204">
        <f t="shared" si="13"/>
        <v>21665</v>
      </c>
    </row>
    <row r="205" spans="1:10" x14ac:dyDescent="0.25">
      <c r="A205" t="s">
        <v>0</v>
      </c>
      <c r="J205">
        <f t="shared" si="13"/>
        <v>0</v>
      </c>
    </row>
    <row r="206" spans="1:10" x14ac:dyDescent="0.25">
      <c r="A206" t="s">
        <v>12</v>
      </c>
      <c r="J206">
        <f t="shared" si="13"/>
        <v>0</v>
      </c>
    </row>
    <row r="207" spans="1:10" x14ac:dyDescent="0.25">
      <c r="A207" t="s">
        <v>2</v>
      </c>
      <c r="B207">
        <v>10</v>
      </c>
      <c r="J207">
        <f t="shared" si="13"/>
        <v>0</v>
      </c>
    </row>
    <row r="208" spans="1:10" x14ac:dyDescent="0.25">
      <c r="A208" t="s">
        <v>3</v>
      </c>
      <c r="B208">
        <v>50</v>
      </c>
      <c r="J208">
        <f t="shared" si="13"/>
        <v>0</v>
      </c>
    </row>
    <row r="209" spans="1:10" x14ac:dyDescent="0.25">
      <c r="A209" t="s">
        <v>4</v>
      </c>
      <c r="B209" t="s">
        <v>5</v>
      </c>
      <c r="C209">
        <v>4274</v>
      </c>
      <c r="D209" t="s">
        <v>6</v>
      </c>
      <c r="E209">
        <v>5218</v>
      </c>
      <c r="F209" t="s">
        <v>7</v>
      </c>
      <c r="G209">
        <v>5884</v>
      </c>
      <c r="H209" t="s">
        <v>8</v>
      </c>
      <c r="I209">
        <v>6363</v>
      </c>
      <c r="J209">
        <f t="shared" si="13"/>
        <v>21739</v>
      </c>
    </row>
    <row r="210" spans="1:10" x14ac:dyDescent="0.25">
      <c r="A210" t="s">
        <v>9</v>
      </c>
      <c r="B210" t="s">
        <v>10</v>
      </c>
      <c r="C210">
        <v>4543</v>
      </c>
      <c r="D210" t="s">
        <v>11</v>
      </c>
      <c r="E210">
        <v>5255</v>
      </c>
      <c r="F210" t="s">
        <v>7</v>
      </c>
      <c r="G210">
        <v>5847</v>
      </c>
      <c r="H210" t="s">
        <v>8</v>
      </c>
      <c r="I210">
        <v>6238</v>
      </c>
      <c r="J210">
        <f t="shared" si="13"/>
        <v>21883</v>
      </c>
    </row>
    <row r="211" spans="1:10" x14ac:dyDescent="0.25">
      <c r="A211" t="s">
        <v>0</v>
      </c>
      <c r="J211">
        <f t="shared" si="13"/>
        <v>0</v>
      </c>
    </row>
    <row r="212" spans="1:10" x14ac:dyDescent="0.25">
      <c r="A212" t="s">
        <v>12</v>
      </c>
      <c r="J212">
        <f t="shared" si="13"/>
        <v>0</v>
      </c>
    </row>
    <row r="213" spans="1:10" x14ac:dyDescent="0.25">
      <c r="A213" t="s">
        <v>2</v>
      </c>
      <c r="B213">
        <v>20</v>
      </c>
      <c r="J213">
        <f t="shared" si="13"/>
        <v>0</v>
      </c>
    </row>
    <row r="214" spans="1:10" x14ac:dyDescent="0.25">
      <c r="A214" t="s">
        <v>3</v>
      </c>
      <c r="B214">
        <v>5</v>
      </c>
      <c r="J214">
        <f t="shared" si="13"/>
        <v>0</v>
      </c>
    </row>
    <row r="215" spans="1:10" x14ac:dyDescent="0.25">
      <c r="A215" t="s">
        <v>4</v>
      </c>
      <c r="B215" t="s">
        <v>5</v>
      </c>
      <c r="C215">
        <v>4274</v>
      </c>
      <c r="D215" t="s">
        <v>6</v>
      </c>
      <c r="E215">
        <v>5218</v>
      </c>
      <c r="F215" t="s">
        <v>7</v>
      </c>
      <c r="G215">
        <v>5884</v>
      </c>
      <c r="H215" t="s">
        <v>8</v>
      </c>
      <c r="I215">
        <v>6363</v>
      </c>
      <c r="J215">
        <f t="shared" si="13"/>
        <v>21739</v>
      </c>
    </row>
    <row r="216" spans="1:10" x14ac:dyDescent="0.25">
      <c r="A216" t="s">
        <v>9</v>
      </c>
      <c r="B216" t="s">
        <v>10</v>
      </c>
      <c r="C216">
        <v>2883</v>
      </c>
      <c r="D216" t="s">
        <v>11</v>
      </c>
      <c r="E216">
        <v>4597</v>
      </c>
      <c r="F216" t="s">
        <v>7</v>
      </c>
      <c r="G216">
        <v>5425</v>
      </c>
      <c r="H216" t="s">
        <v>8</v>
      </c>
      <c r="I216">
        <v>6007</v>
      </c>
      <c r="J216">
        <f t="shared" si="13"/>
        <v>18912</v>
      </c>
    </row>
    <row r="217" spans="1:10" x14ac:dyDescent="0.25">
      <c r="A217" t="s">
        <v>0</v>
      </c>
      <c r="J217">
        <f t="shared" si="13"/>
        <v>0</v>
      </c>
    </row>
    <row r="218" spans="1:10" x14ac:dyDescent="0.25">
      <c r="A218" t="s">
        <v>12</v>
      </c>
      <c r="J218">
        <f t="shared" si="13"/>
        <v>0</v>
      </c>
    </row>
    <row r="219" spans="1:10" x14ac:dyDescent="0.25">
      <c r="A219" t="s">
        <v>2</v>
      </c>
      <c r="B219">
        <v>20</v>
      </c>
      <c r="J219">
        <f t="shared" si="13"/>
        <v>0</v>
      </c>
    </row>
    <row r="220" spans="1:10" x14ac:dyDescent="0.25">
      <c r="A220" t="s">
        <v>3</v>
      </c>
      <c r="B220">
        <v>10</v>
      </c>
      <c r="J220">
        <f t="shared" si="13"/>
        <v>0</v>
      </c>
    </row>
    <row r="221" spans="1:10" x14ac:dyDescent="0.25">
      <c r="A221" t="s">
        <v>4</v>
      </c>
      <c r="B221" t="s">
        <v>5</v>
      </c>
      <c r="C221">
        <v>4274</v>
      </c>
      <c r="D221" t="s">
        <v>6</v>
      </c>
      <c r="E221">
        <v>5218</v>
      </c>
      <c r="F221" t="s">
        <v>7</v>
      </c>
      <c r="G221">
        <v>5884</v>
      </c>
      <c r="H221" t="s">
        <v>8</v>
      </c>
      <c r="I221">
        <v>6363</v>
      </c>
      <c r="J221">
        <f t="shared" si="13"/>
        <v>21739</v>
      </c>
    </row>
    <row r="222" spans="1:10" x14ac:dyDescent="0.25">
      <c r="A222" t="s">
        <v>9</v>
      </c>
      <c r="B222" t="s">
        <v>10</v>
      </c>
      <c r="C222">
        <v>3752</v>
      </c>
      <c r="D222" t="s">
        <v>11</v>
      </c>
      <c r="E222">
        <v>4861</v>
      </c>
      <c r="F222" t="s">
        <v>7</v>
      </c>
      <c r="G222">
        <v>5700</v>
      </c>
      <c r="H222" t="s">
        <v>8</v>
      </c>
      <c r="I222">
        <v>6226</v>
      </c>
      <c r="J222">
        <f t="shared" si="13"/>
        <v>20539</v>
      </c>
    </row>
    <row r="223" spans="1:10" x14ac:dyDescent="0.25">
      <c r="A223" t="s">
        <v>0</v>
      </c>
      <c r="J223">
        <f t="shared" si="13"/>
        <v>0</v>
      </c>
    </row>
    <row r="224" spans="1:10" x14ac:dyDescent="0.25">
      <c r="A224" t="s">
        <v>12</v>
      </c>
      <c r="J224">
        <f t="shared" si="13"/>
        <v>0</v>
      </c>
    </row>
    <row r="225" spans="1:10" x14ac:dyDescent="0.25">
      <c r="A225" t="s">
        <v>2</v>
      </c>
      <c r="B225">
        <v>20</v>
      </c>
      <c r="J225">
        <f t="shared" si="13"/>
        <v>0</v>
      </c>
    </row>
    <row r="226" spans="1:10" x14ac:dyDescent="0.25">
      <c r="A226" t="s">
        <v>3</v>
      </c>
      <c r="B226">
        <v>20</v>
      </c>
      <c r="J226">
        <f t="shared" si="13"/>
        <v>0</v>
      </c>
    </row>
    <row r="227" spans="1:10" x14ac:dyDescent="0.25">
      <c r="A227" t="s">
        <v>4</v>
      </c>
      <c r="B227" t="s">
        <v>5</v>
      </c>
      <c r="C227">
        <v>4274</v>
      </c>
      <c r="D227" t="s">
        <v>6</v>
      </c>
      <c r="E227">
        <v>5218</v>
      </c>
      <c r="F227" t="s">
        <v>7</v>
      </c>
      <c r="G227">
        <v>5884</v>
      </c>
      <c r="H227" t="s">
        <v>8</v>
      </c>
      <c r="I227">
        <v>6363</v>
      </c>
      <c r="J227">
        <f t="shared" si="13"/>
        <v>21739</v>
      </c>
    </row>
    <row r="228" spans="1:10" x14ac:dyDescent="0.25">
      <c r="A228" t="s">
        <v>9</v>
      </c>
      <c r="B228" t="s">
        <v>10</v>
      </c>
      <c r="C228">
        <v>3293</v>
      </c>
      <c r="D228" t="s">
        <v>11</v>
      </c>
      <c r="E228">
        <v>4540</v>
      </c>
      <c r="F228" t="s">
        <v>7</v>
      </c>
      <c r="G228">
        <v>5401</v>
      </c>
      <c r="H228" t="s">
        <v>8</v>
      </c>
      <c r="I228">
        <v>6010</v>
      </c>
      <c r="J228">
        <f t="shared" si="13"/>
        <v>19244</v>
      </c>
    </row>
    <row r="229" spans="1:10" x14ac:dyDescent="0.25">
      <c r="A229" t="s">
        <v>0</v>
      </c>
      <c r="J229">
        <f t="shared" si="13"/>
        <v>0</v>
      </c>
    </row>
    <row r="230" spans="1:10" x14ac:dyDescent="0.25">
      <c r="A230" t="s">
        <v>12</v>
      </c>
      <c r="J230">
        <f t="shared" si="13"/>
        <v>0</v>
      </c>
    </row>
    <row r="231" spans="1:10" x14ac:dyDescent="0.25">
      <c r="A231" t="s">
        <v>2</v>
      </c>
      <c r="B231">
        <v>20</v>
      </c>
      <c r="J231">
        <f t="shared" si="13"/>
        <v>0</v>
      </c>
    </row>
    <row r="232" spans="1:10" x14ac:dyDescent="0.25">
      <c r="A232" t="s">
        <v>3</v>
      </c>
      <c r="B232">
        <v>30</v>
      </c>
      <c r="J232">
        <f t="shared" si="13"/>
        <v>0</v>
      </c>
    </row>
    <row r="233" spans="1:10" x14ac:dyDescent="0.25">
      <c r="A233" t="s">
        <v>4</v>
      </c>
      <c r="B233" t="s">
        <v>5</v>
      </c>
      <c r="C233">
        <v>4274</v>
      </c>
      <c r="D233" t="s">
        <v>6</v>
      </c>
      <c r="E233">
        <v>5218</v>
      </c>
      <c r="F233" t="s">
        <v>7</v>
      </c>
      <c r="G233">
        <v>5884</v>
      </c>
      <c r="H233" t="s">
        <v>8</v>
      </c>
      <c r="I233">
        <v>6363</v>
      </c>
      <c r="J233">
        <f t="shared" si="13"/>
        <v>21739</v>
      </c>
    </row>
    <row r="234" spans="1:10" x14ac:dyDescent="0.25">
      <c r="A234" t="s">
        <v>9</v>
      </c>
      <c r="B234" t="s">
        <v>10</v>
      </c>
      <c r="C234">
        <v>4058</v>
      </c>
      <c r="D234" t="s">
        <v>11</v>
      </c>
      <c r="E234">
        <v>5157</v>
      </c>
      <c r="F234" t="s">
        <v>7</v>
      </c>
      <c r="G234">
        <v>5751</v>
      </c>
      <c r="H234" t="s">
        <v>8</v>
      </c>
      <c r="I234">
        <v>6226</v>
      </c>
      <c r="J234">
        <f t="shared" si="13"/>
        <v>21192</v>
      </c>
    </row>
    <row r="235" spans="1:10" x14ac:dyDescent="0.25">
      <c r="A235" t="s">
        <v>0</v>
      </c>
      <c r="J235">
        <f t="shared" si="13"/>
        <v>0</v>
      </c>
    </row>
    <row r="236" spans="1:10" x14ac:dyDescent="0.25">
      <c r="A236" t="s">
        <v>12</v>
      </c>
      <c r="J236">
        <f t="shared" si="13"/>
        <v>0</v>
      </c>
    </row>
    <row r="237" spans="1:10" x14ac:dyDescent="0.25">
      <c r="A237" t="s">
        <v>2</v>
      </c>
      <c r="B237">
        <v>20</v>
      </c>
      <c r="J237">
        <f t="shared" si="13"/>
        <v>0</v>
      </c>
    </row>
    <row r="238" spans="1:10" x14ac:dyDescent="0.25">
      <c r="A238" t="s">
        <v>3</v>
      </c>
      <c r="B238">
        <v>50</v>
      </c>
      <c r="J238">
        <f t="shared" si="13"/>
        <v>0</v>
      </c>
    </row>
    <row r="239" spans="1:10" x14ac:dyDescent="0.25">
      <c r="A239" t="s">
        <v>4</v>
      </c>
      <c r="B239" t="s">
        <v>5</v>
      </c>
      <c r="C239">
        <v>4274</v>
      </c>
      <c r="D239" t="s">
        <v>6</v>
      </c>
      <c r="E239">
        <v>5218</v>
      </c>
      <c r="F239" t="s">
        <v>7</v>
      </c>
      <c r="G239">
        <v>5884</v>
      </c>
      <c r="H239" t="s">
        <v>8</v>
      </c>
      <c r="I239">
        <v>6363</v>
      </c>
      <c r="J239">
        <f t="shared" si="13"/>
        <v>21739</v>
      </c>
    </row>
    <row r="240" spans="1:10" x14ac:dyDescent="0.25">
      <c r="A240" t="s">
        <v>9</v>
      </c>
      <c r="B240" t="s">
        <v>10</v>
      </c>
      <c r="C240">
        <v>3677</v>
      </c>
      <c r="D240" t="s">
        <v>11</v>
      </c>
      <c r="E240">
        <v>5056</v>
      </c>
      <c r="F240" t="s">
        <v>7</v>
      </c>
      <c r="G240">
        <v>5749</v>
      </c>
      <c r="H240" t="s">
        <v>8</v>
      </c>
      <c r="I240">
        <v>6221</v>
      </c>
      <c r="J240">
        <f t="shared" si="13"/>
        <v>20703</v>
      </c>
    </row>
    <row r="241" spans="1:10" x14ac:dyDescent="0.25">
      <c r="A241" t="s">
        <v>0</v>
      </c>
      <c r="J241">
        <f t="shared" si="13"/>
        <v>0</v>
      </c>
    </row>
    <row r="242" spans="1:10" x14ac:dyDescent="0.25">
      <c r="A242" t="s">
        <v>12</v>
      </c>
      <c r="J242">
        <f t="shared" si="13"/>
        <v>0</v>
      </c>
    </row>
    <row r="243" spans="1:10" x14ac:dyDescent="0.25">
      <c r="A243" t="s">
        <v>2</v>
      </c>
      <c r="B243">
        <v>30</v>
      </c>
      <c r="J243">
        <f t="shared" si="13"/>
        <v>0</v>
      </c>
    </row>
    <row r="244" spans="1:10" x14ac:dyDescent="0.25">
      <c r="A244" t="s">
        <v>3</v>
      </c>
      <c r="B244">
        <v>5</v>
      </c>
      <c r="J244">
        <f t="shared" si="13"/>
        <v>0</v>
      </c>
    </row>
    <row r="245" spans="1:10" x14ac:dyDescent="0.25">
      <c r="A245" t="s">
        <v>4</v>
      </c>
      <c r="B245" t="s">
        <v>5</v>
      </c>
      <c r="C245">
        <v>4274</v>
      </c>
      <c r="D245" t="s">
        <v>6</v>
      </c>
      <c r="E245">
        <v>5218</v>
      </c>
      <c r="F245" t="s">
        <v>7</v>
      </c>
      <c r="G245">
        <v>5884</v>
      </c>
      <c r="H245" t="s">
        <v>8</v>
      </c>
      <c r="I245">
        <v>6363</v>
      </c>
      <c r="J245">
        <f t="shared" si="13"/>
        <v>21739</v>
      </c>
    </row>
    <row r="246" spans="1:10" x14ac:dyDescent="0.25">
      <c r="A246" t="s">
        <v>9</v>
      </c>
      <c r="B246" t="s">
        <v>10</v>
      </c>
      <c r="C246">
        <v>3086</v>
      </c>
      <c r="D246" t="s">
        <v>11</v>
      </c>
      <c r="E246">
        <v>4271</v>
      </c>
      <c r="F246" t="s">
        <v>7</v>
      </c>
      <c r="G246">
        <v>5236</v>
      </c>
      <c r="H246" t="s">
        <v>8</v>
      </c>
      <c r="I246">
        <v>5836</v>
      </c>
      <c r="J246">
        <f t="shared" si="13"/>
        <v>18429</v>
      </c>
    </row>
    <row r="247" spans="1:10" x14ac:dyDescent="0.25">
      <c r="A247" t="s">
        <v>0</v>
      </c>
      <c r="J247">
        <f t="shared" si="13"/>
        <v>0</v>
      </c>
    </row>
    <row r="248" spans="1:10" x14ac:dyDescent="0.25">
      <c r="A248" t="s">
        <v>12</v>
      </c>
      <c r="J248">
        <f t="shared" si="13"/>
        <v>0</v>
      </c>
    </row>
    <row r="249" spans="1:10" x14ac:dyDescent="0.25">
      <c r="A249" t="s">
        <v>2</v>
      </c>
      <c r="B249">
        <v>30</v>
      </c>
      <c r="J249">
        <f t="shared" si="13"/>
        <v>0</v>
      </c>
    </row>
    <row r="250" spans="1:10" x14ac:dyDescent="0.25">
      <c r="A250" t="s">
        <v>3</v>
      </c>
      <c r="B250">
        <v>10</v>
      </c>
      <c r="J250">
        <f t="shared" si="13"/>
        <v>0</v>
      </c>
    </row>
    <row r="251" spans="1:10" x14ac:dyDescent="0.25">
      <c r="A251" t="s">
        <v>4</v>
      </c>
      <c r="B251" t="s">
        <v>5</v>
      </c>
      <c r="C251">
        <v>4274</v>
      </c>
      <c r="D251" t="s">
        <v>6</v>
      </c>
      <c r="E251">
        <v>5218</v>
      </c>
      <c r="F251" t="s">
        <v>7</v>
      </c>
      <c r="G251">
        <v>5884</v>
      </c>
      <c r="H251" t="s">
        <v>8</v>
      </c>
      <c r="I251">
        <v>6363</v>
      </c>
      <c r="J251">
        <f t="shared" si="13"/>
        <v>21739</v>
      </c>
    </row>
    <row r="252" spans="1:10" x14ac:dyDescent="0.25">
      <c r="A252" t="s">
        <v>9</v>
      </c>
      <c r="B252" t="s">
        <v>10</v>
      </c>
      <c r="C252">
        <v>0</v>
      </c>
      <c r="D252" t="s">
        <v>11</v>
      </c>
      <c r="E252">
        <v>3240</v>
      </c>
      <c r="F252" t="s">
        <v>7</v>
      </c>
      <c r="G252">
        <v>4431</v>
      </c>
      <c r="H252" t="s">
        <v>8</v>
      </c>
      <c r="I252">
        <v>5160</v>
      </c>
      <c r="J252">
        <f t="shared" si="13"/>
        <v>12831</v>
      </c>
    </row>
    <row r="253" spans="1:10" x14ac:dyDescent="0.25">
      <c r="A253" t="s">
        <v>0</v>
      </c>
      <c r="J253">
        <f t="shared" si="13"/>
        <v>0</v>
      </c>
    </row>
    <row r="254" spans="1:10" x14ac:dyDescent="0.25">
      <c r="A254" t="s">
        <v>12</v>
      </c>
      <c r="J254">
        <f t="shared" si="13"/>
        <v>0</v>
      </c>
    </row>
    <row r="255" spans="1:10" x14ac:dyDescent="0.25">
      <c r="A255" t="s">
        <v>2</v>
      </c>
      <c r="B255">
        <v>30</v>
      </c>
      <c r="J255">
        <f t="shared" si="13"/>
        <v>0</v>
      </c>
    </row>
    <row r="256" spans="1:10" x14ac:dyDescent="0.25">
      <c r="A256" t="s">
        <v>3</v>
      </c>
      <c r="B256">
        <v>20</v>
      </c>
      <c r="J256">
        <f t="shared" si="13"/>
        <v>0</v>
      </c>
    </row>
    <row r="257" spans="1:10" x14ac:dyDescent="0.25">
      <c r="A257" t="s">
        <v>4</v>
      </c>
      <c r="B257" t="s">
        <v>5</v>
      </c>
      <c r="C257">
        <v>4274</v>
      </c>
      <c r="D257" t="s">
        <v>6</v>
      </c>
      <c r="E257">
        <v>5218</v>
      </c>
      <c r="F257" t="s">
        <v>7</v>
      </c>
      <c r="G257">
        <v>5884</v>
      </c>
      <c r="H257" t="s">
        <v>8</v>
      </c>
      <c r="I257">
        <v>6363</v>
      </c>
      <c r="J257">
        <f t="shared" si="13"/>
        <v>21739</v>
      </c>
    </row>
    <row r="258" spans="1:10" x14ac:dyDescent="0.25">
      <c r="A258" t="s">
        <v>9</v>
      </c>
      <c r="B258" t="s">
        <v>10</v>
      </c>
      <c r="C258">
        <v>1137</v>
      </c>
      <c r="D258" t="s">
        <v>11</v>
      </c>
      <c r="E258">
        <v>2822</v>
      </c>
      <c r="F258" t="s">
        <v>7</v>
      </c>
      <c r="G258">
        <v>4002</v>
      </c>
      <c r="H258" t="s">
        <v>8</v>
      </c>
      <c r="I258">
        <v>4882</v>
      </c>
      <c r="J258">
        <f t="shared" si="13"/>
        <v>12843</v>
      </c>
    </row>
    <row r="259" spans="1:10" x14ac:dyDescent="0.25">
      <c r="A259" t="s">
        <v>0</v>
      </c>
      <c r="J259">
        <f t="shared" si="13"/>
        <v>0</v>
      </c>
    </row>
    <row r="260" spans="1:10" x14ac:dyDescent="0.25">
      <c r="A260" t="s">
        <v>12</v>
      </c>
      <c r="J260">
        <f t="shared" si="13"/>
        <v>0</v>
      </c>
    </row>
    <row r="261" spans="1:10" x14ac:dyDescent="0.25">
      <c r="A261" t="s">
        <v>2</v>
      </c>
      <c r="B261">
        <v>30</v>
      </c>
      <c r="J261">
        <f t="shared" si="13"/>
        <v>0</v>
      </c>
    </row>
    <row r="262" spans="1:10" x14ac:dyDescent="0.25">
      <c r="A262" t="s">
        <v>3</v>
      </c>
      <c r="B262">
        <v>30</v>
      </c>
      <c r="J262">
        <f t="shared" si="13"/>
        <v>0</v>
      </c>
    </row>
    <row r="263" spans="1:10" x14ac:dyDescent="0.25">
      <c r="A263" t="s">
        <v>4</v>
      </c>
      <c r="B263" t="s">
        <v>5</v>
      </c>
      <c r="C263">
        <v>4274</v>
      </c>
      <c r="D263" t="s">
        <v>6</v>
      </c>
      <c r="E263">
        <v>5218</v>
      </c>
      <c r="F263" t="s">
        <v>7</v>
      </c>
      <c r="G263">
        <v>5884</v>
      </c>
      <c r="H263" t="s">
        <v>8</v>
      </c>
      <c r="I263">
        <v>6363</v>
      </c>
      <c r="J263">
        <f t="shared" si="13"/>
        <v>21739</v>
      </c>
    </row>
    <row r="264" spans="1:10" x14ac:dyDescent="0.25">
      <c r="A264" t="s">
        <v>9</v>
      </c>
      <c r="B264" t="s">
        <v>10</v>
      </c>
      <c r="C264">
        <v>1104</v>
      </c>
      <c r="D264" t="s">
        <v>11</v>
      </c>
      <c r="E264">
        <v>3602</v>
      </c>
      <c r="F264" t="s">
        <v>7</v>
      </c>
      <c r="G264">
        <v>4592</v>
      </c>
      <c r="H264" t="s">
        <v>8</v>
      </c>
      <c r="I264">
        <v>5273</v>
      </c>
      <c r="J264">
        <f t="shared" si="13"/>
        <v>14571</v>
      </c>
    </row>
    <row r="265" spans="1:10" x14ac:dyDescent="0.25">
      <c r="A265" t="s">
        <v>0</v>
      </c>
      <c r="J265">
        <f t="shared" si="13"/>
        <v>0</v>
      </c>
    </row>
    <row r="266" spans="1:10" x14ac:dyDescent="0.25">
      <c r="A266" t="s">
        <v>12</v>
      </c>
      <c r="J266">
        <f t="shared" ref="J266:J300" si="14">C266+E266+G266+I266</f>
        <v>0</v>
      </c>
    </row>
    <row r="267" spans="1:10" x14ac:dyDescent="0.25">
      <c r="A267" t="s">
        <v>2</v>
      </c>
      <c r="B267">
        <v>30</v>
      </c>
      <c r="J267">
        <f t="shared" si="14"/>
        <v>0</v>
      </c>
    </row>
    <row r="268" spans="1:10" x14ac:dyDescent="0.25">
      <c r="A268" t="s">
        <v>3</v>
      </c>
      <c r="B268">
        <v>50</v>
      </c>
      <c r="J268">
        <f t="shared" si="14"/>
        <v>0</v>
      </c>
    </row>
    <row r="269" spans="1:10" x14ac:dyDescent="0.25">
      <c r="A269" t="s">
        <v>4</v>
      </c>
      <c r="B269" t="s">
        <v>5</v>
      </c>
      <c r="C269">
        <v>4274</v>
      </c>
      <c r="D269" t="s">
        <v>6</v>
      </c>
      <c r="E269">
        <v>5218</v>
      </c>
      <c r="F269" t="s">
        <v>7</v>
      </c>
      <c r="G269">
        <v>5884</v>
      </c>
      <c r="H269" t="s">
        <v>8</v>
      </c>
      <c r="I269">
        <v>6363</v>
      </c>
      <c r="J269">
        <f t="shared" si="14"/>
        <v>21739</v>
      </c>
    </row>
    <row r="270" spans="1:10" x14ac:dyDescent="0.25">
      <c r="A270" t="s">
        <v>9</v>
      </c>
      <c r="B270" t="s">
        <v>10</v>
      </c>
      <c r="C270">
        <v>2155</v>
      </c>
      <c r="D270" t="s">
        <v>11</v>
      </c>
      <c r="E270">
        <v>4174</v>
      </c>
      <c r="F270" t="s">
        <v>7</v>
      </c>
      <c r="G270">
        <v>5031</v>
      </c>
      <c r="H270" t="s">
        <v>8</v>
      </c>
      <c r="I270">
        <v>5592</v>
      </c>
      <c r="J270">
        <f t="shared" si="14"/>
        <v>16952</v>
      </c>
    </row>
    <row r="271" spans="1:10" x14ac:dyDescent="0.25">
      <c r="A271" t="s">
        <v>0</v>
      </c>
      <c r="J271">
        <f t="shared" si="14"/>
        <v>0</v>
      </c>
    </row>
    <row r="272" spans="1:10" x14ac:dyDescent="0.25">
      <c r="A272" t="s">
        <v>12</v>
      </c>
      <c r="J272">
        <f t="shared" si="14"/>
        <v>0</v>
      </c>
    </row>
    <row r="273" spans="1:10" x14ac:dyDescent="0.25">
      <c r="A273" t="s">
        <v>2</v>
      </c>
      <c r="B273">
        <v>50</v>
      </c>
      <c r="J273">
        <f t="shared" si="14"/>
        <v>0</v>
      </c>
    </row>
    <row r="274" spans="1:10" x14ac:dyDescent="0.25">
      <c r="A274" t="s">
        <v>3</v>
      </c>
      <c r="B274">
        <v>5</v>
      </c>
      <c r="J274">
        <f t="shared" si="14"/>
        <v>0</v>
      </c>
    </row>
    <row r="275" spans="1:10" x14ac:dyDescent="0.25">
      <c r="A275" t="s">
        <v>4</v>
      </c>
      <c r="B275" t="s">
        <v>5</v>
      </c>
      <c r="C275">
        <v>4274</v>
      </c>
      <c r="D275" t="s">
        <v>6</v>
      </c>
      <c r="E275">
        <v>5218</v>
      </c>
      <c r="F275" t="s">
        <v>7</v>
      </c>
      <c r="G275">
        <v>5884</v>
      </c>
      <c r="H275" t="s">
        <v>8</v>
      </c>
      <c r="I275">
        <v>6363</v>
      </c>
      <c r="J275">
        <f t="shared" si="14"/>
        <v>21739</v>
      </c>
    </row>
    <row r="276" spans="1:10" x14ac:dyDescent="0.25">
      <c r="A276" t="s">
        <v>9</v>
      </c>
      <c r="B276" t="s">
        <v>10</v>
      </c>
      <c r="C276">
        <v>1509</v>
      </c>
      <c r="D276" t="s">
        <v>11</v>
      </c>
      <c r="E276">
        <v>3231</v>
      </c>
      <c r="F276" t="s">
        <v>7</v>
      </c>
      <c r="G276">
        <v>4391</v>
      </c>
      <c r="H276" t="s">
        <v>8</v>
      </c>
      <c r="I276">
        <v>5131</v>
      </c>
      <c r="J276">
        <f t="shared" si="14"/>
        <v>14262</v>
      </c>
    </row>
    <row r="277" spans="1:10" x14ac:dyDescent="0.25">
      <c r="A277" t="s">
        <v>0</v>
      </c>
      <c r="J277">
        <f t="shared" si="14"/>
        <v>0</v>
      </c>
    </row>
    <row r="278" spans="1:10" x14ac:dyDescent="0.25">
      <c r="A278" t="s">
        <v>12</v>
      </c>
      <c r="J278">
        <f t="shared" si="14"/>
        <v>0</v>
      </c>
    </row>
    <row r="279" spans="1:10" x14ac:dyDescent="0.25">
      <c r="A279" t="s">
        <v>2</v>
      </c>
      <c r="B279">
        <v>50</v>
      </c>
      <c r="J279">
        <f t="shared" si="14"/>
        <v>0</v>
      </c>
    </row>
    <row r="280" spans="1:10" x14ac:dyDescent="0.25">
      <c r="A280" t="s">
        <v>3</v>
      </c>
      <c r="B280">
        <v>10</v>
      </c>
      <c r="J280">
        <f t="shared" si="14"/>
        <v>0</v>
      </c>
    </row>
    <row r="281" spans="1:10" x14ac:dyDescent="0.25">
      <c r="A281" t="s">
        <v>4</v>
      </c>
      <c r="B281" t="s">
        <v>5</v>
      </c>
      <c r="C281">
        <v>4274</v>
      </c>
      <c r="D281" t="s">
        <v>6</v>
      </c>
      <c r="E281">
        <v>5218</v>
      </c>
      <c r="F281" t="s">
        <v>7</v>
      </c>
      <c r="G281">
        <v>5884</v>
      </c>
      <c r="H281" t="s">
        <v>8</v>
      </c>
      <c r="I281">
        <v>6363</v>
      </c>
      <c r="J281">
        <f t="shared" si="14"/>
        <v>21739</v>
      </c>
    </row>
    <row r="282" spans="1:10" x14ac:dyDescent="0.25">
      <c r="A282" t="s">
        <v>9</v>
      </c>
      <c r="B282" t="s">
        <v>10</v>
      </c>
      <c r="C282">
        <v>1755</v>
      </c>
      <c r="D282" t="s">
        <v>11</v>
      </c>
      <c r="E282">
        <v>3303</v>
      </c>
      <c r="F282" t="s">
        <v>7</v>
      </c>
      <c r="G282">
        <v>4409</v>
      </c>
      <c r="H282" t="s">
        <v>8</v>
      </c>
      <c r="I282">
        <v>5234</v>
      </c>
      <c r="J282">
        <f t="shared" si="14"/>
        <v>14701</v>
      </c>
    </row>
    <row r="283" spans="1:10" x14ac:dyDescent="0.25">
      <c r="A283" t="s">
        <v>0</v>
      </c>
      <c r="J283">
        <f t="shared" si="14"/>
        <v>0</v>
      </c>
    </row>
    <row r="284" spans="1:10" x14ac:dyDescent="0.25">
      <c r="A284" t="s">
        <v>12</v>
      </c>
      <c r="J284">
        <f t="shared" si="14"/>
        <v>0</v>
      </c>
    </row>
    <row r="285" spans="1:10" x14ac:dyDescent="0.25">
      <c r="A285" t="s">
        <v>2</v>
      </c>
      <c r="B285">
        <v>50</v>
      </c>
      <c r="J285">
        <f t="shared" si="14"/>
        <v>0</v>
      </c>
    </row>
    <row r="286" spans="1:10" x14ac:dyDescent="0.25">
      <c r="A286" t="s">
        <v>3</v>
      </c>
      <c r="B286">
        <v>20</v>
      </c>
      <c r="J286">
        <f t="shared" si="14"/>
        <v>0</v>
      </c>
    </row>
    <row r="287" spans="1:10" x14ac:dyDescent="0.25">
      <c r="A287" t="s">
        <v>4</v>
      </c>
      <c r="B287" t="s">
        <v>5</v>
      </c>
      <c r="C287">
        <v>4274</v>
      </c>
      <c r="D287" t="s">
        <v>6</v>
      </c>
      <c r="E287">
        <v>5218</v>
      </c>
      <c r="F287" t="s">
        <v>7</v>
      </c>
      <c r="G287">
        <v>5884</v>
      </c>
      <c r="H287" t="s">
        <v>8</v>
      </c>
      <c r="I287">
        <v>6363</v>
      </c>
      <c r="J287">
        <f t="shared" si="14"/>
        <v>21739</v>
      </c>
    </row>
    <row r="288" spans="1:10" x14ac:dyDescent="0.25">
      <c r="A288" t="s">
        <v>9</v>
      </c>
      <c r="B288" t="s">
        <v>10</v>
      </c>
      <c r="C288">
        <v>1347</v>
      </c>
      <c r="D288" t="s">
        <v>11</v>
      </c>
      <c r="E288">
        <v>2345</v>
      </c>
      <c r="F288" t="s">
        <v>7</v>
      </c>
      <c r="G288">
        <v>3869</v>
      </c>
      <c r="H288" t="s">
        <v>8</v>
      </c>
      <c r="I288">
        <v>4790</v>
      </c>
      <c r="J288">
        <f t="shared" si="14"/>
        <v>12351</v>
      </c>
    </row>
    <row r="289" spans="1:10" x14ac:dyDescent="0.25">
      <c r="A289" t="s">
        <v>0</v>
      </c>
      <c r="J289">
        <f t="shared" si="14"/>
        <v>0</v>
      </c>
    </row>
    <row r="290" spans="1:10" x14ac:dyDescent="0.25">
      <c r="A290" t="s">
        <v>12</v>
      </c>
      <c r="J290">
        <f t="shared" si="14"/>
        <v>0</v>
      </c>
    </row>
    <row r="291" spans="1:10" x14ac:dyDescent="0.25">
      <c r="A291" t="s">
        <v>2</v>
      </c>
      <c r="B291">
        <v>50</v>
      </c>
      <c r="J291">
        <f t="shared" si="14"/>
        <v>0</v>
      </c>
    </row>
    <row r="292" spans="1:10" x14ac:dyDescent="0.25">
      <c r="A292" t="s">
        <v>3</v>
      </c>
      <c r="B292">
        <v>30</v>
      </c>
      <c r="J292">
        <f t="shared" si="14"/>
        <v>0</v>
      </c>
    </row>
    <row r="293" spans="1:10" x14ac:dyDescent="0.25">
      <c r="A293" t="s">
        <v>4</v>
      </c>
      <c r="B293" t="s">
        <v>5</v>
      </c>
      <c r="C293">
        <v>4274</v>
      </c>
      <c r="D293" t="s">
        <v>6</v>
      </c>
      <c r="E293">
        <v>5218</v>
      </c>
      <c r="F293" t="s">
        <v>7</v>
      </c>
      <c r="G293">
        <v>5884</v>
      </c>
      <c r="H293" t="s">
        <v>8</v>
      </c>
      <c r="I293">
        <v>6363</v>
      </c>
      <c r="J293">
        <f t="shared" si="14"/>
        <v>21739</v>
      </c>
    </row>
    <row r="294" spans="1:10" x14ac:dyDescent="0.25">
      <c r="A294" t="s">
        <v>9</v>
      </c>
      <c r="B294" t="s">
        <v>10</v>
      </c>
      <c r="C294">
        <v>1255</v>
      </c>
      <c r="D294" t="s">
        <v>11</v>
      </c>
      <c r="E294">
        <v>2474</v>
      </c>
      <c r="F294" t="s">
        <v>7</v>
      </c>
      <c r="G294">
        <v>3735</v>
      </c>
      <c r="H294" t="s">
        <v>8</v>
      </c>
      <c r="I294">
        <v>4625</v>
      </c>
      <c r="J294">
        <f t="shared" si="14"/>
        <v>12089</v>
      </c>
    </row>
    <row r="295" spans="1:10" x14ac:dyDescent="0.25">
      <c r="A295" t="s">
        <v>0</v>
      </c>
      <c r="J295">
        <f t="shared" si="14"/>
        <v>0</v>
      </c>
    </row>
    <row r="296" spans="1:10" x14ac:dyDescent="0.25">
      <c r="A296" t="s">
        <v>12</v>
      </c>
      <c r="J296">
        <f t="shared" si="14"/>
        <v>0</v>
      </c>
    </row>
    <row r="297" spans="1:10" x14ac:dyDescent="0.25">
      <c r="A297" t="s">
        <v>2</v>
      </c>
      <c r="B297">
        <v>50</v>
      </c>
      <c r="J297">
        <f t="shared" si="14"/>
        <v>0</v>
      </c>
    </row>
    <row r="298" spans="1:10" x14ac:dyDescent="0.25">
      <c r="A298" t="s">
        <v>3</v>
      </c>
      <c r="B298">
        <v>50</v>
      </c>
      <c r="J298">
        <f t="shared" si="14"/>
        <v>0</v>
      </c>
    </row>
    <row r="299" spans="1:10" x14ac:dyDescent="0.25">
      <c r="A299" t="s">
        <v>4</v>
      </c>
      <c r="B299" t="s">
        <v>5</v>
      </c>
      <c r="C299">
        <v>4274</v>
      </c>
      <c r="D299" t="s">
        <v>6</v>
      </c>
      <c r="E299">
        <v>5218</v>
      </c>
      <c r="F299" t="s">
        <v>7</v>
      </c>
      <c r="G299">
        <v>5884</v>
      </c>
      <c r="H299" t="s">
        <v>8</v>
      </c>
      <c r="I299">
        <v>6363</v>
      </c>
      <c r="J299">
        <f t="shared" si="14"/>
        <v>21739</v>
      </c>
    </row>
    <row r="300" spans="1:10" x14ac:dyDescent="0.25">
      <c r="A300" t="s">
        <v>9</v>
      </c>
      <c r="B300" t="s">
        <v>10</v>
      </c>
      <c r="C300">
        <v>0</v>
      </c>
      <c r="D300" t="s">
        <v>11</v>
      </c>
      <c r="E300">
        <v>1667</v>
      </c>
      <c r="F300" t="s">
        <v>7</v>
      </c>
      <c r="G300">
        <v>2649</v>
      </c>
      <c r="H300" t="s">
        <v>8</v>
      </c>
      <c r="I300">
        <v>3470</v>
      </c>
      <c r="J300">
        <f t="shared" si="14"/>
        <v>7786</v>
      </c>
    </row>
  </sheetData>
  <mergeCells count="3">
    <mergeCell ref="N4:N8"/>
    <mergeCell ref="N12:N16"/>
    <mergeCell ref="N21:N2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result_cross_entropy_grid_searc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 Kertesz-Farkas</dc:creator>
  <cp:lastModifiedBy>Student</cp:lastModifiedBy>
  <dcterms:created xsi:type="dcterms:W3CDTF">2021-07-09T11:04:16Z</dcterms:created>
  <dcterms:modified xsi:type="dcterms:W3CDTF">2021-07-15T14:20:16Z</dcterms:modified>
</cp:coreProperties>
</file>