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lucaf/Documents/Publications/Functional wear in the Aboriginal people from Yuendumu. A longitudinal study/Plos One/Review #1/Submission/"/>
    </mc:Choice>
  </mc:AlternateContent>
  <xr:revisionPtr revIDLastSave="0" documentId="13_ncr:1_{169E3C29-9B03-D44E-AEB8-42B307AF6B08}" xr6:coauthVersionLast="36" xr6:coauthVersionMax="36" xr10:uidLastSave="{00000000-0000-0000-0000-000000000000}"/>
  <bookViews>
    <workbookView xWindow="5420" yWindow="1040" windowWidth="23480" windowHeight="16780" activeTab="2" xr2:uid="{00000000-000D-0000-FFFF-FFFF00000000}"/>
  </bookViews>
  <sheets>
    <sheet name="Absolute wear areas (in mm2)" sheetId="6" r:id="rId1"/>
    <sheet name="Inclination (in degree)" sheetId="10" r:id="rId2"/>
    <sheet name="Direction (in degree)" sheetId="11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6" i="10" l="1"/>
  <c r="S96" i="10"/>
  <c r="R96" i="10"/>
  <c r="T95" i="10"/>
  <c r="S95" i="10"/>
  <c r="R95" i="10"/>
  <c r="S4" i="6"/>
  <c r="V4" i="6"/>
  <c r="W4" i="6"/>
  <c r="T4" i="6"/>
  <c r="X4" i="6"/>
  <c r="U4" i="6"/>
  <c r="Y4" i="6"/>
  <c r="Z4" i="6"/>
  <c r="S3" i="6"/>
  <c r="V3" i="6"/>
  <c r="W3" i="6"/>
  <c r="T3" i="6"/>
  <c r="X3" i="6"/>
  <c r="U3" i="6"/>
  <c r="Y3" i="6"/>
  <c r="Z3" i="6"/>
</calcChain>
</file>

<file path=xl/sharedStrings.xml><?xml version="1.0" encoding="utf-8"?>
<sst xmlns="http://schemas.openxmlformats.org/spreadsheetml/2006/main" count="551" uniqueCount="47">
  <si>
    <t>Phase II</t>
  </si>
  <si>
    <t>Total</t>
  </si>
  <si>
    <t>LM1</t>
  </si>
  <si>
    <t>LI1</t>
  </si>
  <si>
    <t>CA1U</t>
  </si>
  <si>
    <t>Specimen</t>
  </si>
  <si>
    <t>WEAR STAGE</t>
  </si>
  <si>
    <t>Tooth</t>
  </si>
  <si>
    <t>Buccal</t>
  </si>
  <si>
    <t>Lingual</t>
  </si>
  <si>
    <t>Rel. B</t>
  </si>
  <si>
    <t>Rel. Phase II</t>
  </si>
  <si>
    <t>Validation</t>
  </si>
  <si>
    <t>LRT</t>
  </si>
  <si>
    <t>LPT</t>
  </si>
  <si>
    <t>MT/ISS</t>
  </si>
  <si>
    <t>MPT</t>
  </si>
  <si>
    <t>RM1</t>
  </si>
  <si>
    <t>CA1L</t>
  </si>
  <si>
    <t>CA2U</t>
  </si>
  <si>
    <t>Ldm1</t>
  </si>
  <si>
    <t>CA2L</t>
  </si>
  <si>
    <t>CA3U</t>
  </si>
  <si>
    <t>LM2</t>
  </si>
  <si>
    <t>LP3</t>
  </si>
  <si>
    <t>RP3</t>
  </si>
  <si>
    <t>RP4</t>
  </si>
  <si>
    <t>CA3L</t>
  </si>
  <si>
    <t>LP4</t>
  </si>
  <si>
    <t>RM2</t>
  </si>
  <si>
    <t>CA4U</t>
  </si>
  <si>
    <t>CA4L</t>
  </si>
  <si>
    <t>CA5L</t>
  </si>
  <si>
    <t>CA5U</t>
  </si>
  <si>
    <t>CA6U</t>
  </si>
  <si>
    <t>CA6L</t>
  </si>
  <si>
    <t>CA7L</t>
  </si>
  <si>
    <t>CA8L</t>
  </si>
  <si>
    <t>CA9L</t>
  </si>
  <si>
    <t>CA7U</t>
  </si>
  <si>
    <t>CA8U</t>
  </si>
  <si>
    <t>CA9U</t>
  </si>
  <si>
    <t>Ldm2</t>
  </si>
  <si>
    <t>Rdm1</t>
  </si>
  <si>
    <t>Rdm2</t>
  </si>
  <si>
    <t>Wear stage</t>
  </si>
  <si>
    <t>Rel.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</si>
</sst>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6" borderId="2" xfId="0" applyFont="1" applyFill="1" applyBorder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Z133"/>
  <sheetViews>
    <sheetView topLeftCell="D1" workbookViewId="0">
      <selection activeCell="L11" sqref="L11"/>
    </sheetView>
  </sheetViews>
  <sheetFormatPr baseColWidth="10" defaultColWidth="8.83203125" defaultRowHeight="15" x14ac:dyDescent="0.2"/>
  <cols>
    <col min="1" max="1" width="12.33203125" style="4" customWidth="1"/>
    <col min="2" max="2" width="11" style="6" bestFit="1" customWidth="1"/>
    <col min="3" max="3" width="8.83203125" style="1"/>
    <col min="4" max="21" width="8.83203125" style="6"/>
    <col min="22" max="22" width="8.83203125" style="1"/>
    <col min="23" max="24" width="8.83203125" style="6"/>
    <col min="25" max="25" width="10.33203125" style="6" bestFit="1" customWidth="1"/>
    <col min="26" max="26" width="8.83203125" style="6"/>
  </cols>
  <sheetData>
    <row r="2" spans="1:26" x14ac:dyDescent="0.2">
      <c r="A2" s="27" t="s">
        <v>5</v>
      </c>
      <c r="B2" s="28" t="s">
        <v>6</v>
      </c>
      <c r="C2" s="28" t="s">
        <v>7</v>
      </c>
      <c r="D2" s="29">
        <v>1</v>
      </c>
      <c r="E2" s="29">
        <v>1.1000000000000001</v>
      </c>
      <c r="F2" s="29">
        <v>2</v>
      </c>
      <c r="G2" s="29">
        <v>2.1</v>
      </c>
      <c r="H2" s="29">
        <v>3</v>
      </c>
      <c r="I2" s="29">
        <v>4</v>
      </c>
      <c r="J2" s="26">
        <v>5</v>
      </c>
      <c r="K2" s="26">
        <v>6</v>
      </c>
      <c r="L2" s="26">
        <v>7</v>
      </c>
      <c r="M2" s="26">
        <v>8</v>
      </c>
      <c r="N2" s="25">
        <v>9</v>
      </c>
      <c r="O2" s="25">
        <v>10</v>
      </c>
      <c r="P2" s="25">
        <v>11</v>
      </c>
      <c r="Q2" s="25">
        <v>12</v>
      </c>
      <c r="R2" s="25">
        <v>13</v>
      </c>
      <c r="S2" s="28" t="s">
        <v>8</v>
      </c>
      <c r="T2" s="28" t="s">
        <v>9</v>
      </c>
      <c r="U2" s="28" t="s">
        <v>0</v>
      </c>
      <c r="V2" s="28" t="s">
        <v>1</v>
      </c>
      <c r="W2" s="28" t="s">
        <v>10</v>
      </c>
      <c r="X2" s="28" t="s">
        <v>46</v>
      </c>
      <c r="Y2" s="28" t="s">
        <v>11</v>
      </c>
      <c r="Z2" s="28" t="s">
        <v>12</v>
      </c>
    </row>
    <row r="3" spans="1:26" x14ac:dyDescent="0.2">
      <c r="A3" s="4" t="s">
        <v>4</v>
      </c>
      <c r="B3" s="6">
        <v>1</v>
      </c>
      <c r="C3" s="1" t="s">
        <v>2</v>
      </c>
      <c r="D3" s="1">
        <v>1.325</v>
      </c>
      <c r="E3" s="21"/>
      <c r="F3" s="21"/>
      <c r="G3" s="21"/>
      <c r="H3" s="1">
        <v>0.61799999999999999</v>
      </c>
      <c r="I3" s="1">
        <v>4.0229999999999997</v>
      </c>
      <c r="J3" s="1">
        <v>1.5880000000000001</v>
      </c>
      <c r="K3" s="1">
        <v>1.4870000000000001</v>
      </c>
      <c r="L3" s="14"/>
      <c r="M3" s="1">
        <v>1.873</v>
      </c>
      <c r="N3" s="1">
        <v>1.081</v>
      </c>
      <c r="O3" s="14"/>
      <c r="P3" s="1">
        <v>1.7070000000000001</v>
      </c>
      <c r="Q3" s="1">
        <v>1.0049999999999999</v>
      </c>
      <c r="R3" s="14"/>
      <c r="S3" s="6">
        <f>SUM(D3:I3)</f>
        <v>5.9659999999999993</v>
      </c>
      <c r="T3" s="6">
        <f>SUM(J3:M3)</f>
        <v>4.9480000000000004</v>
      </c>
      <c r="U3" s="6">
        <f>SUM(N3:R3)</f>
        <v>3.7930000000000001</v>
      </c>
      <c r="V3" s="1">
        <f>SUM(D3:R3)</f>
        <v>14.707000000000001</v>
      </c>
      <c r="W3" s="15">
        <f t="shared" ref="W3:W4" si="0">(S3/V3)</f>
        <v>0.40565717005507573</v>
      </c>
      <c r="X3" s="15">
        <f t="shared" ref="X3:X4" si="1">(T3/V3)</f>
        <v>0.33643843067926837</v>
      </c>
      <c r="Y3" s="15">
        <f t="shared" ref="Y3:Y4" si="2">(U3/V3)</f>
        <v>0.25790439926565578</v>
      </c>
      <c r="Z3" s="16">
        <f t="shared" ref="Z3:Z4" si="3">SUM(W3:Y3)</f>
        <v>0.99999999999999989</v>
      </c>
    </row>
    <row r="4" spans="1:26" x14ac:dyDescent="0.2">
      <c r="B4" s="6">
        <v>1</v>
      </c>
      <c r="C4" s="1" t="s">
        <v>17</v>
      </c>
      <c r="D4" s="6">
        <v>1.62</v>
      </c>
      <c r="E4" s="21"/>
      <c r="F4" s="21"/>
      <c r="G4" s="6">
        <v>2.915</v>
      </c>
      <c r="H4" s="6">
        <v>0.56999999999999995</v>
      </c>
      <c r="I4" s="1">
        <v>0.72</v>
      </c>
      <c r="J4" s="1">
        <v>0.81799999999999995</v>
      </c>
      <c r="K4" s="6">
        <v>0.58799999999999997</v>
      </c>
      <c r="L4" s="14"/>
      <c r="M4" s="6">
        <v>0.44700000000000001</v>
      </c>
      <c r="N4" s="6">
        <v>2.4119999999999999</v>
      </c>
      <c r="O4" s="14"/>
      <c r="P4" s="6">
        <v>1.9119999999999999</v>
      </c>
      <c r="Q4" s="6">
        <v>1.9870000000000001</v>
      </c>
      <c r="R4" s="6">
        <v>1.5669999999999999</v>
      </c>
      <c r="S4" s="6">
        <f>SUM(D4:I4)</f>
        <v>5.8250000000000002</v>
      </c>
      <c r="T4" s="6">
        <f>SUM(J4:M4)</f>
        <v>1.853</v>
      </c>
      <c r="U4" s="6">
        <f>SUM(N4:R4)</f>
        <v>7.8780000000000001</v>
      </c>
      <c r="V4" s="1">
        <f>SUM(D4:R4)</f>
        <v>15.555999999999999</v>
      </c>
      <c r="W4" s="15">
        <f t="shared" si="0"/>
        <v>0.37445358704037029</v>
      </c>
      <c r="X4" s="15">
        <f t="shared" si="1"/>
        <v>0.11911802519928003</v>
      </c>
      <c r="Y4" s="15">
        <f t="shared" si="2"/>
        <v>0.50642838776034971</v>
      </c>
      <c r="Z4" s="16">
        <f t="shared" si="3"/>
        <v>1</v>
      </c>
    </row>
    <row r="5" spans="1:26" x14ac:dyDescent="0.2">
      <c r="A5" s="4" t="s">
        <v>18</v>
      </c>
      <c r="B5" s="6">
        <v>1</v>
      </c>
      <c r="C5" s="1" t="s">
        <v>2</v>
      </c>
      <c r="D5" s="6">
        <v>1.339</v>
      </c>
      <c r="E5" s="21"/>
      <c r="F5" s="21"/>
      <c r="G5" s="21"/>
      <c r="H5" s="6">
        <v>0.57399999999999995</v>
      </c>
      <c r="I5" s="6">
        <v>1.7110000000000001</v>
      </c>
      <c r="J5" s="6">
        <v>2.6</v>
      </c>
      <c r="K5" s="6">
        <v>1.06</v>
      </c>
      <c r="L5" s="6">
        <v>0.68</v>
      </c>
      <c r="M5" s="6">
        <v>1.175</v>
      </c>
      <c r="N5" s="6">
        <v>3.3530000000000002</v>
      </c>
      <c r="O5" s="6">
        <v>1.488</v>
      </c>
      <c r="P5" s="6">
        <v>1.3819999999999999</v>
      </c>
      <c r="Q5" s="6">
        <v>0.41799999999999998</v>
      </c>
      <c r="R5" s="14"/>
      <c r="S5" s="6">
        <v>3.6239999999999997</v>
      </c>
      <c r="T5" s="6">
        <v>5.5149999999999997</v>
      </c>
      <c r="U5" s="6">
        <v>6.641</v>
      </c>
      <c r="V5" s="1">
        <v>15.78</v>
      </c>
      <c r="W5" s="15">
        <v>0.22965779467680608</v>
      </c>
      <c r="X5" s="15">
        <v>0.34949302915082381</v>
      </c>
      <c r="Y5" s="15">
        <v>0.42084917617237011</v>
      </c>
      <c r="Z5" s="16">
        <v>1</v>
      </c>
    </row>
    <row r="6" spans="1:26" x14ac:dyDescent="0.2">
      <c r="B6" s="6">
        <v>1</v>
      </c>
      <c r="C6" s="1" t="s">
        <v>17</v>
      </c>
      <c r="D6" s="6">
        <v>0.46800000000000003</v>
      </c>
      <c r="E6" s="21"/>
      <c r="F6" s="6">
        <v>1.0129999999999999</v>
      </c>
      <c r="G6" s="6">
        <v>1.6040000000000001</v>
      </c>
      <c r="H6" s="6">
        <v>0.95799999999999996</v>
      </c>
      <c r="I6" s="6">
        <v>1.5589999999999999</v>
      </c>
      <c r="J6" s="6">
        <v>2.8</v>
      </c>
      <c r="K6" s="6">
        <v>1.3979999999999999</v>
      </c>
      <c r="L6" s="6">
        <v>1.4059999999999999</v>
      </c>
      <c r="M6" s="6">
        <v>1.66</v>
      </c>
      <c r="N6" s="6">
        <v>1.7</v>
      </c>
      <c r="O6" s="6">
        <v>1.1459999999999999</v>
      </c>
      <c r="P6" s="6">
        <v>1.2310000000000001</v>
      </c>
      <c r="Q6" s="6">
        <v>0.69599999999999995</v>
      </c>
      <c r="R6" s="6">
        <v>1.8360000000000001</v>
      </c>
      <c r="S6" s="6">
        <v>5.6020000000000003</v>
      </c>
      <c r="T6" s="6">
        <v>7.2639999999999993</v>
      </c>
      <c r="U6" s="6">
        <v>6.609</v>
      </c>
      <c r="V6" s="1">
        <v>19.475000000000001</v>
      </c>
      <c r="W6" s="15">
        <v>0.28765083440308087</v>
      </c>
      <c r="X6" s="15">
        <v>0.37299101412066749</v>
      </c>
      <c r="Y6" s="15">
        <v>0.33935815147625159</v>
      </c>
      <c r="Z6" s="16">
        <v>1</v>
      </c>
    </row>
    <row r="7" spans="1:26" x14ac:dyDescent="0.2">
      <c r="A7" s="4" t="s">
        <v>19</v>
      </c>
      <c r="B7" s="6">
        <v>1</v>
      </c>
      <c r="C7" s="1" t="s">
        <v>2</v>
      </c>
      <c r="D7" s="1">
        <v>2.4470000000000001</v>
      </c>
      <c r="E7" s="21"/>
      <c r="F7" s="14"/>
      <c r="G7" s="14"/>
      <c r="H7" s="1">
        <v>0.89800000000000002</v>
      </c>
      <c r="I7" s="1">
        <v>8.2889999999999997</v>
      </c>
      <c r="J7" s="1">
        <v>3.3250000000000002</v>
      </c>
      <c r="K7" s="1">
        <v>1.9730000000000001</v>
      </c>
      <c r="L7" s="14"/>
      <c r="M7" s="1">
        <v>1.615</v>
      </c>
      <c r="N7" s="1">
        <v>1.9370000000000001</v>
      </c>
      <c r="O7" s="14"/>
      <c r="P7" s="1">
        <v>1.663</v>
      </c>
      <c r="Q7" s="1">
        <v>1.9419999999999999</v>
      </c>
      <c r="R7" s="14"/>
      <c r="S7" s="6">
        <v>11.634</v>
      </c>
      <c r="T7" s="6">
        <v>6.9130000000000003</v>
      </c>
      <c r="U7" s="6">
        <v>5.5419999999999998</v>
      </c>
      <c r="V7" s="1">
        <v>24.088999999999999</v>
      </c>
      <c r="W7" s="15">
        <v>0.48295902694175769</v>
      </c>
      <c r="X7" s="15">
        <v>0.28697745859105817</v>
      </c>
      <c r="Y7" s="15">
        <v>0.2300635144671842</v>
      </c>
      <c r="Z7" s="16">
        <v>1</v>
      </c>
    </row>
    <row r="8" spans="1:26" x14ac:dyDescent="0.2">
      <c r="B8" s="6">
        <v>1</v>
      </c>
      <c r="C8" s="1" t="s">
        <v>20</v>
      </c>
      <c r="D8" s="6">
        <v>1.7929999999999999</v>
      </c>
      <c r="E8" s="21"/>
      <c r="F8" s="6">
        <v>1.55</v>
      </c>
      <c r="G8" s="14"/>
      <c r="H8" s="6">
        <v>3.952</v>
      </c>
      <c r="I8" s="1">
        <v>3.5430000000000001</v>
      </c>
      <c r="J8" s="1">
        <v>0.65500000000000003</v>
      </c>
      <c r="K8" s="1">
        <v>2.69</v>
      </c>
      <c r="L8" s="6">
        <v>1.359</v>
      </c>
      <c r="M8" s="14"/>
      <c r="N8" s="6">
        <v>2.0110000000000001</v>
      </c>
      <c r="O8" s="6">
        <v>1.0780000000000001</v>
      </c>
      <c r="P8" s="14"/>
      <c r="Q8" s="14"/>
      <c r="R8" s="6">
        <v>1.121</v>
      </c>
      <c r="S8" s="6">
        <v>10.838000000000001</v>
      </c>
      <c r="T8" s="6">
        <v>4.7039999999999997</v>
      </c>
      <c r="U8" s="6">
        <v>4.2100000000000009</v>
      </c>
      <c r="V8" s="1">
        <v>19.751999999999999</v>
      </c>
      <c r="W8" s="15">
        <v>0.54870392871607943</v>
      </c>
      <c r="X8" s="15">
        <v>0.23815309842041313</v>
      </c>
      <c r="Y8" s="15">
        <v>0.21314297286350756</v>
      </c>
      <c r="Z8" s="16">
        <v>1</v>
      </c>
    </row>
    <row r="9" spans="1:26" x14ac:dyDescent="0.2">
      <c r="B9" s="6">
        <v>1</v>
      </c>
      <c r="C9" s="1" t="s">
        <v>17</v>
      </c>
      <c r="D9" s="6">
        <v>1.1279999999999999</v>
      </c>
      <c r="E9" s="21"/>
      <c r="F9" s="14"/>
      <c r="G9" s="6">
        <v>4.68</v>
      </c>
      <c r="H9" s="6">
        <v>2.96</v>
      </c>
      <c r="I9" s="1">
        <v>2.891</v>
      </c>
      <c r="J9" s="1">
        <v>2.0569999999999999</v>
      </c>
      <c r="K9" s="1">
        <v>1.4039999999999999</v>
      </c>
      <c r="L9" s="14"/>
      <c r="M9" s="6">
        <v>0.89200000000000002</v>
      </c>
      <c r="N9" s="6">
        <v>2.1859999999999999</v>
      </c>
      <c r="O9" s="14"/>
      <c r="P9" s="6">
        <v>1.427</v>
      </c>
      <c r="Q9" s="6">
        <v>2.68</v>
      </c>
      <c r="R9" s="6">
        <v>2.7309999999999999</v>
      </c>
      <c r="S9" s="6">
        <v>11.659000000000001</v>
      </c>
      <c r="T9" s="6">
        <v>4.3529999999999998</v>
      </c>
      <c r="U9" s="6">
        <v>9.0240000000000009</v>
      </c>
      <c r="V9" s="1">
        <v>25.036000000000001</v>
      </c>
      <c r="W9" s="15">
        <v>0.4656894072535549</v>
      </c>
      <c r="X9" s="15">
        <v>0.17386962773606005</v>
      </c>
      <c r="Y9" s="15">
        <v>0.36044096501038508</v>
      </c>
      <c r="Z9" s="16">
        <v>1</v>
      </c>
    </row>
    <row r="10" spans="1:26" x14ac:dyDescent="0.2">
      <c r="A10" s="4" t="s">
        <v>21</v>
      </c>
      <c r="B10" s="6">
        <v>1</v>
      </c>
      <c r="C10" s="1" t="s">
        <v>2</v>
      </c>
      <c r="D10" s="6">
        <v>1.44</v>
      </c>
      <c r="E10" s="21"/>
      <c r="F10" s="14"/>
      <c r="G10" s="14"/>
      <c r="H10" s="6">
        <v>0.96099999999999997</v>
      </c>
      <c r="I10" s="6">
        <v>4.59</v>
      </c>
      <c r="J10" s="6">
        <v>2.4369999999999998</v>
      </c>
      <c r="K10" s="6">
        <v>1.833</v>
      </c>
      <c r="L10" s="6">
        <v>0.85599999999999998</v>
      </c>
      <c r="M10" s="6">
        <v>1.1950000000000001</v>
      </c>
      <c r="N10" s="6">
        <v>3.9569999999999999</v>
      </c>
      <c r="O10" s="6">
        <v>2.6869999999999998</v>
      </c>
      <c r="P10" s="6">
        <v>1.6859999999999999</v>
      </c>
      <c r="Q10" s="6">
        <v>1.661</v>
      </c>
      <c r="R10" s="14"/>
      <c r="S10" s="6">
        <v>6.9909999999999997</v>
      </c>
      <c r="T10" s="6">
        <v>6.3209999999999997</v>
      </c>
      <c r="U10" s="6">
        <v>9.9909999999999997</v>
      </c>
      <c r="V10" s="1">
        <v>23.303000000000001</v>
      </c>
      <c r="W10" s="15">
        <v>0.30000429129296652</v>
      </c>
      <c r="X10" s="15">
        <v>0.27125262841694198</v>
      </c>
      <c r="Y10" s="15">
        <v>0.42874308029009139</v>
      </c>
      <c r="Z10" s="16">
        <v>0.99999999999999978</v>
      </c>
    </row>
    <row r="11" spans="1:26" x14ac:dyDescent="0.2">
      <c r="B11" s="6">
        <v>1</v>
      </c>
      <c r="C11" s="1" t="s">
        <v>17</v>
      </c>
      <c r="D11" s="6">
        <v>0.879</v>
      </c>
      <c r="E11" s="21"/>
      <c r="F11" s="6">
        <v>1.26</v>
      </c>
      <c r="G11" s="6">
        <v>3.0550000000000002</v>
      </c>
      <c r="H11" s="14"/>
      <c r="I11" s="6">
        <v>2.96</v>
      </c>
      <c r="J11" s="6">
        <v>4.875</v>
      </c>
      <c r="K11" s="6">
        <v>3.0190000000000001</v>
      </c>
      <c r="L11" s="6">
        <v>0.78400000000000003</v>
      </c>
      <c r="M11" s="6">
        <v>2.4329999999999998</v>
      </c>
      <c r="N11" s="6">
        <v>1.6779999999999999</v>
      </c>
      <c r="O11" s="6">
        <v>1.1599999999999999</v>
      </c>
      <c r="P11" s="6">
        <v>1.284</v>
      </c>
      <c r="Q11" s="6">
        <v>1.17</v>
      </c>
      <c r="R11" s="6">
        <v>1.579</v>
      </c>
      <c r="S11" s="6">
        <v>8.1539999999999999</v>
      </c>
      <c r="T11" s="6">
        <v>11.111000000000001</v>
      </c>
      <c r="U11" s="6">
        <v>6.8709999999999996</v>
      </c>
      <c r="V11" s="1">
        <v>26.136000000000003</v>
      </c>
      <c r="W11" s="15">
        <v>0.31198347107438013</v>
      </c>
      <c r="X11" s="15">
        <v>0.42512243648607284</v>
      </c>
      <c r="Y11" s="15">
        <v>0.26289409243954692</v>
      </c>
      <c r="Z11" s="16">
        <v>0.99999999999999978</v>
      </c>
    </row>
    <row r="12" spans="1:26" x14ac:dyDescent="0.2">
      <c r="A12" s="4" t="s">
        <v>22</v>
      </c>
      <c r="B12" s="6">
        <v>1</v>
      </c>
      <c r="C12" s="1" t="s">
        <v>23</v>
      </c>
      <c r="D12" s="21"/>
      <c r="E12" s="21"/>
      <c r="F12" s="21"/>
      <c r="G12" s="21"/>
      <c r="H12" s="6">
        <v>1.1930000000000001</v>
      </c>
      <c r="I12" s="6">
        <v>0.23899999999999999</v>
      </c>
      <c r="J12" s="6">
        <v>0.79</v>
      </c>
      <c r="K12" s="6">
        <v>1.917</v>
      </c>
      <c r="L12" s="14"/>
      <c r="M12" s="14"/>
      <c r="N12" s="6">
        <v>0.78900000000000003</v>
      </c>
      <c r="O12" s="14"/>
      <c r="P12" s="6">
        <v>1.472</v>
      </c>
      <c r="Q12" s="14"/>
      <c r="R12" s="14"/>
      <c r="S12" s="6">
        <v>1.4319999999999999</v>
      </c>
      <c r="T12" s="6">
        <v>2.7069999999999999</v>
      </c>
      <c r="U12" s="6">
        <v>2.2610000000000001</v>
      </c>
      <c r="V12" s="1">
        <v>6.4</v>
      </c>
      <c r="W12" s="15">
        <v>0.22374999999999998</v>
      </c>
      <c r="X12" s="15">
        <v>0.42296874999999995</v>
      </c>
      <c r="Y12" s="15">
        <v>0.35328124999999999</v>
      </c>
      <c r="Z12" s="16">
        <v>0.99999999999999989</v>
      </c>
    </row>
    <row r="13" spans="1:26" x14ac:dyDescent="0.2">
      <c r="B13" s="6">
        <v>1</v>
      </c>
      <c r="C13" s="1" t="s">
        <v>2</v>
      </c>
      <c r="D13" s="1">
        <v>2.9649999999999999</v>
      </c>
      <c r="E13" s="21"/>
      <c r="F13" s="14"/>
      <c r="G13" s="14"/>
      <c r="H13" s="1">
        <v>1.0329999999999999</v>
      </c>
      <c r="I13" s="1">
        <v>4.819</v>
      </c>
      <c r="J13" s="1">
        <v>2.379</v>
      </c>
      <c r="K13" s="1">
        <v>2.177</v>
      </c>
      <c r="L13" s="14"/>
      <c r="M13" s="1">
        <v>1.1779999999999999</v>
      </c>
      <c r="N13" s="1">
        <v>2.2000000000000002</v>
      </c>
      <c r="O13" s="1">
        <v>1.165</v>
      </c>
      <c r="P13" s="1">
        <v>2.8919999999999999</v>
      </c>
      <c r="Q13" s="1">
        <v>1.4770000000000001</v>
      </c>
      <c r="R13" s="14"/>
      <c r="S13" s="6">
        <v>8.8170000000000002</v>
      </c>
      <c r="T13" s="6">
        <v>5.734</v>
      </c>
      <c r="U13" s="6">
        <v>7.734</v>
      </c>
      <c r="V13" s="1">
        <v>22.284999999999997</v>
      </c>
      <c r="W13" s="15">
        <v>0.39564729638770479</v>
      </c>
      <c r="X13" s="15">
        <v>0.25730311868970163</v>
      </c>
      <c r="Y13" s="15">
        <v>0.34704958492259375</v>
      </c>
      <c r="Z13" s="16">
        <v>1</v>
      </c>
    </row>
    <row r="14" spans="1:26" x14ac:dyDescent="0.2">
      <c r="B14" s="6">
        <v>1</v>
      </c>
      <c r="C14" s="1" t="s">
        <v>24</v>
      </c>
      <c r="D14" s="6">
        <v>1.4890000000000001</v>
      </c>
      <c r="E14" s="21"/>
      <c r="F14" s="1">
        <v>1.089</v>
      </c>
      <c r="G14" s="14"/>
      <c r="H14" s="14"/>
      <c r="I14" s="14"/>
      <c r="J14" s="14"/>
      <c r="K14" s="14"/>
      <c r="L14" s="14"/>
      <c r="M14" s="14"/>
      <c r="N14" s="1">
        <v>2.3719999999999999</v>
      </c>
      <c r="O14" s="1">
        <v>0.86599999999999999</v>
      </c>
      <c r="P14" s="14"/>
      <c r="Q14" s="14"/>
      <c r="R14" s="14"/>
      <c r="S14" s="6">
        <v>2.5780000000000003</v>
      </c>
      <c r="T14" s="6">
        <v>0</v>
      </c>
      <c r="U14" s="6">
        <v>3.238</v>
      </c>
      <c r="V14" s="1">
        <v>5.8159999999999998</v>
      </c>
      <c r="W14" s="15">
        <v>0.44325997248968368</v>
      </c>
      <c r="X14" s="15">
        <v>0</v>
      </c>
      <c r="Y14" s="15">
        <v>0.55674002751031637</v>
      </c>
      <c r="Z14" s="16">
        <v>1</v>
      </c>
    </row>
    <row r="15" spans="1:26" x14ac:dyDescent="0.2">
      <c r="B15" s="6">
        <v>1</v>
      </c>
      <c r="C15" s="1" t="s">
        <v>25</v>
      </c>
      <c r="D15" s="6">
        <v>1.998</v>
      </c>
      <c r="E15" s="21"/>
      <c r="F15" s="1">
        <v>1.42</v>
      </c>
      <c r="G15" s="14"/>
      <c r="H15" s="14"/>
      <c r="I15" s="14"/>
      <c r="J15" s="1">
        <v>1.478</v>
      </c>
      <c r="K15" s="14"/>
      <c r="L15" s="14"/>
      <c r="M15" s="14"/>
      <c r="N15" s="14"/>
      <c r="O15" s="1">
        <v>1.248</v>
      </c>
      <c r="P15" s="1">
        <v>0.79900000000000004</v>
      </c>
      <c r="Q15" s="14"/>
      <c r="R15" s="14"/>
      <c r="S15" s="6">
        <v>3.4180000000000001</v>
      </c>
      <c r="T15" s="6">
        <v>1.478</v>
      </c>
      <c r="U15" s="6">
        <v>2.0470000000000002</v>
      </c>
      <c r="V15" s="1">
        <v>6.9430000000000005</v>
      </c>
      <c r="W15" s="15">
        <v>0.49229439723462481</v>
      </c>
      <c r="X15" s="15">
        <v>0.21287627826587929</v>
      </c>
      <c r="Y15" s="15">
        <v>0.29482932449949589</v>
      </c>
      <c r="Z15" s="16">
        <v>1</v>
      </c>
    </row>
    <row r="16" spans="1:26" x14ac:dyDescent="0.2">
      <c r="B16" s="6">
        <v>1</v>
      </c>
      <c r="C16" s="1" t="s">
        <v>26</v>
      </c>
      <c r="D16" s="6">
        <v>1.3859999999999999</v>
      </c>
      <c r="E16" s="21"/>
      <c r="F16" s="1">
        <v>1.19</v>
      </c>
      <c r="G16" s="14"/>
      <c r="H16" s="14"/>
      <c r="I16" s="14"/>
      <c r="J16" s="1">
        <v>0.66500000000000004</v>
      </c>
      <c r="K16" s="14"/>
      <c r="L16" s="1">
        <v>1.0129999999999999</v>
      </c>
      <c r="M16" s="14"/>
      <c r="N16" s="14"/>
      <c r="O16" s="1">
        <v>0.436</v>
      </c>
      <c r="P16" s="1">
        <v>0.57699999999999996</v>
      </c>
      <c r="Q16" s="14"/>
      <c r="R16" s="14"/>
      <c r="S16" s="6">
        <v>2.5759999999999996</v>
      </c>
      <c r="T16" s="6">
        <v>1.6779999999999999</v>
      </c>
      <c r="U16" s="6">
        <v>1.0129999999999999</v>
      </c>
      <c r="V16" s="1">
        <v>5.2669999999999995</v>
      </c>
      <c r="W16" s="15">
        <v>0.48908296943231439</v>
      </c>
      <c r="X16" s="15">
        <v>0.31858743117524208</v>
      </c>
      <c r="Y16" s="15">
        <v>0.19232959939244351</v>
      </c>
      <c r="Z16" s="16">
        <v>1</v>
      </c>
    </row>
    <row r="17" spans="1:26" x14ac:dyDescent="0.2">
      <c r="B17" s="6">
        <v>1</v>
      </c>
      <c r="C17" s="1" t="s">
        <v>17</v>
      </c>
      <c r="D17" s="6">
        <v>0.66400000000000003</v>
      </c>
      <c r="E17" s="21"/>
      <c r="F17" s="14"/>
      <c r="G17" s="1">
        <v>5.9269999999999996</v>
      </c>
      <c r="H17" s="1">
        <v>3.403</v>
      </c>
      <c r="I17" s="1">
        <v>0.79900000000000004</v>
      </c>
      <c r="J17" s="1">
        <v>2.4870000000000001</v>
      </c>
      <c r="K17" s="1">
        <v>0.93300000000000005</v>
      </c>
      <c r="L17" s="14"/>
      <c r="M17" s="1">
        <v>1.01</v>
      </c>
      <c r="N17" s="1">
        <v>1.9510000000000001</v>
      </c>
      <c r="O17" s="14"/>
      <c r="P17" s="1">
        <v>2.0129999999999999</v>
      </c>
      <c r="Q17" s="1">
        <v>3.27</v>
      </c>
      <c r="R17" s="1">
        <v>2.93</v>
      </c>
      <c r="S17" s="6">
        <v>10.792999999999999</v>
      </c>
      <c r="T17" s="6">
        <v>4.43</v>
      </c>
      <c r="U17" s="6">
        <v>10.164</v>
      </c>
      <c r="V17" s="1">
        <v>25.386999999999997</v>
      </c>
      <c r="W17" s="15">
        <v>0.42513885059282314</v>
      </c>
      <c r="X17" s="15">
        <v>0.17449875920746841</v>
      </c>
      <c r="Y17" s="15">
        <v>0.40036239019970854</v>
      </c>
      <c r="Z17" s="16">
        <v>1</v>
      </c>
    </row>
    <row r="18" spans="1:26" x14ac:dyDescent="0.2">
      <c r="A18" s="4" t="s">
        <v>27</v>
      </c>
      <c r="B18" s="6">
        <v>1</v>
      </c>
      <c r="C18" s="1" t="s">
        <v>23</v>
      </c>
      <c r="D18" s="14"/>
      <c r="E18" s="21"/>
      <c r="F18" s="14"/>
      <c r="G18" s="14"/>
      <c r="H18" s="1">
        <v>1.238</v>
      </c>
      <c r="I18" s="1">
        <v>0.51700000000000002</v>
      </c>
      <c r="J18" s="14"/>
      <c r="K18" s="1">
        <v>1.4370000000000001</v>
      </c>
      <c r="L18" s="14"/>
      <c r="M18" s="14"/>
      <c r="N18" s="1">
        <v>1.5469999999999999</v>
      </c>
      <c r="O18" s="1">
        <v>1.9930000000000001</v>
      </c>
      <c r="P18" s="1">
        <v>1.2170000000000001</v>
      </c>
      <c r="Q18" s="14"/>
      <c r="R18" s="14"/>
      <c r="S18" s="6">
        <v>1.7549999999999999</v>
      </c>
      <c r="T18" s="6">
        <v>1.4370000000000001</v>
      </c>
      <c r="U18" s="6">
        <v>4.7569999999999997</v>
      </c>
      <c r="V18" s="1">
        <v>7.9489999999999998</v>
      </c>
      <c r="W18" s="15">
        <v>0.22078248836331613</v>
      </c>
      <c r="X18" s="15">
        <v>0.18077745628380928</v>
      </c>
      <c r="Y18" s="15">
        <v>0.59844005535287459</v>
      </c>
      <c r="Z18" s="16">
        <v>1</v>
      </c>
    </row>
    <row r="19" spans="1:26" x14ac:dyDescent="0.2">
      <c r="B19" s="6">
        <v>1</v>
      </c>
      <c r="C19" s="1" t="s">
        <v>2</v>
      </c>
      <c r="D19" s="6">
        <v>1.484</v>
      </c>
      <c r="E19" s="21"/>
      <c r="F19" s="14"/>
      <c r="G19" s="14"/>
      <c r="H19" s="1">
        <v>1.381</v>
      </c>
      <c r="I19" s="1">
        <v>4.2169999999999996</v>
      </c>
      <c r="J19" s="1">
        <v>3.1389999999999998</v>
      </c>
      <c r="K19" s="1">
        <v>3.1859999999999999</v>
      </c>
      <c r="L19" s="1">
        <v>0.85</v>
      </c>
      <c r="M19" s="1">
        <v>3.7389999999999999</v>
      </c>
      <c r="N19" s="1">
        <v>3.6509999999999998</v>
      </c>
      <c r="O19" s="1">
        <v>2.2400000000000002</v>
      </c>
      <c r="P19" s="1">
        <v>1.145</v>
      </c>
      <c r="Q19" s="1">
        <v>1.5620000000000001</v>
      </c>
      <c r="R19" s="14"/>
      <c r="S19" s="6">
        <v>7.0819999999999999</v>
      </c>
      <c r="T19" s="6">
        <v>10.913999999999998</v>
      </c>
      <c r="U19" s="6">
        <v>8.597999999999999</v>
      </c>
      <c r="V19" s="1">
        <v>26.594000000000001</v>
      </c>
      <c r="W19" s="15">
        <v>0.26630066932390761</v>
      </c>
      <c r="X19" s="15">
        <v>0.41039332180191013</v>
      </c>
      <c r="Y19" s="15">
        <v>0.32330600887418209</v>
      </c>
      <c r="Z19" s="16">
        <v>0.99999999999999978</v>
      </c>
    </row>
    <row r="20" spans="1:26" x14ac:dyDescent="0.2">
      <c r="B20" s="6">
        <v>1</v>
      </c>
      <c r="C20" s="1" t="s">
        <v>25</v>
      </c>
      <c r="D20" s="6">
        <v>0.45</v>
      </c>
      <c r="E20" s="21"/>
      <c r="F20" s="1">
        <v>0.78800000000000003</v>
      </c>
      <c r="G20" s="14"/>
      <c r="H20" s="14"/>
      <c r="I20" s="14"/>
      <c r="J20" s="1">
        <v>0.66500000000000004</v>
      </c>
      <c r="K20" s="14"/>
      <c r="L20" s="14"/>
      <c r="M20" s="14"/>
      <c r="N20" s="14"/>
      <c r="O20" s="1">
        <v>0.68100000000000005</v>
      </c>
      <c r="P20" s="1">
        <v>2.0129999999999999</v>
      </c>
      <c r="Q20" s="14"/>
      <c r="R20" s="14"/>
      <c r="S20" s="6">
        <v>1.238</v>
      </c>
      <c r="T20" s="6">
        <v>0.66500000000000004</v>
      </c>
      <c r="U20" s="6">
        <v>2.694</v>
      </c>
      <c r="V20" s="1">
        <v>4.5969999999999995</v>
      </c>
      <c r="W20" s="15">
        <v>0.26930606917554928</v>
      </c>
      <c r="X20" s="15">
        <v>0.14465956058298893</v>
      </c>
      <c r="Y20" s="15">
        <v>0.58603437024146188</v>
      </c>
      <c r="Z20" s="16">
        <v>1</v>
      </c>
    </row>
    <row r="21" spans="1:26" x14ac:dyDescent="0.2">
      <c r="B21" s="6">
        <v>1</v>
      </c>
      <c r="C21" s="1" t="s">
        <v>26</v>
      </c>
      <c r="D21" s="6">
        <v>0.60099999999999998</v>
      </c>
      <c r="E21" s="21"/>
      <c r="F21" s="1">
        <v>0.77900000000000003</v>
      </c>
      <c r="G21" s="14"/>
      <c r="H21" s="14"/>
      <c r="I21" s="14"/>
      <c r="J21" s="1">
        <v>0.97099999999999997</v>
      </c>
      <c r="K21" s="14"/>
      <c r="L21" s="1">
        <v>0.88300000000000001</v>
      </c>
      <c r="M21" s="14"/>
      <c r="N21" s="14"/>
      <c r="O21" s="1">
        <v>1.7649999999999999</v>
      </c>
      <c r="P21" s="1">
        <v>1.9059999999999999</v>
      </c>
      <c r="Q21" s="14"/>
      <c r="R21" s="14"/>
      <c r="S21" s="6">
        <v>1.38</v>
      </c>
      <c r="T21" s="6">
        <v>1.8540000000000001</v>
      </c>
      <c r="U21" s="6">
        <v>3.6709999999999998</v>
      </c>
      <c r="V21" s="1">
        <v>6.9049999999999994</v>
      </c>
      <c r="W21" s="15">
        <v>0.19985517740767561</v>
      </c>
      <c r="X21" s="15">
        <v>0.26850108616944246</v>
      </c>
      <c r="Y21" s="15">
        <v>0.53164373642288199</v>
      </c>
      <c r="Z21" s="16">
        <v>1</v>
      </c>
    </row>
    <row r="22" spans="1:26" x14ac:dyDescent="0.2">
      <c r="B22" s="6">
        <v>1</v>
      </c>
      <c r="C22" s="1" t="s">
        <v>17</v>
      </c>
      <c r="D22" s="6">
        <v>1.0669999999999999</v>
      </c>
      <c r="E22" s="21"/>
      <c r="F22" s="1">
        <v>1.55</v>
      </c>
      <c r="G22" s="1">
        <v>4.33</v>
      </c>
      <c r="H22" s="14"/>
      <c r="I22" s="1">
        <v>4.0460000000000003</v>
      </c>
      <c r="J22" s="1">
        <v>7.4610000000000003</v>
      </c>
      <c r="K22" s="1">
        <v>1.3879999999999999</v>
      </c>
      <c r="L22" s="1">
        <v>0.93300000000000005</v>
      </c>
      <c r="M22" s="1">
        <v>2.097</v>
      </c>
      <c r="N22" s="1">
        <v>0.98199999999999998</v>
      </c>
      <c r="O22" s="6">
        <v>2.468</v>
      </c>
      <c r="P22" s="1">
        <v>1.3320000000000001</v>
      </c>
      <c r="Q22" s="1">
        <v>1.5329999999999999</v>
      </c>
      <c r="R22" s="1">
        <v>2.4870000000000001</v>
      </c>
      <c r="S22" s="6">
        <v>10.993</v>
      </c>
      <c r="T22" s="6">
        <v>11.879</v>
      </c>
      <c r="U22" s="6">
        <v>8.8019999999999996</v>
      </c>
      <c r="V22" s="1">
        <v>31.673999999999999</v>
      </c>
      <c r="W22" s="15">
        <v>0.34706699501168153</v>
      </c>
      <c r="X22" s="15">
        <v>0.37503946454505271</v>
      </c>
      <c r="Y22" s="15">
        <v>0.27789354044326575</v>
      </c>
      <c r="Z22" s="16">
        <v>1</v>
      </c>
    </row>
    <row r="23" spans="1:26" x14ac:dyDescent="0.2">
      <c r="A23" s="4" t="s">
        <v>30</v>
      </c>
      <c r="B23" s="6">
        <v>1</v>
      </c>
      <c r="C23" s="1" t="s">
        <v>23</v>
      </c>
      <c r="D23" s="1">
        <v>1.9930000000000001</v>
      </c>
      <c r="E23" s="21"/>
      <c r="F23" s="21"/>
      <c r="G23" s="21"/>
      <c r="H23" s="1">
        <v>2.077</v>
      </c>
      <c r="I23" s="1">
        <v>1.4139999999999999</v>
      </c>
      <c r="J23" s="1">
        <v>0.84499999999999997</v>
      </c>
      <c r="K23" s="1">
        <v>2.4380000000000002</v>
      </c>
      <c r="L23" s="21"/>
      <c r="M23" s="21"/>
      <c r="N23" s="1">
        <v>1.9870000000000001</v>
      </c>
      <c r="O23" s="21"/>
      <c r="P23" s="1">
        <v>1.361</v>
      </c>
      <c r="Q23" s="21"/>
      <c r="R23" s="21"/>
      <c r="S23" s="6">
        <v>5.484</v>
      </c>
      <c r="T23" s="6">
        <v>3.2830000000000004</v>
      </c>
      <c r="U23" s="6">
        <v>3.3479999999999999</v>
      </c>
      <c r="V23" s="1">
        <v>12.115</v>
      </c>
      <c r="W23" s="15">
        <v>0.45266198926950063</v>
      </c>
      <c r="X23" s="15">
        <v>0.27098638052001656</v>
      </c>
      <c r="Y23" s="15">
        <v>0.27635163021048287</v>
      </c>
      <c r="Z23" s="16">
        <v>1</v>
      </c>
    </row>
    <row r="24" spans="1:26" x14ac:dyDescent="0.2">
      <c r="B24" s="6">
        <v>1</v>
      </c>
      <c r="C24" s="1" t="s">
        <v>28</v>
      </c>
      <c r="D24" s="6">
        <v>0.89</v>
      </c>
      <c r="E24" s="21"/>
      <c r="F24" s="1">
        <v>1.012</v>
      </c>
      <c r="G24" s="21"/>
      <c r="H24" s="21"/>
      <c r="I24" s="21"/>
      <c r="J24" s="1">
        <v>0.746</v>
      </c>
      <c r="K24" s="21"/>
      <c r="L24" s="21"/>
      <c r="M24" s="21"/>
      <c r="N24" s="21"/>
      <c r="O24" s="1">
        <v>1.2210000000000001</v>
      </c>
      <c r="P24" s="1">
        <v>1.0309999999999999</v>
      </c>
      <c r="Q24" s="21"/>
      <c r="R24" s="21"/>
      <c r="S24" s="6">
        <v>1.9020000000000001</v>
      </c>
      <c r="T24" s="6">
        <v>0.746</v>
      </c>
      <c r="U24" s="6">
        <v>2.2519999999999998</v>
      </c>
      <c r="V24" s="1">
        <v>4.9000000000000004</v>
      </c>
      <c r="W24" s="15">
        <v>0.38816326530612244</v>
      </c>
      <c r="X24" s="15">
        <v>0.15224489795918367</v>
      </c>
      <c r="Y24" s="15">
        <v>0.45959183673469378</v>
      </c>
      <c r="Z24" s="16">
        <v>1</v>
      </c>
    </row>
    <row r="25" spans="1:26" x14ac:dyDescent="0.2">
      <c r="B25" s="6">
        <v>1</v>
      </c>
      <c r="C25" s="1" t="s">
        <v>24</v>
      </c>
      <c r="D25" s="6">
        <v>1.6779999999999999</v>
      </c>
      <c r="E25" s="21"/>
      <c r="F25" s="1">
        <v>0.98899999999999999</v>
      </c>
      <c r="G25" s="21"/>
      <c r="H25" s="21"/>
      <c r="I25" s="21"/>
      <c r="J25" s="21"/>
      <c r="K25" s="21"/>
      <c r="L25" s="21"/>
      <c r="M25" s="21"/>
      <c r="N25" s="21"/>
      <c r="O25" s="1">
        <v>1.276</v>
      </c>
      <c r="P25" s="1">
        <v>1.962</v>
      </c>
      <c r="Q25" s="21"/>
      <c r="R25" s="21"/>
      <c r="S25" s="6">
        <v>2.6669999999999998</v>
      </c>
      <c r="T25" s="6">
        <v>0</v>
      </c>
      <c r="U25" s="6">
        <v>3.238</v>
      </c>
      <c r="V25" s="1">
        <v>5.9049999999999994</v>
      </c>
      <c r="W25" s="15">
        <v>0.45165114309906862</v>
      </c>
      <c r="X25" s="15">
        <v>0</v>
      </c>
      <c r="Y25" s="15">
        <v>0.54834885690093149</v>
      </c>
      <c r="Z25" s="16">
        <v>1</v>
      </c>
    </row>
    <row r="26" spans="1:26" x14ac:dyDescent="0.2">
      <c r="B26" s="6">
        <v>1</v>
      </c>
      <c r="C26" s="1" t="s">
        <v>25</v>
      </c>
      <c r="D26" s="6">
        <v>2.8639999999999999</v>
      </c>
      <c r="E26" s="21"/>
      <c r="F26" s="1">
        <v>0.98199999999999998</v>
      </c>
      <c r="G26" s="21"/>
      <c r="H26" s="21"/>
      <c r="I26" s="21"/>
      <c r="J26" s="21"/>
      <c r="K26" s="21"/>
      <c r="L26" s="21"/>
      <c r="M26" s="21"/>
      <c r="N26" s="21"/>
      <c r="O26" s="1">
        <v>1.048</v>
      </c>
      <c r="P26" s="1">
        <v>1.1439999999999999</v>
      </c>
      <c r="Q26" s="21"/>
      <c r="R26" s="21"/>
      <c r="S26" s="6">
        <v>3.8460000000000001</v>
      </c>
      <c r="T26" s="6">
        <v>0</v>
      </c>
      <c r="U26" s="6">
        <v>2.1920000000000002</v>
      </c>
      <c r="V26" s="1">
        <v>6.0380000000000003</v>
      </c>
      <c r="W26" s="15">
        <v>0.63696588274263</v>
      </c>
      <c r="X26" s="15">
        <v>0</v>
      </c>
      <c r="Y26" s="15">
        <v>0.36303411725737</v>
      </c>
      <c r="Z26" s="16">
        <v>1</v>
      </c>
    </row>
    <row r="27" spans="1:26" x14ac:dyDescent="0.2">
      <c r="B27" s="6">
        <v>1</v>
      </c>
      <c r="C27" s="1" t="s">
        <v>26</v>
      </c>
      <c r="D27" s="6">
        <v>1.107</v>
      </c>
      <c r="E27" s="21"/>
      <c r="F27" s="1">
        <v>1.363</v>
      </c>
      <c r="G27" s="21"/>
      <c r="H27" s="21"/>
      <c r="I27" s="21"/>
      <c r="J27" s="1">
        <v>0.79800000000000004</v>
      </c>
      <c r="K27" s="21"/>
      <c r="L27" s="1">
        <v>1.3520000000000001</v>
      </c>
      <c r="M27" s="21"/>
      <c r="N27" s="21"/>
      <c r="O27" s="1">
        <v>1.605</v>
      </c>
      <c r="P27" s="1">
        <v>1.41</v>
      </c>
      <c r="Q27" s="21"/>
      <c r="R27" s="21"/>
      <c r="S27" s="6">
        <v>2.4699999999999998</v>
      </c>
      <c r="T27" s="6">
        <v>2.1500000000000004</v>
      </c>
      <c r="U27" s="6">
        <v>3.0149999999999997</v>
      </c>
      <c r="V27" s="1">
        <v>7.6349999999999998</v>
      </c>
      <c r="W27" s="15">
        <v>0.3235101506221349</v>
      </c>
      <c r="X27" s="15">
        <v>0.28159790438768834</v>
      </c>
      <c r="Y27" s="15">
        <v>0.39489194499017677</v>
      </c>
      <c r="Z27" s="16">
        <v>1</v>
      </c>
    </row>
    <row r="28" spans="1:26" x14ac:dyDescent="0.2">
      <c r="B28" s="6">
        <v>1</v>
      </c>
      <c r="C28" s="1" t="s">
        <v>29</v>
      </c>
      <c r="D28" s="6">
        <v>0.47699999999999998</v>
      </c>
      <c r="E28" s="21"/>
      <c r="F28" s="21"/>
      <c r="G28" s="1">
        <v>2.6160000000000001</v>
      </c>
      <c r="H28" s="1">
        <v>1.29</v>
      </c>
      <c r="I28" s="21"/>
      <c r="J28" s="1">
        <v>2.1139999999999999</v>
      </c>
      <c r="K28" s="21"/>
      <c r="L28" s="21"/>
      <c r="M28" s="21"/>
      <c r="N28" s="1">
        <v>1.38</v>
      </c>
      <c r="O28" s="21"/>
      <c r="P28" s="1">
        <v>1.1679999999999999</v>
      </c>
      <c r="Q28" s="1">
        <v>1.351</v>
      </c>
      <c r="R28" s="1">
        <v>1.4990000000000001</v>
      </c>
      <c r="S28" s="6">
        <v>4.383</v>
      </c>
      <c r="T28" s="6">
        <v>2.1139999999999999</v>
      </c>
      <c r="U28" s="6">
        <v>5.3979999999999997</v>
      </c>
      <c r="V28" s="1">
        <v>11.895000000000001</v>
      </c>
      <c r="W28" s="15">
        <v>0.36847414880201762</v>
      </c>
      <c r="X28" s="15">
        <v>0.17772173182009243</v>
      </c>
      <c r="Y28" s="15">
        <v>0.45380411937788978</v>
      </c>
      <c r="Z28" s="16">
        <v>0.99999999999999989</v>
      </c>
    </row>
    <row r="29" spans="1:26" x14ac:dyDescent="0.2">
      <c r="A29" s="4" t="s">
        <v>31</v>
      </c>
      <c r="B29" s="6">
        <v>1</v>
      </c>
      <c r="C29" s="1" t="s">
        <v>23</v>
      </c>
      <c r="D29" s="6">
        <v>1.1479999999999999</v>
      </c>
      <c r="E29" s="21"/>
      <c r="F29" s="21"/>
      <c r="G29" s="21"/>
      <c r="H29" s="1">
        <v>1.302</v>
      </c>
      <c r="I29" s="1">
        <v>1.06</v>
      </c>
      <c r="J29" s="1">
        <v>1.8029999999999999</v>
      </c>
      <c r="K29" s="1">
        <v>0.88</v>
      </c>
      <c r="L29" s="21"/>
      <c r="M29" s="21"/>
      <c r="N29" s="1">
        <v>1.454</v>
      </c>
      <c r="O29" s="1">
        <v>1.9790000000000001</v>
      </c>
      <c r="P29" s="1">
        <v>1.919</v>
      </c>
      <c r="Q29" s="21"/>
      <c r="R29" s="21"/>
      <c r="S29" s="6">
        <v>3.5100000000000002</v>
      </c>
      <c r="T29" s="6">
        <v>2.6829999999999998</v>
      </c>
      <c r="U29" s="6">
        <v>5.3520000000000003</v>
      </c>
      <c r="V29" s="1">
        <v>11.545000000000002</v>
      </c>
      <c r="W29" s="15">
        <v>0.30402771762667818</v>
      </c>
      <c r="X29" s="15">
        <v>0.23239497618016453</v>
      </c>
      <c r="Y29" s="15">
        <v>0.46357730619315718</v>
      </c>
      <c r="Z29" s="16">
        <v>0.99999999999999989</v>
      </c>
    </row>
    <row r="30" spans="1:26" x14ac:dyDescent="0.2">
      <c r="B30" s="6">
        <v>1</v>
      </c>
      <c r="C30" s="1" t="s">
        <v>28</v>
      </c>
      <c r="D30" s="6">
        <v>0.42499999999999999</v>
      </c>
      <c r="E30" s="21"/>
      <c r="F30" s="1">
        <v>0.73</v>
      </c>
      <c r="G30" s="21"/>
      <c r="H30" s="21"/>
      <c r="I30" s="21"/>
      <c r="J30" s="1">
        <v>1.0389999999999999</v>
      </c>
      <c r="K30" s="21"/>
      <c r="L30" s="21"/>
      <c r="M30" s="21"/>
      <c r="N30" s="21"/>
      <c r="O30" s="1">
        <v>2.2989999999999999</v>
      </c>
      <c r="P30" s="1">
        <v>2.3570000000000002</v>
      </c>
      <c r="Q30" s="21"/>
      <c r="R30" s="21"/>
      <c r="S30" s="6">
        <v>1.155</v>
      </c>
      <c r="T30" s="6">
        <v>1.0389999999999999</v>
      </c>
      <c r="U30" s="6">
        <v>4.6560000000000006</v>
      </c>
      <c r="V30" s="1">
        <v>6.8500000000000005</v>
      </c>
      <c r="W30" s="15">
        <v>0.16861313868613137</v>
      </c>
      <c r="X30" s="15">
        <v>0.15167883211678829</v>
      </c>
      <c r="Y30" s="15">
        <v>0.67970802919708029</v>
      </c>
      <c r="Z30" s="16">
        <v>1</v>
      </c>
    </row>
    <row r="31" spans="1:26" x14ac:dyDescent="0.2">
      <c r="B31" s="6">
        <v>1</v>
      </c>
      <c r="C31" s="1" t="s">
        <v>24</v>
      </c>
      <c r="D31" s="6">
        <v>1.2809999999999999</v>
      </c>
      <c r="E31" s="21"/>
      <c r="F31" s="1">
        <v>1.1559999999999999</v>
      </c>
      <c r="G31" s="21"/>
      <c r="H31" s="21"/>
      <c r="I31" s="21"/>
      <c r="J31" s="21"/>
      <c r="K31" s="21"/>
      <c r="L31" s="21"/>
      <c r="M31" s="21"/>
      <c r="N31" s="1">
        <v>2.2469999999999999</v>
      </c>
      <c r="O31" s="1">
        <v>2.8</v>
      </c>
      <c r="P31" s="21"/>
      <c r="Q31" s="21"/>
      <c r="R31" s="21"/>
      <c r="S31" s="6">
        <v>2.4369999999999998</v>
      </c>
      <c r="T31" s="6">
        <v>0</v>
      </c>
      <c r="U31" s="6">
        <v>5.0469999999999997</v>
      </c>
      <c r="V31" s="1">
        <v>7.4839999999999991</v>
      </c>
      <c r="W31" s="15">
        <v>0.32562800641368256</v>
      </c>
      <c r="X31" s="15">
        <v>0</v>
      </c>
      <c r="Y31" s="15">
        <v>0.6743719935863175</v>
      </c>
      <c r="Z31" s="16">
        <v>1</v>
      </c>
    </row>
    <row r="32" spans="1:26" x14ac:dyDescent="0.2">
      <c r="B32" s="6">
        <v>1</v>
      </c>
      <c r="C32" s="1" t="s">
        <v>25</v>
      </c>
      <c r="D32" s="6">
        <v>1.31</v>
      </c>
      <c r="E32" s="21"/>
      <c r="F32" s="1">
        <v>1.7010000000000001</v>
      </c>
      <c r="G32" s="21"/>
      <c r="H32" s="21"/>
      <c r="I32" s="21"/>
      <c r="J32" s="21"/>
      <c r="K32" s="21"/>
      <c r="L32" s="21"/>
      <c r="M32" s="21"/>
      <c r="N32" s="21"/>
      <c r="O32" s="1">
        <v>1.992</v>
      </c>
      <c r="P32" s="1">
        <v>2.0720000000000001</v>
      </c>
      <c r="Q32" s="21"/>
      <c r="R32" s="21"/>
      <c r="S32" s="6">
        <v>3.0110000000000001</v>
      </c>
      <c r="T32" s="6">
        <v>0</v>
      </c>
      <c r="U32" s="6">
        <v>4.0640000000000001</v>
      </c>
      <c r="V32" s="1">
        <v>7.0750000000000002</v>
      </c>
      <c r="W32" s="15">
        <v>0.42558303886925797</v>
      </c>
      <c r="X32" s="15">
        <v>0</v>
      </c>
      <c r="Y32" s="15">
        <v>0.57441696113074203</v>
      </c>
      <c r="Z32" s="16">
        <v>1</v>
      </c>
    </row>
    <row r="33" spans="1:26" x14ac:dyDescent="0.2">
      <c r="B33" s="6">
        <v>1</v>
      </c>
      <c r="C33" s="1" t="s">
        <v>26</v>
      </c>
      <c r="D33" s="6">
        <v>0.68600000000000005</v>
      </c>
      <c r="E33" s="21"/>
      <c r="F33" s="1">
        <v>1.256</v>
      </c>
      <c r="G33" s="21"/>
      <c r="H33" s="21"/>
      <c r="I33" s="21"/>
      <c r="J33" s="1">
        <v>1.6519999999999999</v>
      </c>
      <c r="K33" s="21"/>
      <c r="L33" s="1">
        <v>1.2709999999999999</v>
      </c>
      <c r="M33" s="21"/>
      <c r="N33" s="21"/>
      <c r="O33" s="1">
        <v>1.083</v>
      </c>
      <c r="P33" s="1">
        <v>2.0489999999999999</v>
      </c>
      <c r="Q33" s="21"/>
      <c r="R33" s="21"/>
      <c r="S33" s="6">
        <v>1.9420000000000002</v>
      </c>
      <c r="T33" s="6">
        <v>2.923</v>
      </c>
      <c r="U33" s="6">
        <v>3.1319999999999997</v>
      </c>
      <c r="V33" s="1">
        <v>7.9969999999999999</v>
      </c>
      <c r="W33" s="15">
        <v>0.24284106539952485</v>
      </c>
      <c r="X33" s="15">
        <v>0.36551206702513445</v>
      </c>
      <c r="Y33" s="15">
        <v>0.39164686757534073</v>
      </c>
      <c r="Z33" s="16">
        <v>1</v>
      </c>
    </row>
    <row r="34" spans="1:26" x14ac:dyDescent="0.2">
      <c r="B34" s="6">
        <v>1</v>
      </c>
      <c r="C34" s="1" t="s">
        <v>29</v>
      </c>
      <c r="D34" s="6">
        <v>1.1859999999999999</v>
      </c>
      <c r="E34" s="21"/>
      <c r="F34" s="21"/>
      <c r="G34" s="1">
        <v>0.95099999999999996</v>
      </c>
      <c r="H34" s="1">
        <v>0.54500000000000004</v>
      </c>
      <c r="I34" s="21"/>
      <c r="J34" s="1">
        <v>0.99399999999999999</v>
      </c>
      <c r="K34" s="21"/>
      <c r="L34" s="21"/>
      <c r="M34" s="21"/>
      <c r="N34" s="1">
        <v>0.67700000000000005</v>
      </c>
      <c r="O34" s="21"/>
      <c r="P34" s="1">
        <v>1.23</v>
      </c>
      <c r="Q34" s="1">
        <v>1.101</v>
      </c>
      <c r="R34" s="21"/>
      <c r="S34" s="6">
        <v>2.6819999999999999</v>
      </c>
      <c r="T34" s="6">
        <v>0.99399999999999999</v>
      </c>
      <c r="U34" s="6">
        <v>3.008</v>
      </c>
      <c r="V34" s="1">
        <v>6.6840000000000002</v>
      </c>
      <c r="W34" s="15">
        <v>0.40125673249551164</v>
      </c>
      <c r="X34" s="15">
        <v>0.14871334530221425</v>
      </c>
      <c r="Y34" s="15">
        <v>0.45002992220227406</v>
      </c>
      <c r="Z34" s="16">
        <v>1</v>
      </c>
    </row>
    <row r="35" spans="1:26" x14ac:dyDescent="0.2">
      <c r="A35" s="4" t="s">
        <v>32</v>
      </c>
      <c r="B35" s="6">
        <v>1</v>
      </c>
      <c r="C35" s="1" t="s">
        <v>23</v>
      </c>
      <c r="D35" s="6">
        <v>1.464</v>
      </c>
      <c r="E35" s="21"/>
      <c r="F35" s="21"/>
      <c r="G35" s="21"/>
      <c r="H35" s="1">
        <v>1.7290000000000001</v>
      </c>
      <c r="I35" s="1">
        <v>1.8839999999999999</v>
      </c>
      <c r="J35" s="1">
        <v>2.7559999999999998</v>
      </c>
      <c r="K35" s="1">
        <v>2.0539999999999998</v>
      </c>
      <c r="L35" s="21"/>
      <c r="M35" s="21"/>
      <c r="N35" s="1">
        <v>1.5920000000000001</v>
      </c>
      <c r="O35" s="1">
        <v>1.5429999999999999</v>
      </c>
      <c r="P35" s="1">
        <v>1.6479999999999999</v>
      </c>
      <c r="Q35" s="1">
        <v>0.251</v>
      </c>
      <c r="R35" s="1">
        <v>0.35699999999999998</v>
      </c>
      <c r="S35" s="6">
        <v>5.077</v>
      </c>
      <c r="T35" s="6">
        <v>4.8099999999999996</v>
      </c>
      <c r="U35" s="6">
        <v>5.391</v>
      </c>
      <c r="V35" s="1">
        <v>15.277999999999999</v>
      </c>
      <c r="W35" s="15">
        <v>0.33230789370336433</v>
      </c>
      <c r="X35" s="15">
        <v>0.31483178426495617</v>
      </c>
      <c r="Y35" s="15">
        <v>0.35286032203167955</v>
      </c>
      <c r="Z35" s="16">
        <v>1</v>
      </c>
    </row>
    <row r="36" spans="1:26" x14ac:dyDescent="0.2">
      <c r="B36" s="6">
        <v>1</v>
      </c>
      <c r="C36" s="1" t="s">
        <v>24</v>
      </c>
      <c r="D36" s="6">
        <v>1.494</v>
      </c>
      <c r="E36" s="21"/>
      <c r="F36" s="1">
        <v>0.93100000000000005</v>
      </c>
      <c r="G36" s="21"/>
      <c r="H36" s="21"/>
      <c r="I36" s="21"/>
      <c r="J36" s="21"/>
      <c r="K36" s="21"/>
      <c r="L36" s="21"/>
      <c r="M36" s="21"/>
      <c r="N36" s="21"/>
      <c r="O36" s="1">
        <v>2.2690000000000001</v>
      </c>
      <c r="P36" s="1">
        <v>1.494</v>
      </c>
      <c r="Q36" s="21"/>
      <c r="R36" s="21"/>
      <c r="S36" s="6">
        <v>2.4249999999999998</v>
      </c>
      <c r="T36" s="6">
        <v>0</v>
      </c>
      <c r="U36" s="6">
        <v>3.7629999999999999</v>
      </c>
      <c r="V36" s="1">
        <v>6.1879999999999997</v>
      </c>
      <c r="W36" s="15">
        <v>0.39188752424046541</v>
      </c>
      <c r="X36" s="15">
        <v>0</v>
      </c>
      <c r="Y36" s="15">
        <v>0.60811247575953464</v>
      </c>
      <c r="Z36" s="16">
        <v>1</v>
      </c>
    </row>
    <row r="37" spans="1:26" x14ac:dyDescent="0.2">
      <c r="B37" s="6">
        <v>1</v>
      </c>
      <c r="C37" s="1" t="s">
        <v>25</v>
      </c>
      <c r="D37" s="6">
        <v>1.1919999999999999</v>
      </c>
      <c r="E37" s="21"/>
      <c r="F37" s="1">
        <v>1.1970000000000001</v>
      </c>
      <c r="G37" s="21"/>
      <c r="H37" s="21"/>
      <c r="I37" s="21"/>
      <c r="J37" s="1">
        <v>0.61299999999999999</v>
      </c>
      <c r="K37" s="21"/>
      <c r="L37" s="1">
        <v>0.58299999999999996</v>
      </c>
      <c r="M37" s="21"/>
      <c r="N37" s="21"/>
      <c r="O37" s="1">
        <v>1.9970000000000001</v>
      </c>
      <c r="P37" s="1">
        <v>1.4179999999999999</v>
      </c>
      <c r="Q37" s="21"/>
      <c r="R37" s="21"/>
      <c r="S37" s="6">
        <v>2.3890000000000002</v>
      </c>
      <c r="T37" s="6">
        <v>1.196</v>
      </c>
      <c r="U37" s="6">
        <v>3.415</v>
      </c>
      <c r="V37" s="1">
        <v>7</v>
      </c>
      <c r="W37" s="15">
        <v>0.3412857142857143</v>
      </c>
      <c r="X37" s="15">
        <v>0.17085714285714285</v>
      </c>
      <c r="Y37" s="15">
        <v>0.48785714285714288</v>
      </c>
      <c r="Z37" s="16">
        <v>1</v>
      </c>
    </row>
    <row r="38" spans="1:26" x14ac:dyDescent="0.2">
      <c r="B38" s="6">
        <v>1</v>
      </c>
      <c r="C38" s="1" t="s">
        <v>26</v>
      </c>
      <c r="D38" s="6">
        <v>1.052</v>
      </c>
      <c r="E38" s="21"/>
      <c r="F38" s="1">
        <v>1.3939999999999999</v>
      </c>
      <c r="G38" s="21"/>
      <c r="H38" s="21"/>
      <c r="I38" s="21"/>
      <c r="J38" s="1">
        <v>1.0009999999999999</v>
      </c>
      <c r="K38" s="21"/>
      <c r="L38" s="1">
        <v>1.177</v>
      </c>
      <c r="M38" s="21"/>
      <c r="N38" s="21"/>
      <c r="O38" s="1">
        <v>2.25</v>
      </c>
      <c r="P38" s="1">
        <v>1.9990000000000001</v>
      </c>
      <c r="Q38" s="21"/>
      <c r="R38" s="21"/>
      <c r="S38" s="6">
        <v>2.4459999999999997</v>
      </c>
      <c r="T38" s="6">
        <v>2.1779999999999999</v>
      </c>
      <c r="U38" s="6">
        <v>4.2490000000000006</v>
      </c>
      <c r="V38" s="1">
        <v>8.8729999999999993</v>
      </c>
      <c r="W38" s="15">
        <v>0.27566775611405386</v>
      </c>
      <c r="X38" s="15">
        <v>0.24546376648258764</v>
      </c>
      <c r="Y38" s="15">
        <v>0.47886847740335858</v>
      </c>
      <c r="Z38" s="16">
        <v>1</v>
      </c>
    </row>
    <row r="39" spans="1:26" x14ac:dyDescent="0.2">
      <c r="B39" s="6">
        <v>1</v>
      </c>
      <c r="C39" s="1" t="s">
        <v>29</v>
      </c>
      <c r="D39" s="6">
        <v>0.999</v>
      </c>
      <c r="E39" s="21"/>
      <c r="F39" s="1">
        <v>1.1619999999999999</v>
      </c>
      <c r="G39" s="1">
        <v>0.78700000000000003</v>
      </c>
      <c r="H39" s="1">
        <v>0.6</v>
      </c>
      <c r="I39" s="1">
        <v>0.80200000000000005</v>
      </c>
      <c r="J39" s="1">
        <v>2.8580000000000001</v>
      </c>
      <c r="K39" s="1">
        <v>2.5579999999999998</v>
      </c>
      <c r="L39" s="21"/>
      <c r="M39" s="21"/>
      <c r="N39" s="1">
        <v>1.31</v>
      </c>
      <c r="O39" s="21"/>
      <c r="P39" s="1">
        <v>1.06</v>
      </c>
      <c r="Q39" s="1">
        <v>1.083</v>
      </c>
      <c r="R39" s="1">
        <v>0.56100000000000005</v>
      </c>
      <c r="S39" s="6">
        <v>4.3499999999999996</v>
      </c>
      <c r="T39" s="6">
        <v>5.4160000000000004</v>
      </c>
      <c r="U39" s="6">
        <v>4.0140000000000002</v>
      </c>
      <c r="V39" s="1">
        <v>13.780000000000001</v>
      </c>
      <c r="W39" s="15">
        <v>0.3156748911465892</v>
      </c>
      <c r="X39" s="15">
        <v>0.39303338171262697</v>
      </c>
      <c r="Y39" s="15">
        <v>0.29129172714078372</v>
      </c>
      <c r="Z39" s="16">
        <v>1</v>
      </c>
    </row>
    <row r="40" spans="1:26" x14ac:dyDescent="0.2">
      <c r="A40" s="4" t="s">
        <v>35</v>
      </c>
      <c r="B40" s="6">
        <v>1</v>
      </c>
      <c r="C40" s="1" t="s">
        <v>23</v>
      </c>
      <c r="D40" s="6">
        <v>2.4740000000000002</v>
      </c>
      <c r="E40" s="21"/>
      <c r="F40" s="21"/>
      <c r="G40" s="21"/>
      <c r="H40" s="1">
        <v>2.5670000000000002</v>
      </c>
      <c r="I40" s="1">
        <v>2.9380000000000002</v>
      </c>
      <c r="J40" s="1">
        <v>6.1189999999999998</v>
      </c>
      <c r="K40" s="1">
        <v>4.1950000000000003</v>
      </c>
      <c r="L40" s="21"/>
      <c r="M40" s="21"/>
      <c r="N40" s="1">
        <v>1.0660000000000001</v>
      </c>
      <c r="O40" s="1">
        <v>2.2429999999999999</v>
      </c>
      <c r="P40" s="1">
        <v>1.1930000000000001</v>
      </c>
      <c r="Q40" s="1">
        <v>1.494</v>
      </c>
      <c r="R40" s="1">
        <v>1.35</v>
      </c>
      <c r="S40" s="6">
        <v>7.979000000000001</v>
      </c>
      <c r="T40" s="6">
        <v>10.314</v>
      </c>
      <c r="U40" s="6">
        <v>7.3460000000000001</v>
      </c>
      <c r="V40" s="1">
        <v>25.638999999999999</v>
      </c>
      <c r="W40" s="15">
        <v>0.3112055852412341</v>
      </c>
      <c r="X40" s="15">
        <v>0.40227777994461561</v>
      </c>
      <c r="Y40" s="15">
        <v>0.28651663481415035</v>
      </c>
      <c r="Z40" s="16">
        <v>1</v>
      </c>
    </row>
    <row r="41" spans="1:26" x14ac:dyDescent="0.2">
      <c r="B41" s="6">
        <v>1</v>
      </c>
      <c r="C41" s="1" t="s">
        <v>24</v>
      </c>
      <c r="D41" s="6">
        <v>2.1349999999999998</v>
      </c>
      <c r="E41" s="21"/>
      <c r="F41" s="1">
        <v>1.1879999999999999</v>
      </c>
      <c r="G41" s="21"/>
      <c r="H41" s="21"/>
      <c r="I41" s="21"/>
      <c r="J41" s="21"/>
      <c r="K41" s="21"/>
      <c r="L41" s="21"/>
      <c r="M41" s="21"/>
      <c r="N41" s="21"/>
      <c r="O41" s="1">
        <v>3.4180000000000001</v>
      </c>
      <c r="P41" s="1">
        <v>2.286</v>
      </c>
      <c r="Q41" s="21"/>
      <c r="R41" s="21"/>
      <c r="S41" s="6">
        <v>3.3229999999999995</v>
      </c>
      <c r="T41" s="6">
        <v>0</v>
      </c>
      <c r="U41" s="6">
        <v>5.7040000000000006</v>
      </c>
      <c r="V41" s="1">
        <v>9.0269999999999992</v>
      </c>
      <c r="W41" s="15">
        <v>0.36811786861637308</v>
      </c>
      <c r="X41" s="15">
        <v>0</v>
      </c>
      <c r="Y41" s="15">
        <v>0.63188213138362703</v>
      </c>
      <c r="Z41" s="16">
        <v>1</v>
      </c>
    </row>
    <row r="42" spans="1:26" x14ac:dyDescent="0.2">
      <c r="B42" s="6">
        <v>1</v>
      </c>
      <c r="C42" s="1" t="s">
        <v>25</v>
      </c>
      <c r="D42" s="6">
        <v>1.5620000000000001</v>
      </c>
      <c r="E42" s="21"/>
      <c r="F42" s="1">
        <v>1.577</v>
      </c>
      <c r="G42" s="21"/>
      <c r="H42" s="21"/>
      <c r="I42" s="21"/>
      <c r="J42" s="1">
        <v>0.82799999999999996</v>
      </c>
      <c r="K42" s="21"/>
      <c r="L42" s="1">
        <v>0.67</v>
      </c>
      <c r="M42" s="21"/>
      <c r="N42" s="21"/>
      <c r="O42" s="1">
        <v>1.171</v>
      </c>
      <c r="P42" s="1">
        <v>2.9060000000000001</v>
      </c>
      <c r="Q42" s="21"/>
      <c r="R42" s="21"/>
      <c r="S42" s="6">
        <v>3.1390000000000002</v>
      </c>
      <c r="T42" s="6">
        <v>1.498</v>
      </c>
      <c r="U42" s="6">
        <v>4.077</v>
      </c>
      <c r="V42" s="1">
        <v>8.7140000000000004</v>
      </c>
      <c r="W42" s="15">
        <v>0.36022492540739043</v>
      </c>
      <c r="X42" s="15">
        <v>0.1719072756483819</v>
      </c>
      <c r="Y42" s="15">
        <v>0.46786779894422764</v>
      </c>
      <c r="Z42" s="16">
        <v>1</v>
      </c>
    </row>
    <row r="43" spans="1:26" x14ac:dyDescent="0.2">
      <c r="B43" s="6">
        <v>1</v>
      </c>
      <c r="C43" s="1" t="s">
        <v>26</v>
      </c>
      <c r="D43" s="6">
        <v>0.68899999999999995</v>
      </c>
      <c r="E43" s="21"/>
      <c r="F43" s="1">
        <v>1.613</v>
      </c>
      <c r="G43" s="21"/>
      <c r="H43" s="21"/>
      <c r="I43" s="21"/>
      <c r="J43" s="1">
        <v>1.9059999999999999</v>
      </c>
      <c r="K43" s="21"/>
      <c r="L43" s="1">
        <v>0.93100000000000005</v>
      </c>
      <c r="M43" s="21"/>
      <c r="N43" s="21"/>
      <c r="O43" s="1">
        <v>1.972</v>
      </c>
      <c r="P43" s="1">
        <v>3.778</v>
      </c>
      <c r="Q43" s="21"/>
      <c r="R43" s="21"/>
      <c r="S43" s="6">
        <v>2.302</v>
      </c>
      <c r="T43" s="6">
        <v>2.8369999999999997</v>
      </c>
      <c r="U43" s="6">
        <v>5.75</v>
      </c>
      <c r="V43" s="1">
        <v>10.889000000000001</v>
      </c>
      <c r="W43" s="15">
        <v>0.21140600606116261</v>
      </c>
      <c r="X43" s="15">
        <v>0.26053815777390021</v>
      </c>
      <c r="Y43" s="15">
        <v>0.52805583616493701</v>
      </c>
      <c r="Z43" s="16">
        <v>0.99999999999999978</v>
      </c>
    </row>
    <row r="44" spans="1:26" x14ac:dyDescent="0.2">
      <c r="B44" s="6">
        <v>1</v>
      </c>
      <c r="C44" s="1" t="s">
        <v>29</v>
      </c>
      <c r="D44" s="6">
        <v>1.825</v>
      </c>
      <c r="E44" s="21"/>
      <c r="F44" s="1">
        <v>1.6419999999999999</v>
      </c>
      <c r="G44" s="1">
        <v>1.857</v>
      </c>
      <c r="H44" s="1">
        <v>0.96299999999999997</v>
      </c>
      <c r="I44" s="1">
        <v>2.0169999999999999</v>
      </c>
      <c r="J44" s="1">
        <v>5.024</v>
      </c>
      <c r="K44" s="1">
        <v>3.9769999999999999</v>
      </c>
      <c r="L44" s="21"/>
      <c r="M44" s="21"/>
      <c r="N44" s="1">
        <v>2.4380000000000002</v>
      </c>
      <c r="O44" s="21"/>
      <c r="P44" s="1">
        <v>1.32</v>
      </c>
      <c r="Q44" s="1">
        <v>1.7709999999999999</v>
      </c>
      <c r="R44" s="1">
        <v>0.754</v>
      </c>
      <c r="S44" s="6">
        <v>8.3040000000000003</v>
      </c>
      <c r="T44" s="6">
        <v>9.0009999999999994</v>
      </c>
      <c r="U44" s="6">
        <v>6.2829999999999995</v>
      </c>
      <c r="V44" s="1">
        <v>23.588000000000001</v>
      </c>
      <c r="W44" s="15">
        <v>0.35204341190435817</v>
      </c>
      <c r="X44" s="15">
        <v>0.38159233508563672</v>
      </c>
      <c r="Y44" s="15">
        <v>0.26636425301000505</v>
      </c>
      <c r="Z44" s="16">
        <v>1</v>
      </c>
    </row>
    <row r="45" spans="1:26" x14ac:dyDescent="0.2">
      <c r="B45" s="6">
        <v>1</v>
      </c>
      <c r="C45" s="1" t="s">
        <v>3</v>
      </c>
      <c r="D45" s="6">
        <v>4.1260000000000003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6">
        <v>4.1260000000000003</v>
      </c>
      <c r="T45" s="6">
        <v>0</v>
      </c>
      <c r="U45" s="6">
        <v>0</v>
      </c>
      <c r="V45" s="1">
        <v>4.1260000000000003</v>
      </c>
      <c r="W45" s="15">
        <v>1</v>
      </c>
      <c r="X45" s="15">
        <v>0</v>
      </c>
      <c r="Y45" s="15">
        <v>0</v>
      </c>
      <c r="Z45" s="16">
        <v>1</v>
      </c>
    </row>
    <row r="46" spans="1:26" x14ac:dyDescent="0.2">
      <c r="A46" s="4" t="s">
        <v>36</v>
      </c>
      <c r="B46" s="6">
        <v>1</v>
      </c>
      <c r="C46" s="1" t="s">
        <v>23</v>
      </c>
      <c r="D46" s="6">
        <v>2.8959999999999999</v>
      </c>
      <c r="E46" s="21"/>
      <c r="F46" s="21"/>
      <c r="G46" s="21"/>
      <c r="H46" s="1">
        <v>1.776</v>
      </c>
      <c r="I46" s="1">
        <v>2.3769999999999998</v>
      </c>
      <c r="J46" s="1">
        <v>5.7190000000000003</v>
      </c>
      <c r="K46" s="1">
        <v>3.839</v>
      </c>
      <c r="L46" s="21"/>
      <c r="M46" s="21"/>
      <c r="N46" s="1">
        <v>1.9139999999999999</v>
      </c>
      <c r="O46" s="1">
        <v>1.603</v>
      </c>
      <c r="P46" s="1">
        <v>1.4590000000000001</v>
      </c>
      <c r="Q46" s="1">
        <v>2.0659999999999998</v>
      </c>
      <c r="R46" s="1">
        <v>0.98299999999999998</v>
      </c>
      <c r="S46" s="6">
        <v>7.0489999999999995</v>
      </c>
      <c r="T46" s="6">
        <v>9.5579999999999998</v>
      </c>
      <c r="U46" s="6">
        <v>8.0250000000000004</v>
      </c>
      <c r="V46" s="1">
        <v>24.632000000000001</v>
      </c>
      <c r="W46" s="15">
        <v>0.28617245859045143</v>
      </c>
      <c r="X46" s="15">
        <v>0.38803182851575185</v>
      </c>
      <c r="Y46" s="15">
        <v>0.32579571289379666</v>
      </c>
      <c r="Z46" s="16">
        <v>1</v>
      </c>
    </row>
    <row r="47" spans="1:26" x14ac:dyDescent="0.2">
      <c r="B47" s="6">
        <v>1</v>
      </c>
      <c r="C47" s="1" t="s">
        <v>25</v>
      </c>
      <c r="D47" s="6">
        <v>2.4980000000000002</v>
      </c>
      <c r="E47" s="21"/>
      <c r="F47" s="1">
        <v>1.95</v>
      </c>
      <c r="G47" s="21"/>
      <c r="H47" s="21"/>
      <c r="I47" s="21"/>
      <c r="J47" s="1">
        <v>1.141</v>
      </c>
      <c r="K47" s="21"/>
      <c r="L47" s="1">
        <v>1.351</v>
      </c>
      <c r="M47" s="21"/>
      <c r="N47" s="21"/>
      <c r="O47" s="1">
        <v>1.1619999999999999</v>
      </c>
      <c r="P47" s="1">
        <v>2.956</v>
      </c>
      <c r="Q47" s="21"/>
      <c r="R47" s="21"/>
      <c r="S47" s="6">
        <v>4.4480000000000004</v>
      </c>
      <c r="T47" s="6">
        <v>2.492</v>
      </c>
      <c r="U47" s="6">
        <v>4.1180000000000003</v>
      </c>
      <c r="V47" s="1">
        <v>11.058</v>
      </c>
      <c r="W47" s="15">
        <v>0.40224272020256829</v>
      </c>
      <c r="X47" s="15">
        <v>0.22535720745161875</v>
      </c>
      <c r="Y47" s="15">
        <v>0.37240007234581302</v>
      </c>
      <c r="Z47" s="16">
        <v>1</v>
      </c>
    </row>
    <row r="48" spans="1:26" x14ac:dyDescent="0.2">
      <c r="B48" s="6">
        <v>1</v>
      </c>
      <c r="C48" s="1" t="s">
        <v>26</v>
      </c>
      <c r="D48" s="6">
        <v>2.786</v>
      </c>
      <c r="E48" s="21"/>
      <c r="F48" s="1">
        <v>1.171</v>
      </c>
      <c r="G48" s="21"/>
      <c r="H48" s="21"/>
      <c r="I48" s="21"/>
      <c r="J48" s="1">
        <v>1.484</v>
      </c>
      <c r="K48" s="21"/>
      <c r="L48" s="1">
        <v>0.97099999999999997</v>
      </c>
      <c r="M48" s="21"/>
      <c r="N48" s="21"/>
      <c r="O48" s="1">
        <v>2.355</v>
      </c>
      <c r="P48" s="1">
        <v>2.72</v>
      </c>
      <c r="Q48" s="21"/>
      <c r="R48" s="21"/>
      <c r="S48" s="6">
        <v>3.9569999999999999</v>
      </c>
      <c r="T48" s="6">
        <v>2.4550000000000001</v>
      </c>
      <c r="U48" s="6">
        <v>5.0750000000000002</v>
      </c>
      <c r="V48" s="1">
        <v>11.487</v>
      </c>
      <c r="W48" s="15">
        <v>0.3444763645860538</v>
      </c>
      <c r="X48" s="15">
        <v>0.21371985722991207</v>
      </c>
      <c r="Y48" s="15">
        <v>0.44180377818403416</v>
      </c>
      <c r="Z48" s="16">
        <v>1</v>
      </c>
    </row>
    <row r="49" spans="1:26" x14ac:dyDescent="0.2">
      <c r="B49" s="6">
        <v>1</v>
      </c>
      <c r="C49" s="1" t="s">
        <v>29</v>
      </c>
      <c r="D49" s="6">
        <v>2.1829999999999998</v>
      </c>
      <c r="E49" s="21"/>
      <c r="F49" s="1">
        <v>2.3239999999999998</v>
      </c>
      <c r="G49" s="1">
        <v>1.782</v>
      </c>
      <c r="H49" s="1">
        <v>1.4339999999999999</v>
      </c>
      <c r="I49" s="1">
        <v>1.444</v>
      </c>
      <c r="J49" s="1">
        <v>5.62</v>
      </c>
      <c r="K49" s="1">
        <v>3.976</v>
      </c>
      <c r="L49" s="21"/>
      <c r="M49" s="21"/>
      <c r="N49" s="1">
        <v>2.5859999999999999</v>
      </c>
      <c r="O49" s="21"/>
      <c r="P49" s="1">
        <v>2.3050000000000002</v>
      </c>
      <c r="Q49" s="21"/>
      <c r="R49" s="1">
        <v>2.9089999999999998</v>
      </c>
      <c r="S49" s="6">
        <v>9.1669999999999998</v>
      </c>
      <c r="T49" s="6">
        <v>9.5960000000000001</v>
      </c>
      <c r="U49" s="6">
        <v>7.8</v>
      </c>
      <c r="V49" s="1">
        <v>26.562999999999995</v>
      </c>
      <c r="W49" s="15">
        <v>0.34510409215826532</v>
      </c>
      <c r="X49" s="15">
        <v>0.36125437638820923</v>
      </c>
      <c r="Y49" s="15">
        <v>0.29364153145352562</v>
      </c>
      <c r="Z49" s="16">
        <v>1.0000000000000002</v>
      </c>
    </row>
    <row r="50" spans="1:26" x14ac:dyDescent="0.2">
      <c r="A50" s="4" t="s">
        <v>37</v>
      </c>
      <c r="B50" s="6">
        <v>1</v>
      </c>
      <c r="C50" s="1" t="s">
        <v>23</v>
      </c>
      <c r="D50" s="1">
        <v>3.4350000000000001</v>
      </c>
      <c r="E50" s="21"/>
      <c r="F50" s="1">
        <v>2.3079999999999998</v>
      </c>
      <c r="G50" s="21"/>
      <c r="H50" s="1">
        <v>3.238</v>
      </c>
      <c r="I50" s="1">
        <v>3.8460000000000001</v>
      </c>
      <c r="J50" s="1">
        <v>8.1319999999999997</v>
      </c>
      <c r="K50" s="1">
        <v>7.23</v>
      </c>
      <c r="L50" s="21"/>
      <c r="M50" s="1">
        <v>1.1679999999999999</v>
      </c>
      <c r="N50" s="1">
        <v>2.839</v>
      </c>
      <c r="O50" s="1">
        <v>2.448</v>
      </c>
      <c r="P50" s="1">
        <v>1.3640000000000001</v>
      </c>
      <c r="Q50" s="1">
        <v>2.7330000000000001</v>
      </c>
      <c r="R50" s="1">
        <v>1.25</v>
      </c>
      <c r="S50" s="6">
        <v>12.827</v>
      </c>
      <c r="T50" s="6">
        <v>16.53</v>
      </c>
      <c r="U50" s="6">
        <v>10.634</v>
      </c>
      <c r="V50" s="1">
        <v>39.990999999999993</v>
      </c>
      <c r="W50" s="15">
        <v>0.32074716811282544</v>
      </c>
      <c r="X50" s="15">
        <v>0.41334300217548958</v>
      </c>
      <c r="Y50" s="15">
        <v>0.2659098297116852</v>
      </c>
      <c r="Z50" s="16">
        <v>1.0000000000000002</v>
      </c>
    </row>
    <row r="51" spans="1:26" x14ac:dyDescent="0.2">
      <c r="B51" s="6">
        <v>1</v>
      </c>
      <c r="C51" s="1" t="s">
        <v>25</v>
      </c>
      <c r="D51" s="6">
        <v>1.7729999999999999</v>
      </c>
      <c r="E51" s="21"/>
      <c r="F51" s="1">
        <v>1.714</v>
      </c>
      <c r="G51" s="21"/>
      <c r="H51" s="21"/>
      <c r="I51" s="21"/>
      <c r="J51" s="21"/>
      <c r="K51" s="21"/>
      <c r="L51" s="21"/>
      <c r="M51" s="21"/>
      <c r="N51" s="21"/>
      <c r="O51" s="1">
        <v>1.141</v>
      </c>
      <c r="P51" s="1">
        <v>3.887</v>
      </c>
      <c r="Q51" s="21"/>
      <c r="R51" s="21"/>
      <c r="S51" s="6">
        <v>3.4870000000000001</v>
      </c>
      <c r="T51" s="6">
        <v>0</v>
      </c>
      <c r="U51" s="6">
        <v>5.0280000000000005</v>
      </c>
      <c r="V51" s="1">
        <v>8.5150000000000006</v>
      </c>
      <c r="W51" s="15">
        <v>0.40951262477980033</v>
      </c>
      <c r="X51" s="15">
        <v>0</v>
      </c>
      <c r="Y51" s="15">
        <v>0.59048737522019967</v>
      </c>
      <c r="Z51" s="16">
        <v>1</v>
      </c>
    </row>
    <row r="52" spans="1:26" x14ac:dyDescent="0.2">
      <c r="B52" s="6">
        <v>1</v>
      </c>
      <c r="C52" s="1" t="s">
        <v>26</v>
      </c>
      <c r="D52" s="6">
        <v>0.92200000000000004</v>
      </c>
      <c r="E52" s="21"/>
      <c r="F52" s="1">
        <v>2.2109999999999999</v>
      </c>
      <c r="G52" s="21"/>
      <c r="H52" s="21"/>
      <c r="I52" s="21"/>
      <c r="J52" s="1">
        <v>1.772</v>
      </c>
      <c r="K52" s="21"/>
      <c r="L52" s="1">
        <v>0.84599999999999997</v>
      </c>
      <c r="M52" s="21"/>
      <c r="N52" s="21"/>
      <c r="O52" s="1">
        <v>1.603</v>
      </c>
      <c r="P52" s="1">
        <v>2.33</v>
      </c>
      <c r="Q52" s="21"/>
      <c r="R52" s="21"/>
      <c r="S52" s="6">
        <v>3.133</v>
      </c>
      <c r="T52" s="6">
        <v>2.6179999999999999</v>
      </c>
      <c r="U52" s="6">
        <v>3.9329999999999998</v>
      </c>
      <c r="V52" s="1">
        <v>9.6840000000000011</v>
      </c>
      <c r="W52" s="15">
        <v>0.32352333746385786</v>
      </c>
      <c r="X52" s="15">
        <v>0.2703428335398595</v>
      </c>
      <c r="Y52" s="15">
        <v>0.40613382899628248</v>
      </c>
      <c r="Z52" s="16">
        <v>0.99999999999999989</v>
      </c>
    </row>
    <row r="53" spans="1:26" x14ac:dyDescent="0.2">
      <c r="B53" s="6">
        <v>1</v>
      </c>
      <c r="C53" s="1" t="s">
        <v>29</v>
      </c>
      <c r="D53" s="6">
        <v>4.5839999999999996</v>
      </c>
      <c r="E53" s="21"/>
      <c r="F53" s="1">
        <v>1.55</v>
      </c>
      <c r="G53" s="1">
        <v>1.7949999999999999</v>
      </c>
      <c r="H53" s="1">
        <v>1.1839999999999999</v>
      </c>
      <c r="I53" s="1">
        <v>2.1309999999999998</v>
      </c>
      <c r="J53" s="1">
        <v>5.7130000000000001</v>
      </c>
      <c r="K53" s="1">
        <v>4.3860000000000001</v>
      </c>
      <c r="L53" s="21"/>
      <c r="M53" s="21"/>
      <c r="N53" s="1">
        <v>2.8029999999999999</v>
      </c>
      <c r="O53" s="21"/>
      <c r="P53" s="1">
        <v>3.2839999999999998</v>
      </c>
      <c r="Q53" s="21"/>
      <c r="R53" s="1">
        <v>2.484</v>
      </c>
      <c r="S53" s="6">
        <v>11.244</v>
      </c>
      <c r="T53" s="6">
        <v>10.099</v>
      </c>
      <c r="U53" s="6">
        <v>8.5709999999999997</v>
      </c>
      <c r="V53" s="1">
        <v>29.914000000000001</v>
      </c>
      <c r="W53" s="15">
        <v>0.37587751554456106</v>
      </c>
      <c r="X53" s="15">
        <v>0.33760112321989705</v>
      </c>
      <c r="Y53" s="15">
        <v>0.28652136123554184</v>
      </c>
      <c r="Z53" s="16">
        <v>0.99999999999999989</v>
      </c>
    </row>
    <row r="54" spans="1:26" x14ac:dyDescent="0.2">
      <c r="A54" s="4" t="s">
        <v>38</v>
      </c>
      <c r="B54" s="6">
        <v>1</v>
      </c>
      <c r="C54" s="1" t="s">
        <v>25</v>
      </c>
      <c r="D54" s="6">
        <v>2.161</v>
      </c>
      <c r="E54" s="21"/>
      <c r="F54" s="1">
        <v>1.85</v>
      </c>
      <c r="G54" s="21"/>
      <c r="H54" s="21"/>
      <c r="I54" s="21"/>
      <c r="J54" s="21"/>
      <c r="K54" s="21"/>
      <c r="L54" s="21"/>
      <c r="M54" s="21"/>
      <c r="N54" s="21"/>
      <c r="O54" s="1">
        <v>1.052</v>
      </c>
      <c r="P54" s="1">
        <v>4.8179999999999996</v>
      </c>
      <c r="Q54" s="21"/>
      <c r="R54" s="21"/>
      <c r="S54" s="6">
        <v>4.0110000000000001</v>
      </c>
      <c r="T54" s="6">
        <v>0</v>
      </c>
      <c r="U54" s="6">
        <v>5.8699999999999992</v>
      </c>
      <c r="V54" s="1">
        <v>9.8810000000000002</v>
      </c>
      <c r="W54" s="15">
        <v>0.40593057382855985</v>
      </c>
      <c r="X54" s="15">
        <v>0</v>
      </c>
      <c r="Y54" s="15">
        <v>0.5940694261714401</v>
      </c>
      <c r="Z54" s="16">
        <v>1</v>
      </c>
    </row>
    <row r="55" spans="1:26" x14ac:dyDescent="0.2">
      <c r="B55" s="6">
        <v>1</v>
      </c>
      <c r="C55" s="1" t="s">
        <v>26</v>
      </c>
      <c r="D55" s="6">
        <v>1.8029999999999999</v>
      </c>
      <c r="E55" s="21"/>
      <c r="F55" s="1">
        <v>1.893</v>
      </c>
      <c r="G55" s="21"/>
      <c r="H55" s="21"/>
      <c r="I55" s="21"/>
      <c r="J55" s="1">
        <v>2.101</v>
      </c>
      <c r="K55" s="21"/>
      <c r="L55" s="1">
        <v>1.254</v>
      </c>
      <c r="M55" s="21"/>
      <c r="N55" s="21"/>
      <c r="O55" s="1">
        <v>2.3730000000000002</v>
      </c>
      <c r="P55" s="1">
        <v>3.819</v>
      </c>
      <c r="Q55" s="21"/>
      <c r="R55" s="21"/>
      <c r="S55" s="6">
        <v>3.6959999999999997</v>
      </c>
      <c r="T55" s="6">
        <v>3.355</v>
      </c>
      <c r="U55" s="6">
        <v>6.1920000000000002</v>
      </c>
      <c r="V55" s="1">
        <v>13.242999999999999</v>
      </c>
      <c r="W55" s="15">
        <v>0.27909084044400817</v>
      </c>
      <c r="X55" s="15">
        <v>0.25334138790304317</v>
      </c>
      <c r="Y55" s="15">
        <v>0.46756777165294877</v>
      </c>
      <c r="Z55" s="16">
        <v>1</v>
      </c>
    </row>
    <row r="56" spans="1:26" x14ac:dyDescent="0.2">
      <c r="A56" s="4" t="s">
        <v>4</v>
      </c>
      <c r="B56" s="6">
        <v>2</v>
      </c>
      <c r="C56" s="1" t="s">
        <v>20</v>
      </c>
      <c r="D56" s="6">
        <v>2.27</v>
      </c>
      <c r="E56" s="21"/>
      <c r="F56" s="6">
        <v>0.68</v>
      </c>
      <c r="G56" s="14"/>
      <c r="H56" s="6">
        <v>1.8160000000000001</v>
      </c>
      <c r="I56" s="1">
        <v>1.83</v>
      </c>
      <c r="J56" s="6">
        <v>0.871</v>
      </c>
      <c r="K56" s="6">
        <v>1.1359999999999999</v>
      </c>
      <c r="L56" s="6">
        <v>1.0149999999999999</v>
      </c>
      <c r="M56" s="14"/>
      <c r="N56" s="6">
        <v>1.5589999999999999</v>
      </c>
      <c r="O56" s="6">
        <v>0.69299999999999995</v>
      </c>
      <c r="P56" s="14"/>
      <c r="Q56" s="14"/>
      <c r="R56" s="6">
        <v>1.389</v>
      </c>
      <c r="S56" s="6">
        <v>6.5960000000000001</v>
      </c>
      <c r="T56" s="6">
        <v>3.0219999999999994</v>
      </c>
      <c r="U56" s="6">
        <v>3.641</v>
      </c>
      <c r="V56" s="1">
        <v>13.258999999999999</v>
      </c>
      <c r="W56" s="16">
        <v>0.49747341428463693</v>
      </c>
      <c r="X56" s="16">
        <v>0.22792065766649067</v>
      </c>
      <c r="Y56" s="16">
        <v>0.27460592804887252</v>
      </c>
      <c r="Z56" s="16">
        <v>1</v>
      </c>
    </row>
    <row r="57" spans="1:26" x14ac:dyDescent="0.2">
      <c r="A57" s="4" t="s">
        <v>18</v>
      </c>
      <c r="B57" s="6">
        <v>2</v>
      </c>
      <c r="C57" s="1" t="s">
        <v>20</v>
      </c>
      <c r="D57" s="6">
        <v>1.0069999999999999</v>
      </c>
      <c r="E57" s="21"/>
      <c r="F57" s="6">
        <v>1.6379999999999999</v>
      </c>
      <c r="G57" s="14"/>
      <c r="H57" s="6">
        <v>0.64300000000000002</v>
      </c>
      <c r="I57" s="6">
        <v>1.218</v>
      </c>
      <c r="J57" s="6">
        <v>2.9830000000000001</v>
      </c>
      <c r="K57" s="6">
        <v>2.5470000000000002</v>
      </c>
      <c r="L57" s="14"/>
      <c r="M57" s="14"/>
      <c r="N57" s="6">
        <v>2.1230000000000002</v>
      </c>
      <c r="O57" s="6">
        <v>0.96799999999999997</v>
      </c>
      <c r="P57" s="14"/>
      <c r="Q57" s="14"/>
      <c r="R57" s="6">
        <v>1.9770000000000001</v>
      </c>
      <c r="S57" s="6">
        <v>4.5059999999999993</v>
      </c>
      <c r="T57" s="6">
        <v>5.53</v>
      </c>
      <c r="U57" s="6">
        <v>5.0680000000000005</v>
      </c>
      <c r="V57" s="1">
        <v>15.103999999999999</v>
      </c>
      <c r="W57" s="16">
        <v>0.29833156779661013</v>
      </c>
      <c r="X57" s="16">
        <v>0.36612817796610175</v>
      </c>
      <c r="Y57" s="16">
        <v>0.33554025423728817</v>
      </c>
      <c r="Z57" s="16">
        <v>1</v>
      </c>
    </row>
    <row r="58" spans="1:26" x14ac:dyDescent="0.2">
      <c r="A58" s="4" t="s">
        <v>21</v>
      </c>
      <c r="B58" s="6">
        <v>2</v>
      </c>
      <c r="C58" s="1" t="s">
        <v>20</v>
      </c>
      <c r="D58" s="6">
        <v>0.748</v>
      </c>
      <c r="E58" s="21"/>
      <c r="F58" s="6">
        <v>1.966</v>
      </c>
      <c r="G58" s="14"/>
      <c r="H58" s="6">
        <v>0.91</v>
      </c>
      <c r="I58" s="6">
        <v>1.976</v>
      </c>
      <c r="J58" s="6">
        <v>2.7839999999999998</v>
      </c>
      <c r="K58" s="6">
        <v>3.004</v>
      </c>
      <c r="L58" s="14"/>
      <c r="M58" s="14"/>
      <c r="N58" s="6">
        <v>1.526</v>
      </c>
      <c r="O58" s="6">
        <v>1.1379999999999999</v>
      </c>
      <c r="P58" s="14"/>
      <c r="Q58" s="14"/>
      <c r="R58" s="6">
        <v>1.4970000000000001</v>
      </c>
      <c r="S58" s="6">
        <v>5.6</v>
      </c>
      <c r="T58" s="6">
        <v>5.7880000000000003</v>
      </c>
      <c r="U58" s="6">
        <v>4.1609999999999996</v>
      </c>
      <c r="V58" s="1">
        <v>15.548999999999999</v>
      </c>
      <c r="W58" s="16">
        <v>0.36015177824940509</v>
      </c>
      <c r="X58" s="16">
        <v>0.37224258794777804</v>
      </c>
      <c r="Y58" s="16">
        <v>0.26760563380281688</v>
      </c>
      <c r="Z58" s="16">
        <v>1</v>
      </c>
    </row>
    <row r="59" spans="1:26" x14ac:dyDescent="0.2">
      <c r="A59" s="4" t="s">
        <v>27</v>
      </c>
      <c r="B59" s="6">
        <v>2</v>
      </c>
      <c r="C59" s="1" t="s">
        <v>24</v>
      </c>
      <c r="D59" s="6">
        <v>0.79300000000000004</v>
      </c>
      <c r="E59" s="21"/>
      <c r="F59" s="1">
        <v>0.69699999999999995</v>
      </c>
      <c r="G59" s="14"/>
      <c r="H59" s="14"/>
      <c r="I59" s="14"/>
      <c r="J59" s="14"/>
      <c r="K59" s="14"/>
      <c r="L59" s="14"/>
      <c r="M59" s="14"/>
      <c r="N59" s="1">
        <v>2.3450000000000002</v>
      </c>
      <c r="O59" s="1">
        <v>1.611</v>
      </c>
      <c r="P59" s="14"/>
      <c r="Q59" s="14"/>
      <c r="R59" s="14"/>
      <c r="S59" s="6">
        <v>1.49</v>
      </c>
      <c r="T59" s="6">
        <v>0</v>
      </c>
      <c r="U59" s="6">
        <v>3.9560000000000004</v>
      </c>
      <c r="V59" s="1">
        <v>5.4459999999999997</v>
      </c>
      <c r="W59" s="16">
        <v>0.27359529930224019</v>
      </c>
      <c r="X59" s="16">
        <v>0</v>
      </c>
      <c r="Y59" s="16">
        <v>0.72640470069775998</v>
      </c>
      <c r="Z59" s="16">
        <v>1.0000000000000002</v>
      </c>
    </row>
    <row r="60" spans="1:26" x14ac:dyDescent="0.2">
      <c r="A60" s="4" t="s">
        <v>30</v>
      </c>
      <c r="B60" s="6">
        <v>2</v>
      </c>
      <c r="C60" s="1" t="s">
        <v>2</v>
      </c>
      <c r="D60" s="6">
        <v>1.8580000000000001</v>
      </c>
      <c r="E60" s="21"/>
      <c r="F60" s="21"/>
      <c r="G60" s="21"/>
      <c r="H60" s="1">
        <v>1.7949999999999999</v>
      </c>
      <c r="I60" s="1">
        <v>4.4880000000000004</v>
      </c>
      <c r="J60" s="1">
        <v>3.3159999999999998</v>
      </c>
      <c r="K60" s="1">
        <v>2.3140000000000001</v>
      </c>
      <c r="L60" s="21"/>
      <c r="M60" s="1">
        <v>1.593</v>
      </c>
      <c r="N60" s="1">
        <v>4.8970000000000002</v>
      </c>
      <c r="O60" s="1">
        <v>1.212</v>
      </c>
      <c r="P60" s="1">
        <v>3.0510000000000002</v>
      </c>
      <c r="Q60" s="1">
        <v>1.583</v>
      </c>
      <c r="R60" s="21"/>
      <c r="S60" s="6">
        <v>8.141</v>
      </c>
      <c r="T60" s="6">
        <v>7.2229999999999999</v>
      </c>
      <c r="U60" s="6">
        <v>10.743</v>
      </c>
      <c r="V60" s="1">
        <v>26.106999999999999</v>
      </c>
      <c r="W60" s="16">
        <v>0.31183207568851268</v>
      </c>
      <c r="X60" s="16">
        <v>0.27666909258053396</v>
      </c>
      <c r="Y60" s="16">
        <v>0.41149883173095342</v>
      </c>
      <c r="Z60" s="16">
        <v>1</v>
      </c>
    </row>
    <row r="61" spans="1:26" x14ac:dyDescent="0.2">
      <c r="B61" s="6">
        <v>2</v>
      </c>
      <c r="C61" s="1" t="s">
        <v>17</v>
      </c>
      <c r="D61" s="6">
        <v>1.127</v>
      </c>
      <c r="E61" s="21"/>
      <c r="F61" s="21"/>
      <c r="G61" s="1">
        <v>6.5949999999999998</v>
      </c>
      <c r="H61" s="1">
        <v>3.4129999999999998</v>
      </c>
      <c r="I61" s="1">
        <v>1.0740000000000001</v>
      </c>
      <c r="J61" s="1">
        <v>4.7169999999999996</v>
      </c>
      <c r="K61" s="1">
        <v>0.89500000000000002</v>
      </c>
      <c r="L61" s="21"/>
      <c r="M61" s="1">
        <v>1.411</v>
      </c>
      <c r="N61" s="1">
        <v>1.4610000000000001</v>
      </c>
      <c r="O61" s="21"/>
      <c r="P61" s="1">
        <v>2.0640000000000001</v>
      </c>
      <c r="Q61" s="1">
        <v>3.669</v>
      </c>
      <c r="R61" s="1">
        <v>5.1210000000000004</v>
      </c>
      <c r="S61" s="6">
        <v>12.209</v>
      </c>
      <c r="T61" s="6">
        <v>7.0229999999999997</v>
      </c>
      <c r="U61" s="6">
        <v>12.315000000000001</v>
      </c>
      <c r="V61" s="1">
        <v>31.546999999999997</v>
      </c>
      <c r="W61" s="16">
        <v>0.38700985830665358</v>
      </c>
      <c r="X61" s="16">
        <v>0.22262021745332361</v>
      </c>
      <c r="Y61" s="16">
        <v>0.39036992424002293</v>
      </c>
      <c r="Z61" s="16">
        <v>1</v>
      </c>
    </row>
    <row r="62" spans="1:26" x14ac:dyDescent="0.2">
      <c r="A62" s="4" t="s">
        <v>31</v>
      </c>
      <c r="B62" s="6">
        <v>2</v>
      </c>
      <c r="C62" s="1" t="s">
        <v>17</v>
      </c>
      <c r="D62" s="6">
        <v>1.117</v>
      </c>
      <c r="E62" s="21"/>
      <c r="F62" s="21"/>
      <c r="G62" s="1">
        <v>3.85</v>
      </c>
      <c r="H62" s="21"/>
      <c r="I62" s="1">
        <v>3.694</v>
      </c>
      <c r="J62" s="1">
        <v>7.8879999999999999</v>
      </c>
      <c r="K62" s="1">
        <v>1.8280000000000001</v>
      </c>
      <c r="L62" s="1">
        <v>1.619</v>
      </c>
      <c r="M62" s="1">
        <v>2.133</v>
      </c>
      <c r="N62" s="1">
        <v>1.006</v>
      </c>
      <c r="O62" s="1">
        <v>2.6989999999999998</v>
      </c>
      <c r="P62" s="1">
        <v>1.08</v>
      </c>
      <c r="Q62" s="1">
        <v>0.82399999999999995</v>
      </c>
      <c r="R62" s="1">
        <v>2.5459999999999998</v>
      </c>
      <c r="S62" s="6">
        <v>8.6610000000000014</v>
      </c>
      <c r="T62" s="6">
        <v>13.468</v>
      </c>
      <c r="U62" s="6">
        <v>8.1549999999999994</v>
      </c>
      <c r="V62" s="1">
        <v>30.283999999999995</v>
      </c>
      <c r="W62" s="16">
        <v>0.28599260335490695</v>
      </c>
      <c r="X62" s="16">
        <v>0.44472328622374857</v>
      </c>
      <c r="Y62" s="16">
        <v>0.26928411042134465</v>
      </c>
      <c r="Z62" s="16">
        <v>1.0000000000000002</v>
      </c>
    </row>
    <row r="63" spans="1:26" x14ac:dyDescent="0.2">
      <c r="A63" s="4" t="s">
        <v>33</v>
      </c>
      <c r="B63" s="6">
        <v>2</v>
      </c>
      <c r="C63" s="1" t="s">
        <v>23</v>
      </c>
      <c r="D63" s="1">
        <v>1.228</v>
      </c>
      <c r="E63" s="21"/>
      <c r="F63" s="21"/>
      <c r="G63" s="21"/>
      <c r="H63" s="1">
        <v>2.2509999999999999</v>
      </c>
      <c r="I63" s="1">
        <v>3.0859999999999999</v>
      </c>
      <c r="J63" s="1">
        <v>1.3029999999999999</v>
      </c>
      <c r="K63" s="1">
        <v>4.2670000000000003</v>
      </c>
      <c r="L63" s="21"/>
      <c r="M63" s="21"/>
      <c r="N63" s="1">
        <v>0.92700000000000005</v>
      </c>
      <c r="O63" s="21"/>
      <c r="P63" s="1">
        <v>1.1859999999999999</v>
      </c>
      <c r="Q63" s="1">
        <v>0.497</v>
      </c>
      <c r="R63" s="1">
        <v>0.76800000000000002</v>
      </c>
      <c r="S63" s="6">
        <v>6.5649999999999995</v>
      </c>
      <c r="T63" s="6">
        <v>5.57</v>
      </c>
      <c r="U63" s="6">
        <v>3.3780000000000001</v>
      </c>
      <c r="V63" s="1">
        <v>15.513</v>
      </c>
      <c r="W63" s="16">
        <v>0.42319345065428993</v>
      </c>
      <c r="X63" s="16">
        <v>0.35905369689937472</v>
      </c>
      <c r="Y63" s="16">
        <v>0.21775285244633533</v>
      </c>
      <c r="Z63" s="16">
        <v>1</v>
      </c>
    </row>
    <row r="64" spans="1:26" x14ac:dyDescent="0.2">
      <c r="B64" s="6">
        <v>2</v>
      </c>
      <c r="C64" s="1" t="s">
        <v>2</v>
      </c>
      <c r="D64" s="6">
        <v>2.4289999999999998</v>
      </c>
      <c r="E64" s="21"/>
      <c r="F64" s="21"/>
      <c r="G64" s="21"/>
      <c r="H64" s="1">
        <v>1.798</v>
      </c>
      <c r="I64" s="1">
        <v>6.4809999999999999</v>
      </c>
      <c r="J64" s="1">
        <v>4.1890000000000001</v>
      </c>
      <c r="K64" s="1">
        <v>3.1920000000000002</v>
      </c>
      <c r="L64" s="21"/>
      <c r="M64" s="1">
        <v>1.9079999999999999</v>
      </c>
      <c r="N64" s="1">
        <v>4.6040000000000001</v>
      </c>
      <c r="O64" s="1">
        <v>1.1419999999999999</v>
      </c>
      <c r="P64" s="1">
        <v>2.661</v>
      </c>
      <c r="Q64" s="1">
        <v>1.2</v>
      </c>
      <c r="R64" s="21"/>
      <c r="S64" s="6">
        <v>10.708</v>
      </c>
      <c r="T64" s="6">
        <v>9.2889999999999997</v>
      </c>
      <c r="U64" s="6">
        <v>9.6069999999999993</v>
      </c>
      <c r="V64" s="1">
        <v>29.603999999999999</v>
      </c>
      <c r="W64" s="16">
        <v>0.36170787731387655</v>
      </c>
      <c r="X64" s="16">
        <v>0.31377516551817319</v>
      </c>
      <c r="Y64" s="16">
        <v>0.32451695716795026</v>
      </c>
      <c r="Z64" s="16">
        <v>1</v>
      </c>
    </row>
    <row r="65" spans="1:26" x14ac:dyDescent="0.2">
      <c r="B65" s="6">
        <v>2</v>
      </c>
      <c r="C65" s="1" t="s">
        <v>28</v>
      </c>
      <c r="D65" s="6">
        <v>0.71799999999999997</v>
      </c>
      <c r="E65" s="21"/>
      <c r="F65" s="1">
        <v>1.2889999999999999</v>
      </c>
      <c r="G65" s="21"/>
      <c r="H65" s="21"/>
      <c r="I65" s="21"/>
      <c r="J65" s="1">
        <v>0.79100000000000004</v>
      </c>
      <c r="K65" s="21"/>
      <c r="L65" s="21"/>
      <c r="M65" s="21"/>
      <c r="N65" s="21"/>
      <c r="O65" s="1">
        <v>1.4279999999999999</v>
      </c>
      <c r="P65" s="1">
        <v>1.631</v>
      </c>
      <c r="Q65" s="21"/>
      <c r="R65" s="21"/>
      <c r="S65" s="6">
        <v>2.0069999999999997</v>
      </c>
      <c r="T65" s="6">
        <v>0.79100000000000004</v>
      </c>
      <c r="U65" s="6">
        <v>3.0590000000000002</v>
      </c>
      <c r="V65" s="1">
        <v>5.8569999999999993</v>
      </c>
      <c r="W65" s="16">
        <v>0.34266689431449548</v>
      </c>
      <c r="X65" s="16">
        <v>0.13505207444084005</v>
      </c>
      <c r="Y65" s="16">
        <v>0.52228103124466463</v>
      </c>
      <c r="Z65" s="16">
        <v>1.0000000000000002</v>
      </c>
    </row>
    <row r="66" spans="1:26" x14ac:dyDescent="0.2">
      <c r="B66" s="6">
        <v>2</v>
      </c>
      <c r="C66" s="1" t="s">
        <v>24</v>
      </c>
      <c r="D66" s="6">
        <v>2.302</v>
      </c>
      <c r="E66" s="21"/>
      <c r="F66" s="1">
        <v>0.85</v>
      </c>
      <c r="G66" s="21"/>
      <c r="H66" s="21"/>
      <c r="I66" s="21"/>
      <c r="J66" s="21"/>
      <c r="K66" s="21"/>
      <c r="L66" s="21"/>
      <c r="M66" s="21"/>
      <c r="N66" s="21"/>
      <c r="O66" s="1">
        <v>1.552</v>
      </c>
      <c r="P66" s="1">
        <v>1.68</v>
      </c>
      <c r="Q66" s="21"/>
      <c r="R66" s="21"/>
      <c r="S66" s="6">
        <v>3.1520000000000001</v>
      </c>
      <c r="T66" s="6">
        <v>0</v>
      </c>
      <c r="U66" s="6">
        <v>3.2320000000000002</v>
      </c>
      <c r="V66" s="1">
        <v>6.3840000000000003</v>
      </c>
      <c r="W66" s="16">
        <v>0.49373433583959897</v>
      </c>
      <c r="X66" s="16">
        <v>0</v>
      </c>
      <c r="Y66" s="16">
        <v>0.50626566416040097</v>
      </c>
      <c r="Z66" s="16">
        <v>1</v>
      </c>
    </row>
    <row r="67" spans="1:26" x14ac:dyDescent="0.2">
      <c r="B67" s="6">
        <v>2</v>
      </c>
      <c r="C67" s="1" t="s">
        <v>25</v>
      </c>
      <c r="D67" s="6">
        <v>1.901</v>
      </c>
      <c r="E67" s="21"/>
      <c r="F67" s="1">
        <v>1.335</v>
      </c>
      <c r="G67" s="21"/>
      <c r="H67" s="21"/>
      <c r="I67" s="21"/>
      <c r="J67" s="1">
        <v>0.996</v>
      </c>
      <c r="K67" s="21"/>
      <c r="L67" s="1">
        <v>0.85799999999999998</v>
      </c>
      <c r="M67" s="21"/>
      <c r="N67" s="21"/>
      <c r="O67" s="1">
        <v>2.0920000000000001</v>
      </c>
      <c r="P67" s="1">
        <v>1.325</v>
      </c>
      <c r="Q67" s="21"/>
      <c r="R67" s="21"/>
      <c r="S67" s="6">
        <v>3.2359999999999998</v>
      </c>
      <c r="T67" s="6">
        <v>1.8540000000000001</v>
      </c>
      <c r="U67" s="6">
        <v>3.4169999999999998</v>
      </c>
      <c r="V67" s="1">
        <v>8.5069999999999979</v>
      </c>
      <c r="W67" s="16">
        <v>0.38039261784412842</v>
      </c>
      <c r="X67" s="16">
        <v>0.2179381685670625</v>
      </c>
      <c r="Y67" s="16">
        <v>0.4016692135888093</v>
      </c>
      <c r="Z67" s="16">
        <v>1.0000000000000002</v>
      </c>
    </row>
    <row r="68" spans="1:26" x14ac:dyDescent="0.2">
      <c r="B68" s="6">
        <v>2</v>
      </c>
      <c r="C68" s="1" t="s">
        <v>26</v>
      </c>
      <c r="D68" s="6">
        <v>0.72799999999999998</v>
      </c>
      <c r="E68" s="21"/>
      <c r="F68" s="1">
        <v>1.466</v>
      </c>
      <c r="G68" s="21"/>
      <c r="H68" s="21"/>
      <c r="I68" s="21"/>
      <c r="J68" s="1">
        <v>0.68500000000000005</v>
      </c>
      <c r="K68" s="21"/>
      <c r="L68" s="1">
        <v>0.89300000000000002</v>
      </c>
      <c r="M68" s="21"/>
      <c r="N68" s="21"/>
      <c r="O68" s="1">
        <v>1.5760000000000001</v>
      </c>
      <c r="P68" s="1">
        <v>1.5449999999999999</v>
      </c>
      <c r="Q68" s="21"/>
      <c r="R68" s="21"/>
      <c r="S68" s="6">
        <v>2.194</v>
      </c>
      <c r="T68" s="6">
        <v>1.5780000000000001</v>
      </c>
      <c r="U68" s="6">
        <v>3.121</v>
      </c>
      <c r="V68" s="1">
        <v>6.8930000000000007</v>
      </c>
      <c r="W68" s="16">
        <v>0.31829392136950524</v>
      </c>
      <c r="X68" s="16">
        <v>0.2289278978674017</v>
      </c>
      <c r="Y68" s="16">
        <v>0.45277818076309295</v>
      </c>
      <c r="Z68" s="16">
        <v>0.99999999999999989</v>
      </c>
    </row>
    <row r="69" spans="1:26" x14ac:dyDescent="0.2">
      <c r="B69" s="6">
        <v>2</v>
      </c>
      <c r="C69" s="1" t="s">
        <v>17</v>
      </c>
      <c r="D69" s="6">
        <v>2.15</v>
      </c>
      <c r="E69" s="21"/>
      <c r="F69" s="1">
        <v>5.6360000000000001</v>
      </c>
      <c r="G69" s="21"/>
      <c r="H69" s="21"/>
      <c r="I69" s="1">
        <v>1.5229999999999999</v>
      </c>
      <c r="J69" s="1">
        <v>5.194</v>
      </c>
      <c r="K69" s="1">
        <v>1.173</v>
      </c>
      <c r="L69" s="21"/>
      <c r="M69" s="1">
        <v>0.53400000000000003</v>
      </c>
      <c r="N69" s="1">
        <v>4.2779999999999996</v>
      </c>
      <c r="O69" s="21"/>
      <c r="P69" s="1">
        <v>2.403</v>
      </c>
      <c r="Q69" s="1">
        <v>3.9180000000000001</v>
      </c>
      <c r="R69" s="21"/>
      <c r="S69" s="6">
        <v>9.3089999999999993</v>
      </c>
      <c r="T69" s="6">
        <v>6.9009999999999998</v>
      </c>
      <c r="U69" s="6">
        <v>10.599</v>
      </c>
      <c r="V69" s="1">
        <v>26.808999999999997</v>
      </c>
      <c r="W69" s="16">
        <v>0.34723413778954831</v>
      </c>
      <c r="X69" s="16">
        <v>0.25741355514939013</v>
      </c>
      <c r="Y69" s="16">
        <v>0.39535230706106161</v>
      </c>
      <c r="Z69" s="16">
        <v>1</v>
      </c>
    </row>
    <row r="70" spans="1:26" x14ac:dyDescent="0.2">
      <c r="B70" s="6">
        <v>2</v>
      </c>
      <c r="C70" s="1" t="s">
        <v>29</v>
      </c>
      <c r="D70" s="6">
        <v>1.1319999999999999</v>
      </c>
      <c r="E70" s="21"/>
      <c r="F70" s="21"/>
      <c r="G70" s="1">
        <v>3.0990000000000002</v>
      </c>
      <c r="H70" s="1">
        <v>2.9119999999999999</v>
      </c>
      <c r="I70" s="21"/>
      <c r="J70" s="1">
        <v>2.661</v>
      </c>
      <c r="K70" s="1">
        <v>0.91700000000000004</v>
      </c>
      <c r="L70" s="21"/>
      <c r="M70" s="21"/>
      <c r="N70" s="1">
        <v>0.97699999999999998</v>
      </c>
      <c r="O70" s="21"/>
      <c r="P70" s="1">
        <v>3.68</v>
      </c>
      <c r="Q70" s="1">
        <v>1.748</v>
      </c>
      <c r="R70" s="1">
        <v>1.8859999999999999</v>
      </c>
      <c r="S70" s="6">
        <v>7.1429999999999998</v>
      </c>
      <c r="T70" s="6">
        <v>3.5780000000000003</v>
      </c>
      <c r="U70" s="6">
        <v>8.2910000000000004</v>
      </c>
      <c r="V70" s="1">
        <v>19.012</v>
      </c>
      <c r="W70" s="16">
        <v>0.3757100778455712</v>
      </c>
      <c r="X70" s="16">
        <v>0.18819692825583842</v>
      </c>
      <c r="Y70" s="16">
        <v>0.43609299389859035</v>
      </c>
      <c r="Z70" s="16">
        <v>1</v>
      </c>
    </row>
    <row r="71" spans="1:26" x14ac:dyDescent="0.2">
      <c r="A71" s="4" t="s">
        <v>32</v>
      </c>
      <c r="B71" s="6">
        <v>2</v>
      </c>
      <c r="C71" s="1" t="s">
        <v>28</v>
      </c>
      <c r="D71" s="6">
        <v>1.18</v>
      </c>
      <c r="E71" s="21"/>
      <c r="F71" s="1">
        <v>0.90500000000000003</v>
      </c>
      <c r="G71" s="21"/>
      <c r="H71" s="21"/>
      <c r="I71" s="21"/>
      <c r="J71" s="1">
        <v>1.0620000000000001</v>
      </c>
      <c r="K71" s="21"/>
      <c r="L71" s="21"/>
      <c r="M71" s="21"/>
      <c r="N71" s="21"/>
      <c r="O71" s="1">
        <v>0.93</v>
      </c>
      <c r="P71" s="1">
        <v>1.054</v>
      </c>
      <c r="Q71" s="21"/>
      <c r="R71" s="21"/>
      <c r="S71" s="6">
        <v>2.085</v>
      </c>
      <c r="T71" s="6">
        <v>1.0620000000000001</v>
      </c>
      <c r="U71" s="6">
        <v>1.984</v>
      </c>
      <c r="V71" s="1">
        <v>5.1310000000000002</v>
      </c>
      <c r="W71" s="16">
        <v>0.4063535373221594</v>
      </c>
      <c r="X71" s="16">
        <v>0.20697719742740206</v>
      </c>
      <c r="Y71" s="16">
        <v>0.38666926525043849</v>
      </c>
      <c r="Z71" s="16">
        <v>1</v>
      </c>
    </row>
    <row r="72" spans="1:26" x14ac:dyDescent="0.2">
      <c r="B72" s="6">
        <v>2</v>
      </c>
      <c r="C72" s="1" t="s">
        <v>17</v>
      </c>
      <c r="D72" s="6">
        <v>1.0629999999999999</v>
      </c>
      <c r="E72" s="21"/>
      <c r="F72" s="1">
        <v>0.93100000000000005</v>
      </c>
      <c r="G72" s="21"/>
      <c r="H72" s="21"/>
      <c r="I72" s="1">
        <v>5.4610000000000003</v>
      </c>
      <c r="J72" s="1">
        <v>7.5110000000000001</v>
      </c>
      <c r="K72" s="1">
        <v>1.9570000000000001</v>
      </c>
      <c r="L72" s="21"/>
      <c r="M72" s="1">
        <v>2.206</v>
      </c>
      <c r="N72" s="1">
        <v>2.2360000000000002</v>
      </c>
      <c r="O72" s="1">
        <v>1.99</v>
      </c>
      <c r="P72" s="1">
        <v>1.9810000000000001</v>
      </c>
      <c r="Q72" s="1">
        <v>3.9089999999999998</v>
      </c>
      <c r="R72" s="21"/>
      <c r="S72" s="6">
        <v>7.4550000000000001</v>
      </c>
      <c r="T72" s="6">
        <v>11.673999999999999</v>
      </c>
      <c r="U72" s="6">
        <v>10.116</v>
      </c>
      <c r="V72" s="1">
        <v>29.245000000000001</v>
      </c>
      <c r="W72" s="16">
        <v>0.25491537014874338</v>
      </c>
      <c r="X72" s="16">
        <v>0.39917934689690543</v>
      </c>
      <c r="Y72" s="16">
        <v>0.34590528295435113</v>
      </c>
      <c r="Z72" s="16">
        <v>1</v>
      </c>
    </row>
    <row r="73" spans="1:26" x14ac:dyDescent="0.2">
      <c r="A73" s="4" t="s">
        <v>34</v>
      </c>
      <c r="B73" s="6">
        <v>2</v>
      </c>
      <c r="C73" s="1" t="s">
        <v>23</v>
      </c>
      <c r="D73" s="1">
        <v>1.7629999999999999</v>
      </c>
      <c r="E73" s="21"/>
      <c r="F73" s="21"/>
      <c r="G73" s="21"/>
      <c r="H73" s="1">
        <v>5.0789999999999997</v>
      </c>
      <c r="I73" s="1">
        <v>5.7729999999999997</v>
      </c>
      <c r="J73" s="1">
        <v>3.9249999999999998</v>
      </c>
      <c r="K73" s="1">
        <v>4.2119999999999997</v>
      </c>
      <c r="L73" s="21"/>
      <c r="M73" s="21"/>
      <c r="N73" s="1">
        <v>1.3580000000000001</v>
      </c>
      <c r="O73" s="21"/>
      <c r="P73" s="1">
        <v>2.5990000000000002</v>
      </c>
      <c r="Q73" s="1">
        <v>1.3280000000000001</v>
      </c>
      <c r="R73" s="1">
        <v>1.175</v>
      </c>
      <c r="S73" s="6">
        <v>12.614999999999998</v>
      </c>
      <c r="T73" s="6">
        <v>8.1370000000000005</v>
      </c>
      <c r="U73" s="6">
        <v>6.46</v>
      </c>
      <c r="V73" s="1">
        <v>27.212</v>
      </c>
      <c r="W73" s="16">
        <v>0.4063535373221594</v>
      </c>
      <c r="X73" s="16">
        <v>0.20697719742740206</v>
      </c>
      <c r="Y73" s="16">
        <v>0.38666926525043849</v>
      </c>
      <c r="Z73" s="16">
        <v>0.99999999999999989</v>
      </c>
    </row>
    <row r="74" spans="1:26" x14ac:dyDescent="0.2">
      <c r="B74" s="6">
        <v>2</v>
      </c>
      <c r="C74" s="1" t="s">
        <v>2</v>
      </c>
      <c r="D74" s="6">
        <v>3.1640000000000001</v>
      </c>
      <c r="E74" s="21"/>
      <c r="F74" s="21"/>
      <c r="G74" s="21"/>
      <c r="H74" s="1">
        <v>2.4700000000000002</v>
      </c>
      <c r="I74" s="1">
        <v>5.7679999999999998</v>
      </c>
      <c r="J74" s="1">
        <v>3.8650000000000002</v>
      </c>
      <c r="K74" s="1">
        <v>2.5049999999999999</v>
      </c>
      <c r="L74" s="21"/>
      <c r="M74" s="21"/>
      <c r="N74" s="1">
        <v>7.0090000000000003</v>
      </c>
      <c r="O74" s="1">
        <v>0.47</v>
      </c>
      <c r="P74" s="1">
        <v>2.5139999999999998</v>
      </c>
      <c r="Q74" s="1">
        <v>3.6930000000000001</v>
      </c>
      <c r="R74" s="21"/>
      <c r="S74" s="6">
        <v>11.402000000000001</v>
      </c>
      <c r="T74" s="6">
        <v>6.37</v>
      </c>
      <c r="U74" s="6">
        <v>13.686</v>
      </c>
      <c r="V74" s="1">
        <v>31.458000000000002</v>
      </c>
      <c r="W74" s="16">
        <v>0.25491537014874338</v>
      </c>
      <c r="X74" s="16">
        <v>0.39917934689690543</v>
      </c>
      <c r="Y74" s="16">
        <v>0.34590528295435113</v>
      </c>
      <c r="Z74" s="16">
        <v>1</v>
      </c>
    </row>
    <row r="75" spans="1:26" x14ac:dyDescent="0.2">
      <c r="B75" s="6">
        <v>2</v>
      </c>
      <c r="C75" s="1" t="s">
        <v>28</v>
      </c>
      <c r="D75" s="6">
        <v>0.76400000000000001</v>
      </c>
      <c r="E75" s="21"/>
      <c r="F75" s="1">
        <v>1.33</v>
      </c>
      <c r="G75" s="21"/>
      <c r="H75" s="21"/>
      <c r="I75" s="21"/>
      <c r="J75" s="1">
        <v>1.2909999999999999</v>
      </c>
      <c r="K75" s="21"/>
      <c r="L75" s="21"/>
      <c r="M75" s="1">
        <v>0.95299999999999996</v>
      </c>
      <c r="N75" s="21"/>
      <c r="O75" s="1">
        <v>1.637</v>
      </c>
      <c r="P75" s="1">
        <v>1.738</v>
      </c>
      <c r="Q75" s="21"/>
      <c r="R75" s="21"/>
      <c r="S75" s="6">
        <v>2.0940000000000003</v>
      </c>
      <c r="T75" s="6">
        <v>2.2439999999999998</v>
      </c>
      <c r="U75" s="6">
        <v>3.375</v>
      </c>
      <c r="V75" s="1">
        <v>7.7129999999999992</v>
      </c>
      <c r="W75" s="16">
        <v>0.27148969272656559</v>
      </c>
      <c r="X75" s="16">
        <v>0.29093737845196421</v>
      </c>
      <c r="Y75" s="16">
        <v>0.43757292882147031</v>
      </c>
      <c r="Z75" s="16">
        <v>1</v>
      </c>
    </row>
    <row r="76" spans="1:26" x14ac:dyDescent="0.2">
      <c r="B76" s="6">
        <v>2</v>
      </c>
      <c r="C76" s="1" t="s">
        <v>24</v>
      </c>
      <c r="D76" s="6">
        <v>3.3530000000000002</v>
      </c>
      <c r="E76" s="21"/>
      <c r="F76" s="1">
        <v>1.0369999999999999</v>
      </c>
      <c r="G76" s="21"/>
      <c r="H76" s="21"/>
      <c r="I76" s="21"/>
      <c r="J76" s="21"/>
      <c r="K76" s="21"/>
      <c r="L76" s="21"/>
      <c r="M76" s="21"/>
      <c r="N76" s="21"/>
      <c r="O76" s="1">
        <v>1.8129999999999999</v>
      </c>
      <c r="P76" s="1">
        <v>2.5830000000000002</v>
      </c>
      <c r="Q76" s="21"/>
      <c r="R76" s="21"/>
      <c r="S76" s="6">
        <v>4.3900000000000006</v>
      </c>
      <c r="T76" s="6">
        <v>0</v>
      </c>
      <c r="U76" s="6">
        <v>4.3959999999999999</v>
      </c>
      <c r="V76" s="1">
        <v>8.7860000000000014</v>
      </c>
      <c r="W76" s="16">
        <v>0.49965854768950602</v>
      </c>
      <c r="X76" s="16">
        <v>0</v>
      </c>
      <c r="Y76" s="16">
        <v>0.50034145231049387</v>
      </c>
      <c r="Z76" s="16">
        <v>0.99999999999999989</v>
      </c>
    </row>
    <row r="77" spans="1:26" x14ac:dyDescent="0.2">
      <c r="B77" s="6">
        <v>2</v>
      </c>
      <c r="C77" s="1" t="s">
        <v>25</v>
      </c>
      <c r="D77" s="6">
        <v>3.4060000000000001</v>
      </c>
      <c r="E77" s="21"/>
      <c r="F77" s="1">
        <v>1.907</v>
      </c>
      <c r="G77" s="21"/>
      <c r="H77" s="21"/>
      <c r="I77" s="21"/>
      <c r="J77" s="1">
        <v>0.96799999999999997</v>
      </c>
      <c r="K77" s="21"/>
      <c r="L77" s="1">
        <v>0.61199999999999999</v>
      </c>
      <c r="M77" s="21"/>
      <c r="N77" s="21"/>
      <c r="O77" s="1">
        <v>1.8480000000000001</v>
      </c>
      <c r="P77" s="1">
        <v>2.1549999999999998</v>
      </c>
      <c r="Q77" s="21"/>
      <c r="R77" s="21"/>
      <c r="S77" s="6">
        <v>5.3130000000000006</v>
      </c>
      <c r="T77" s="6">
        <v>1.58</v>
      </c>
      <c r="U77" s="6">
        <v>4.0030000000000001</v>
      </c>
      <c r="V77" s="1">
        <v>10.896000000000001</v>
      </c>
      <c r="W77" s="16">
        <v>0.48761013215859034</v>
      </c>
      <c r="X77" s="16">
        <v>0.14500734214390601</v>
      </c>
      <c r="Y77" s="16">
        <v>0.36738252569750368</v>
      </c>
      <c r="Z77" s="16">
        <v>1</v>
      </c>
    </row>
    <row r="78" spans="1:26" x14ac:dyDescent="0.2">
      <c r="B78" s="6">
        <v>2</v>
      </c>
      <c r="C78" s="1" t="s">
        <v>26</v>
      </c>
      <c r="D78" s="6">
        <v>1.607</v>
      </c>
      <c r="E78" s="21"/>
      <c r="F78" s="1">
        <v>1.365</v>
      </c>
      <c r="G78" s="21"/>
      <c r="H78" s="21"/>
      <c r="I78" s="21"/>
      <c r="J78" s="1">
        <v>0.75900000000000001</v>
      </c>
      <c r="K78" s="21"/>
      <c r="L78" s="1">
        <v>1.2190000000000001</v>
      </c>
      <c r="M78" s="21"/>
      <c r="N78" s="21"/>
      <c r="O78" s="1">
        <v>1.831</v>
      </c>
      <c r="P78" s="1">
        <v>1.786</v>
      </c>
      <c r="Q78" s="21"/>
      <c r="R78" s="21"/>
      <c r="S78" s="6">
        <v>2.972</v>
      </c>
      <c r="T78" s="6">
        <v>1.9780000000000002</v>
      </c>
      <c r="U78" s="6">
        <v>3.617</v>
      </c>
      <c r="V78" s="1">
        <v>8.5670000000000002</v>
      </c>
      <c r="W78" s="16">
        <v>0.34691257149527255</v>
      </c>
      <c r="X78" s="16">
        <v>0.23088595774483486</v>
      </c>
      <c r="Y78" s="16">
        <v>0.42220147075989262</v>
      </c>
      <c r="Z78" s="16">
        <v>1</v>
      </c>
    </row>
    <row r="79" spans="1:26" x14ac:dyDescent="0.2">
      <c r="B79" s="6">
        <v>2</v>
      </c>
      <c r="C79" s="1" t="s">
        <v>17</v>
      </c>
      <c r="D79" s="6">
        <v>3.0550000000000002</v>
      </c>
      <c r="E79" s="21"/>
      <c r="F79" s="21"/>
      <c r="G79" s="21"/>
      <c r="H79" s="21"/>
      <c r="I79" s="1">
        <v>8.7509999999999994</v>
      </c>
      <c r="J79" s="1">
        <v>4.8970000000000002</v>
      </c>
      <c r="K79" s="1">
        <v>1.873</v>
      </c>
      <c r="L79" s="21"/>
      <c r="M79" s="1">
        <v>0.86399999999999999</v>
      </c>
      <c r="N79" s="21"/>
      <c r="O79" s="21"/>
      <c r="P79" s="1">
        <v>3.649</v>
      </c>
      <c r="Q79" s="1">
        <v>3.3980000000000001</v>
      </c>
      <c r="R79" s="1">
        <v>4.22</v>
      </c>
      <c r="S79" s="6">
        <v>11.805999999999999</v>
      </c>
      <c r="T79" s="6">
        <v>7.6340000000000003</v>
      </c>
      <c r="U79" s="6">
        <v>11.266999999999999</v>
      </c>
      <c r="V79" s="1">
        <v>30.707000000000001</v>
      </c>
      <c r="W79" s="16">
        <v>0.38447259582505616</v>
      </c>
      <c r="X79" s="16">
        <v>0.24860780929429771</v>
      </c>
      <c r="Y79" s="16">
        <v>0.36691959488064607</v>
      </c>
      <c r="Z79" s="16">
        <v>1</v>
      </c>
    </row>
    <row r="80" spans="1:26" x14ac:dyDescent="0.2">
      <c r="B80" s="6">
        <v>2</v>
      </c>
      <c r="C80" s="1" t="s">
        <v>29</v>
      </c>
      <c r="D80" s="6">
        <v>0.79800000000000004</v>
      </c>
      <c r="E80" s="21"/>
      <c r="F80" s="21"/>
      <c r="G80" s="1">
        <v>4.2439999999999998</v>
      </c>
      <c r="H80" s="1">
        <v>3.1429999999999998</v>
      </c>
      <c r="I80" s="1">
        <v>1.2589999999999999</v>
      </c>
      <c r="J80" s="1">
        <v>3.3149999999999999</v>
      </c>
      <c r="K80" s="1">
        <v>2.448</v>
      </c>
      <c r="L80" s="21"/>
      <c r="M80" s="21"/>
      <c r="N80" s="1">
        <v>1.621</v>
      </c>
      <c r="O80" s="21"/>
      <c r="P80" s="1">
        <v>2.4359999999999999</v>
      </c>
      <c r="Q80" s="21"/>
      <c r="R80" s="1">
        <v>2.1930000000000001</v>
      </c>
      <c r="S80" s="6">
        <v>9.4439999999999991</v>
      </c>
      <c r="T80" s="6">
        <v>5.7629999999999999</v>
      </c>
      <c r="U80" s="6">
        <v>6.25</v>
      </c>
      <c r="V80" s="1">
        <v>21.457000000000001</v>
      </c>
      <c r="W80" s="16">
        <v>0.44013608612573979</v>
      </c>
      <c r="X80" s="16">
        <v>0.2685836789858787</v>
      </c>
      <c r="Y80" s="16">
        <v>0.2912802348883814</v>
      </c>
      <c r="Z80" s="16">
        <v>0.99999999999999989</v>
      </c>
    </row>
    <row r="81" spans="1:26" x14ac:dyDescent="0.2">
      <c r="A81" s="4" t="s">
        <v>35</v>
      </c>
      <c r="B81" s="6">
        <v>2</v>
      </c>
      <c r="C81" s="1" t="s">
        <v>28</v>
      </c>
      <c r="D81" s="6">
        <v>1.075</v>
      </c>
      <c r="E81" s="21"/>
      <c r="F81" s="1">
        <v>1.7090000000000001</v>
      </c>
      <c r="G81" s="21"/>
      <c r="H81" s="21"/>
      <c r="I81" s="21"/>
      <c r="J81" s="1">
        <v>1.2949999999999999</v>
      </c>
      <c r="K81" s="21"/>
      <c r="L81" s="21"/>
      <c r="M81" s="1">
        <v>1.589</v>
      </c>
      <c r="N81" s="21"/>
      <c r="O81" s="1">
        <v>1.6739999999999999</v>
      </c>
      <c r="P81" s="1">
        <v>3.1859999999999999</v>
      </c>
      <c r="Q81" s="21"/>
      <c r="R81" s="21"/>
      <c r="S81" s="6">
        <v>2.7839999999999998</v>
      </c>
      <c r="T81" s="6">
        <v>2.8839999999999999</v>
      </c>
      <c r="U81" s="6">
        <v>4.8599999999999994</v>
      </c>
      <c r="V81" s="1">
        <v>10.527999999999999</v>
      </c>
      <c r="W81" s="16">
        <v>0.26443768996960487</v>
      </c>
      <c r="X81" s="16">
        <v>0.27393617021276601</v>
      </c>
      <c r="Y81" s="16">
        <v>0.46162613981762918</v>
      </c>
      <c r="Z81" s="16">
        <v>1</v>
      </c>
    </row>
    <row r="82" spans="1:26" x14ac:dyDescent="0.2">
      <c r="A82" s="4" t="s">
        <v>39</v>
      </c>
      <c r="B82" s="6">
        <v>2</v>
      </c>
      <c r="C82" s="1" t="s">
        <v>23</v>
      </c>
      <c r="D82" s="1">
        <v>2.8919999999999999</v>
      </c>
      <c r="E82" s="21"/>
      <c r="F82" s="21"/>
      <c r="G82" s="21"/>
      <c r="H82" s="1">
        <v>5.0190000000000001</v>
      </c>
      <c r="I82" s="1">
        <v>5.2960000000000003</v>
      </c>
      <c r="J82" s="1">
        <v>2.9750000000000001</v>
      </c>
      <c r="K82" s="1">
        <v>4.9589999999999996</v>
      </c>
      <c r="L82" s="21"/>
      <c r="M82" s="21"/>
      <c r="N82" s="21"/>
      <c r="O82" s="21"/>
      <c r="P82" s="1">
        <v>3.375</v>
      </c>
      <c r="Q82" s="1">
        <v>2.1480000000000001</v>
      </c>
      <c r="R82" s="1">
        <v>1.5169999999999999</v>
      </c>
      <c r="S82" s="6">
        <v>13.207000000000001</v>
      </c>
      <c r="T82" s="6">
        <v>7.9339999999999993</v>
      </c>
      <c r="U82" s="6">
        <v>7.0399999999999991</v>
      </c>
      <c r="V82" s="1">
        <v>28.181000000000001</v>
      </c>
      <c r="W82" s="16">
        <v>0.46864908981228487</v>
      </c>
      <c r="X82" s="16">
        <v>0.28153720591888148</v>
      </c>
      <c r="Y82" s="16">
        <v>0.24981370426883356</v>
      </c>
      <c r="Z82" s="16">
        <v>0.99999999999999989</v>
      </c>
    </row>
    <row r="83" spans="1:26" x14ac:dyDescent="0.2">
      <c r="B83" s="6">
        <v>2</v>
      </c>
      <c r="C83" s="1" t="s">
        <v>28</v>
      </c>
      <c r="D83" s="6">
        <v>1.0189999999999999</v>
      </c>
      <c r="E83" s="21"/>
      <c r="F83" s="1">
        <v>1.6319999999999999</v>
      </c>
      <c r="G83" s="21"/>
      <c r="H83" s="21"/>
      <c r="I83" s="21"/>
      <c r="J83" s="1">
        <v>2.2109999999999999</v>
      </c>
      <c r="K83" s="21"/>
      <c r="L83" s="21"/>
      <c r="M83" s="1">
        <v>1.0760000000000001</v>
      </c>
      <c r="N83" s="21"/>
      <c r="O83" s="1">
        <v>1.413</v>
      </c>
      <c r="P83" s="1">
        <v>2.0329999999999999</v>
      </c>
      <c r="Q83" s="21"/>
      <c r="R83" s="21"/>
      <c r="S83" s="6">
        <v>2.6509999999999998</v>
      </c>
      <c r="T83" s="6">
        <v>3.2869999999999999</v>
      </c>
      <c r="U83" s="6">
        <v>3.4459999999999997</v>
      </c>
      <c r="V83" s="1">
        <v>9.3840000000000003</v>
      </c>
      <c r="W83" s="16">
        <v>0.28250213128729751</v>
      </c>
      <c r="X83" s="16">
        <v>0.35027706734867858</v>
      </c>
      <c r="Y83" s="16">
        <v>0.36722080136402385</v>
      </c>
      <c r="Z83" s="16">
        <v>1</v>
      </c>
    </row>
    <row r="84" spans="1:26" x14ac:dyDescent="0.2">
      <c r="B84" s="6">
        <v>2</v>
      </c>
      <c r="C84" s="1" t="s">
        <v>24</v>
      </c>
      <c r="D84" s="6">
        <v>3.92</v>
      </c>
      <c r="E84" s="21"/>
      <c r="F84" s="1">
        <v>0.98599999999999999</v>
      </c>
      <c r="G84" s="21"/>
      <c r="H84" s="21"/>
      <c r="I84" s="21"/>
      <c r="J84" s="21"/>
      <c r="K84" s="21"/>
      <c r="L84" s="21"/>
      <c r="M84" s="21"/>
      <c r="N84" s="21"/>
      <c r="O84" s="1">
        <v>2.66</v>
      </c>
      <c r="P84" s="1">
        <v>2.8530000000000002</v>
      </c>
      <c r="Q84" s="21"/>
      <c r="R84" s="21"/>
      <c r="S84" s="6">
        <v>4.9059999999999997</v>
      </c>
      <c r="T84" s="6">
        <v>0</v>
      </c>
      <c r="U84" s="6">
        <v>5.5129999999999999</v>
      </c>
      <c r="V84" s="1">
        <v>10.419</v>
      </c>
      <c r="W84" s="16">
        <v>0.4708705250023994</v>
      </c>
      <c r="X84" s="16">
        <v>0</v>
      </c>
      <c r="Y84" s="16">
        <v>0.52912947499760055</v>
      </c>
      <c r="Z84" s="16">
        <v>1</v>
      </c>
    </row>
    <row r="85" spans="1:26" x14ac:dyDescent="0.2">
      <c r="B85" s="6">
        <v>2</v>
      </c>
      <c r="C85" s="1" t="s">
        <v>25</v>
      </c>
      <c r="D85" s="6">
        <v>3.6829999999999998</v>
      </c>
      <c r="E85" s="21"/>
      <c r="F85" s="1">
        <v>1.6519999999999999</v>
      </c>
      <c r="G85" s="21"/>
      <c r="H85" s="21"/>
      <c r="I85" s="21"/>
      <c r="J85" s="1">
        <v>0.64900000000000002</v>
      </c>
      <c r="K85" s="21"/>
      <c r="L85" s="1">
        <v>0.753</v>
      </c>
      <c r="M85" s="21"/>
      <c r="N85" s="21"/>
      <c r="O85" s="1">
        <v>1.341</v>
      </c>
      <c r="P85" s="1">
        <v>2.2530000000000001</v>
      </c>
      <c r="Q85" s="21"/>
      <c r="R85" s="21"/>
      <c r="S85" s="6">
        <v>5.335</v>
      </c>
      <c r="T85" s="6">
        <v>1.4020000000000001</v>
      </c>
      <c r="U85" s="6">
        <v>3.5940000000000003</v>
      </c>
      <c r="V85" s="1">
        <v>10.331</v>
      </c>
      <c r="W85" s="16">
        <v>0.51640693059723197</v>
      </c>
      <c r="X85" s="16">
        <v>0.1357080631110251</v>
      </c>
      <c r="Y85" s="16">
        <v>0.34788500629174335</v>
      </c>
      <c r="Z85" s="16">
        <v>1</v>
      </c>
    </row>
    <row r="86" spans="1:26" x14ac:dyDescent="0.2">
      <c r="B86" s="6">
        <v>2</v>
      </c>
      <c r="C86" s="1" t="s">
        <v>26</v>
      </c>
      <c r="D86" s="6">
        <v>1.8160000000000001</v>
      </c>
      <c r="E86" s="21"/>
      <c r="F86" s="1">
        <v>1.954</v>
      </c>
      <c r="G86" s="21"/>
      <c r="H86" s="21"/>
      <c r="I86" s="21"/>
      <c r="J86" s="1">
        <v>1.04</v>
      </c>
      <c r="K86" s="21"/>
      <c r="L86" s="1">
        <v>0.84499999999999997</v>
      </c>
      <c r="M86" s="21"/>
      <c r="N86" s="21"/>
      <c r="O86" s="1">
        <v>2.2930000000000001</v>
      </c>
      <c r="P86" s="1">
        <v>1.3360000000000001</v>
      </c>
      <c r="Q86" s="21"/>
      <c r="R86" s="21"/>
      <c r="S86" s="6">
        <v>3.77</v>
      </c>
      <c r="T86" s="6">
        <v>1.885</v>
      </c>
      <c r="U86" s="6">
        <v>3.6290000000000004</v>
      </c>
      <c r="V86" s="1">
        <v>9.2840000000000007</v>
      </c>
      <c r="W86" s="16">
        <v>0.40607496768634205</v>
      </c>
      <c r="X86" s="16">
        <v>0.20303748384317102</v>
      </c>
      <c r="Y86" s="16">
        <v>0.3908875484704869</v>
      </c>
      <c r="Z86" s="16">
        <v>1</v>
      </c>
    </row>
    <row r="87" spans="1:26" x14ac:dyDescent="0.2">
      <c r="B87" s="6">
        <v>2</v>
      </c>
      <c r="C87" s="1" t="s">
        <v>29</v>
      </c>
      <c r="D87" s="6">
        <v>1.2929999999999999</v>
      </c>
      <c r="E87" s="21"/>
      <c r="F87" s="21"/>
      <c r="G87" s="1">
        <v>4.4740000000000002</v>
      </c>
      <c r="H87" s="1">
        <v>2.569</v>
      </c>
      <c r="I87" s="1">
        <v>1.214</v>
      </c>
      <c r="J87" s="1">
        <v>3.8319999999999999</v>
      </c>
      <c r="K87" s="1">
        <v>3.004</v>
      </c>
      <c r="L87" s="21"/>
      <c r="M87" s="21"/>
      <c r="N87" s="1">
        <v>1.837</v>
      </c>
      <c r="O87" s="21"/>
      <c r="P87" s="1">
        <v>2.0019999999999998</v>
      </c>
      <c r="Q87" s="21"/>
      <c r="R87" s="1">
        <v>2.786</v>
      </c>
      <c r="S87" s="6">
        <v>9.5500000000000007</v>
      </c>
      <c r="T87" s="6">
        <v>6.8360000000000003</v>
      </c>
      <c r="U87" s="6">
        <v>6.625</v>
      </c>
      <c r="V87" s="1">
        <v>23.011000000000003</v>
      </c>
      <c r="W87" s="16">
        <v>0.41501890400243358</v>
      </c>
      <c r="X87" s="16">
        <v>0.29707531180739644</v>
      </c>
      <c r="Y87" s="16">
        <v>0.28790578419016988</v>
      </c>
      <c r="Z87" s="16">
        <v>0.99999999999999989</v>
      </c>
    </row>
    <row r="88" spans="1:26" x14ac:dyDescent="0.2">
      <c r="A88" s="4" t="s">
        <v>36</v>
      </c>
      <c r="B88" s="6">
        <v>2</v>
      </c>
      <c r="C88" s="1" t="s">
        <v>28</v>
      </c>
      <c r="D88" s="6">
        <v>1.3</v>
      </c>
      <c r="E88" s="21"/>
      <c r="F88" s="1">
        <v>1.6060000000000001</v>
      </c>
      <c r="G88" s="21"/>
      <c r="H88" s="21"/>
      <c r="I88" s="21"/>
      <c r="J88" s="1">
        <v>1.958</v>
      </c>
      <c r="K88" s="21"/>
      <c r="L88" s="21"/>
      <c r="M88" s="1">
        <v>1.4650000000000001</v>
      </c>
      <c r="N88" s="21"/>
      <c r="O88" s="1">
        <v>2.3839999999999999</v>
      </c>
      <c r="P88" s="1">
        <v>3.2669999999999999</v>
      </c>
      <c r="Q88" s="21"/>
      <c r="R88" s="21"/>
      <c r="S88" s="6">
        <v>2.9060000000000001</v>
      </c>
      <c r="T88" s="6">
        <v>3.423</v>
      </c>
      <c r="U88" s="6">
        <v>5.6509999999999998</v>
      </c>
      <c r="V88" s="1">
        <v>11.979999999999999</v>
      </c>
      <c r="W88" s="16">
        <v>0.24257095158597666</v>
      </c>
      <c r="X88" s="16">
        <v>0.28572621035058432</v>
      </c>
      <c r="Y88" s="16">
        <v>0.4717028380634391</v>
      </c>
      <c r="Z88" s="16">
        <v>1</v>
      </c>
    </row>
    <row r="89" spans="1:26" x14ac:dyDescent="0.2">
      <c r="B89" s="6">
        <v>2</v>
      </c>
      <c r="C89" s="1" t="s">
        <v>24</v>
      </c>
      <c r="D89" s="6">
        <v>2.2200000000000002</v>
      </c>
      <c r="E89" s="21"/>
      <c r="F89" s="1">
        <v>0.84199999999999997</v>
      </c>
      <c r="G89" s="21"/>
      <c r="H89" s="21"/>
      <c r="I89" s="21"/>
      <c r="J89" s="21"/>
      <c r="K89" s="21"/>
      <c r="L89" s="21"/>
      <c r="M89" s="21"/>
      <c r="N89" s="21"/>
      <c r="O89" s="1">
        <v>2.4369999999999998</v>
      </c>
      <c r="P89" s="1">
        <v>2.33</v>
      </c>
      <c r="Q89" s="21"/>
      <c r="R89" s="21"/>
      <c r="S89" s="6">
        <v>3.0620000000000003</v>
      </c>
      <c r="T89" s="6">
        <v>0</v>
      </c>
      <c r="U89" s="6">
        <v>4.7669999999999995</v>
      </c>
      <c r="V89" s="1">
        <v>7.8290000000000006</v>
      </c>
      <c r="W89" s="16">
        <v>0.39110997573125561</v>
      </c>
      <c r="X89" s="16">
        <v>0</v>
      </c>
      <c r="Y89" s="16">
        <v>0.60889002426874428</v>
      </c>
      <c r="Z89" s="16">
        <v>0.99999999999999989</v>
      </c>
    </row>
    <row r="90" spans="1:26" x14ac:dyDescent="0.2">
      <c r="A90" s="4" t="s">
        <v>40</v>
      </c>
      <c r="B90" s="6">
        <v>2</v>
      </c>
      <c r="C90" s="1" t="s">
        <v>23</v>
      </c>
      <c r="D90" s="1">
        <v>3.29</v>
      </c>
      <c r="E90" s="21"/>
      <c r="F90" s="21"/>
      <c r="G90" s="21"/>
      <c r="H90" s="1">
        <v>5.8360000000000003</v>
      </c>
      <c r="I90" s="1">
        <v>6.4059999999999997</v>
      </c>
      <c r="J90" s="1">
        <v>2.6509999999999998</v>
      </c>
      <c r="K90" s="1">
        <v>4.8220000000000001</v>
      </c>
      <c r="L90" s="21"/>
      <c r="M90" s="1">
        <v>1.036</v>
      </c>
      <c r="N90" s="1">
        <v>1.863</v>
      </c>
      <c r="O90" s="21"/>
      <c r="P90" s="1">
        <v>2.2589999999999999</v>
      </c>
      <c r="Q90" s="1">
        <v>2.633</v>
      </c>
      <c r="R90" s="1">
        <v>1.8720000000000001</v>
      </c>
      <c r="S90" s="6">
        <v>15.532</v>
      </c>
      <c r="T90" s="6">
        <v>8.5090000000000003</v>
      </c>
      <c r="U90" s="6">
        <v>8.6270000000000007</v>
      </c>
      <c r="V90" s="1">
        <v>32.667999999999999</v>
      </c>
      <c r="W90" s="16">
        <v>0.47544998163340274</v>
      </c>
      <c r="X90" s="16">
        <v>0.26046896045059387</v>
      </c>
      <c r="Y90" s="16">
        <v>0.26408105791600345</v>
      </c>
      <c r="Z90" s="16">
        <v>1</v>
      </c>
    </row>
    <row r="91" spans="1:26" x14ac:dyDescent="0.2">
      <c r="B91" s="6">
        <v>2</v>
      </c>
      <c r="C91" s="1" t="s">
        <v>28</v>
      </c>
      <c r="D91" s="6">
        <v>1.1559999999999999</v>
      </c>
      <c r="E91" s="21"/>
      <c r="F91" s="1">
        <v>1.0900000000000001</v>
      </c>
      <c r="G91" s="21"/>
      <c r="H91" s="21"/>
      <c r="I91" s="21"/>
      <c r="J91" s="21"/>
      <c r="K91" s="21"/>
      <c r="L91" s="1">
        <v>1.3360000000000001</v>
      </c>
      <c r="M91" s="1">
        <v>1.3029999999999999</v>
      </c>
      <c r="N91" s="1">
        <v>1.7450000000000001</v>
      </c>
      <c r="O91" s="1">
        <v>3.4460000000000002</v>
      </c>
      <c r="P91" s="1">
        <v>1.9330000000000001</v>
      </c>
      <c r="Q91" s="21"/>
      <c r="R91" s="21"/>
      <c r="S91" s="6">
        <v>2.246</v>
      </c>
      <c r="T91" s="6">
        <v>2.6390000000000002</v>
      </c>
      <c r="U91" s="6">
        <v>7.1240000000000006</v>
      </c>
      <c r="V91" s="1">
        <v>12.009</v>
      </c>
      <c r="W91" s="16">
        <v>0.1870263968690149</v>
      </c>
      <c r="X91" s="16">
        <v>0.21975185277708387</v>
      </c>
      <c r="Y91" s="16">
        <v>0.59322175035390123</v>
      </c>
      <c r="Z91" s="16">
        <v>1</v>
      </c>
    </row>
    <row r="92" spans="1:26" x14ac:dyDescent="0.2">
      <c r="B92" s="6">
        <v>2</v>
      </c>
      <c r="C92" s="1" t="s">
        <v>24</v>
      </c>
      <c r="D92" s="6">
        <v>5.5549999999999997</v>
      </c>
      <c r="E92" s="21"/>
      <c r="F92" s="1">
        <v>1.4410000000000001</v>
      </c>
      <c r="G92" s="21"/>
      <c r="H92" s="21"/>
      <c r="I92" s="21"/>
      <c r="J92" s="21"/>
      <c r="K92" s="21"/>
      <c r="L92" s="21"/>
      <c r="M92" s="21"/>
      <c r="N92" s="1">
        <v>1.353</v>
      </c>
      <c r="O92" s="1">
        <v>2.714</v>
      </c>
      <c r="P92" s="1">
        <v>1.06</v>
      </c>
      <c r="Q92" s="21"/>
      <c r="R92" s="21"/>
      <c r="S92" s="6">
        <v>6.9959999999999996</v>
      </c>
      <c r="T92" s="6">
        <v>0</v>
      </c>
      <c r="U92" s="6">
        <v>5.1270000000000007</v>
      </c>
      <c r="V92" s="1">
        <v>12.123000000000001</v>
      </c>
      <c r="W92" s="16">
        <v>0.57708487998020286</v>
      </c>
      <c r="X92" s="16">
        <v>0</v>
      </c>
      <c r="Y92" s="16">
        <v>0.42291512001979709</v>
      </c>
      <c r="Z92" s="16">
        <v>1</v>
      </c>
    </row>
    <row r="93" spans="1:26" x14ac:dyDescent="0.2">
      <c r="B93" s="6">
        <v>2</v>
      </c>
      <c r="C93" s="1" t="s">
        <v>25</v>
      </c>
      <c r="D93" s="6">
        <v>5.5670000000000002</v>
      </c>
      <c r="E93" s="21"/>
      <c r="F93" s="1">
        <v>1.903</v>
      </c>
      <c r="G93" s="21"/>
      <c r="H93" s="21"/>
      <c r="I93" s="21"/>
      <c r="J93" s="21"/>
      <c r="K93" s="21"/>
      <c r="L93" s="21"/>
      <c r="M93" s="21"/>
      <c r="N93" s="21"/>
      <c r="O93" s="1">
        <v>4.0309999999999997</v>
      </c>
      <c r="P93" s="1">
        <v>3.4020000000000001</v>
      </c>
      <c r="Q93" s="21"/>
      <c r="R93" s="21"/>
      <c r="S93" s="6">
        <v>7.4700000000000006</v>
      </c>
      <c r="T93" s="6">
        <v>0</v>
      </c>
      <c r="U93" s="6">
        <v>7.4329999999999998</v>
      </c>
      <c r="V93" s="1">
        <v>14.903000000000002</v>
      </c>
      <c r="W93" s="16">
        <v>0.50124136079983894</v>
      </c>
      <c r="X93" s="16">
        <v>0</v>
      </c>
      <c r="Y93" s="16">
        <v>0.49875863920016095</v>
      </c>
      <c r="Z93" s="16">
        <v>0.99999999999999989</v>
      </c>
    </row>
    <row r="94" spans="1:26" x14ac:dyDescent="0.2">
      <c r="B94" s="6">
        <v>2</v>
      </c>
      <c r="C94" s="1" t="s">
        <v>26</v>
      </c>
      <c r="D94" s="6">
        <v>2.1019999999999999</v>
      </c>
      <c r="E94" s="21"/>
      <c r="F94" s="1">
        <v>2.0870000000000002</v>
      </c>
      <c r="G94" s="21"/>
      <c r="H94" s="21"/>
      <c r="I94" s="21"/>
      <c r="J94" s="1">
        <v>0.91100000000000003</v>
      </c>
      <c r="K94" s="21"/>
      <c r="L94" s="1">
        <v>0.65400000000000003</v>
      </c>
      <c r="M94" s="21"/>
      <c r="N94" s="21"/>
      <c r="O94" s="1">
        <v>2.4990000000000001</v>
      </c>
      <c r="P94" s="1">
        <v>1.671</v>
      </c>
      <c r="Q94" s="21"/>
      <c r="R94" s="21"/>
      <c r="S94" s="6">
        <v>4.1890000000000001</v>
      </c>
      <c r="T94" s="6">
        <v>1.5649999999999999</v>
      </c>
      <c r="U94" s="6">
        <v>4.17</v>
      </c>
      <c r="V94" s="1">
        <v>9.9239999999999995</v>
      </c>
      <c r="W94" s="16">
        <v>0.42210802095929101</v>
      </c>
      <c r="X94" s="16">
        <v>0.15769850866586055</v>
      </c>
      <c r="Y94" s="16">
        <v>0.42019347037484889</v>
      </c>
      <c r="Z94" s="16">
        <v>1</v>
      </c>
    </row>
    <row r="95" spans="1:26" x14ac:dyDescent="0.2">
      <c r="B95" s="6">
        <v>2</v>
      </c>
      <c r="C95" s="1" t="s">
        <v>29</v>
      </c>
      <c r="D95" s="6">
        <v>0.94</v>
      </c>
      <c r="E95" s="21"/>
      <c r="F95" s="21"/>
      <c r="G95" s="1">
        <v>5.68</v>
      </c>
      <c r="H95" s="1">
        <v>3.0910000000000002</v>
      </c>
      <c r="I95" s="1">
        <v>1.4079999999999999</v>
      </c>
      <c r="J95" s="1">
        <v>6.1929999999999996</v>
      </c>
      <c r="K95" s="1">
        <v>3.367</v>
      </c>
      <c r="L95" s="21"/>
      <c r="M95" s="21"/>
      <c r="N95" s="1">
        <v>1.4470000000000001</v>
      </c>
      <c r="O95" s="21"/>
      <c r="P95" s="1">
        <v>2.4860000000000002</v>
      </c>
      <c r="Q95" s="21"/>
      <c r="R95" s="1">
        <v>2.907</v>
      </c>
      <c r="S95" s="6">
        <v>20.678999999999998</v>
      </c>
      <c r="T95" s="6">
        <v>9.5599999999999987</v>
      </c>
      <c r="U95" s="6">
        <v>6.84</v>
      </c>
      <c r="V95" s="1">
        <v>27.518999999999998</v>
      </c>
      <c r="W95" s="16">
        <v>0.75144445655728764</v>
      </c>
      <c r="X95" s="16">
        <v>0.34739634434390781</v>
      </c>
      <c r="Y95" s="16">
        <v>0.24855554344271233</v>
      </c>
      <c r="Z95" s="16">
        <v>1.3473963443439076</v>
      </c>
    </row>
    <row r="96" spans="1:26" x14ac:dyDescent="0.2">
      <c r="A96" s="4" t="s">
        <v>37</v>
      </c>
      <c r="B96" s="6">
        <v>2</v>
      </c>
      <c r="C96" s="1" t="s">
        <v>28</v>
      </c>
      <c r="D96" s="6">
        <v>1.2230000000000001</v>
      </c>
      <c r="E96" s="21"/>
      <c r="F96" s="1">
        <v>2.359</v>
      </c>
      <c r="G96" s="21"/>
      <c r="H96" s="21"/>
      <c r="I96" s="21"/>
      <c r="J96" s="1">
        <v>2.2269999999999999</v>
      </c>
      <c r="K96" s="21"/>
      <c r="L96" s="1">
        <v>1.357</v>
      </c>
      <c r="M96" s="1">
        <v>2.2879999999999998</v>
      </c>
      <c r="N96" s="1">
        <v>1.3939999999999999</v>
      </c>
      <c r="O96" s="1">
        <v>4.5140000000000002</v>
      </c>
      <c r="P96" s="1">
        <v>4.3780000000000001</v>
      </c>
      <c r="Q96" s="21"/>
      <c r="R96" s="21"/>
      <c r="S96" s="6">
        <v>3.5819999999999999</v>
      </c>
      <c r="T96" s="6">
        <v>5.8719999999999999</v>
      </c>
      <c r="U96" s="6">
        <v>10.286000000000001</v>
      </c>
      <c r="V96" s="1">
        <v>19.739999999999998</v>
      </c>
      <c r="W96" s="16">
        <v>0.18145896656534954</v>
      </c>
      <c r="X96" s="16">
        <v>0.29746707193515703</v>
      </c>
      <c r="Y96" s="16">
        <v>0.52107396149949348</v>
      </c>
      <c r="Z96" s="16">
        <v>1</v>
      </c>
    </row>
    <row r="97" spans="1:26" x14ac:dyDescent="0.2">
      <c r="B97" s="6">
        <v>2</v>
      </c>
      <c r="C97" s="1" t="s">
        <v>24</v>
      </c>
      <c r="D97" s="6">
        <v>2.2829999999999999</v>
      </c>
      <c r="E97" s="21"/>
      <c r="F97" s="1">
        <v>2.1960000000000002</v>
      </c>
      <c r="G97" s="21"/>
      <c r="H97" s="21"/>
      <c r="I97" s="21"/>
      <c r="J97" s="1">
        <v>0.83499999999999996</v>
      </c>
      <c r="K97" s="21"/>
      <c r="L97" s="1">
        <v>0.73</v>
      </c>
      <c r="M97" s="21"/>
      <c r="N97" s="1">
        <v>0.62</v>
      </c>
      <c r="O97" s="1">
        <v>2.6640000000000001</v>
      </c>
      <c r="P97" s="1">
        <v>3.1970000000000001</v>
      </c>
      <c r="Q97" s="21"/>
      <c r="R97" s="21"/>
      <c r="S97" s="6">
        <v>4.4790000000000001</v>
      </c>
      <c r="T97" s="6">
        <v>1.5649999999999999</v>
      </c>
      <c r="U97" s="6">
        <v>6.4809999999999999</v>
      </c>
      <c r="V97" s="1">
        <v>12.525000000000002</v>
      </c>
      <c r="W97" s="16">
        <v>0.3576047904191616</v>
      </c>
      <c r="X97" s="16">
        <v>0.12495009980039917</v>
      </c>
      <c r="Y97" s="16">
        <v>0.51744510978043901</v>
      </c>
      <c r="Z97" s="16">
        <v>0.99999999999999978</v>
      </c>
    </row>
    <row r="98" spans="1:26" x14ac:dyDescent="0.2">
      <c r="A98" s="4" t="s">
        <v>41</v>
      </c>
      <c r="B98" s="6">
        <v>2</v>
      </c>
      <c r="C98" s="1" t="s">
        <v>23</v>
      </c>
      <c r="D98" s="1">
        <v>2.823</v>
      </c>
      <c r="E98" s="21"/>
      <c r="F98" s="21"/>
      <c r="G98" s="21"/>
      <c r="H98" s="1">
        <v>5.8460000000000001</v>
      </c>
      <c r="I98" s="1">
        <v>5.5579999999999998</v>
      </c>
      <c r="J98" s="1">
        <v>3.0169999999999999</v>
      </c>
      <c r="K98" s="1">
        <v>5.5609999999999999</v>
      </c>
      <c r="L98" s="21"/>
      <c r="M98" s="1">
        <v>1.49</v>
      </c>
      <c r="N98" s="1">
        <v>3.0419999999999998</v>
      </c>
      <c r="O98" s="21"/>
      <c r="P98" s="1">
        <v>3.1850000000000001</v>
      </c>
      <c r="Q98" s="1">
        <v>2.3359999999999999</v>
      </c>
      <c r="R98" s="1">
        <v>2.0720000000000001</v>
      </c>
      <c r="S98" s="6">
        <v>14.227</v>
      </c>
      <c r="T98" s="6">
        <v>10.068</v>
      </c>
      <c r="U98" s="6">
        <v>10.635000000000002</v>
      </c>
      <c r="V98" s="1">
        <v>34.93</v>
      </c>
      <c r="W98" s="16">
        <v>0.40730031491554541</v>
      </c>
      <c r="X98" s="16">
        <v>0.28823361007729742</v>
      </c>
      <c r="Y98" s="16">
        <v>0.30446607500715722</v>
      </c>
      <c r="Z98" s="16">
        <v>1</v>
      </c>
    </row>
    <row r="99" spans="1:26" x14ac:dyDescent="0.2">
      <c r="B99" s="6">
        <v>2</v>
      </c>
      <c r="C99" s="1" t="s">
        <v>24</v>
      </c>
      <c r="D99" s="6">
        <v>6.4589999999999996</v>
      </c>
      <c r="E99" s="21"/>
      <c r="F99" s="1">
        <v>1.7509999999999999</v>
      </c>
      <c r="G99" s="21"/>
      <c r="H99" s="21"/>
      <c r="I99" s="21"/>
      <c r="J99" s="21"/>
      <c r="K99" s="21"/>
      <c r="L99" s="21"/>
      <c r="M99" s="21"/>
      <c r="N99" s="21"/>
      <c r="O99" s="1">
        <v>2.262</v>
      </c>
      <c r="P99" s="1">
        <v>3.4180000000000001</v>
      </c>
      <c r="Q99" s="21"/>
      <c r="R99" s="21"/>
      <c r="S99" s="6">
        <v>8.2099999999999991</v>
      </c>
      <c r="T99" s="6">
        <v>0</v>
      </c>
      <c r="U99" s="6">
        <v>5.68</v>
      </c>
      <c r="V99" s="1">
        <v>13.89</v>
      </c>
      <c r="W99" s="16">
        <v>0.59107271418286533</v>
      </c>
      <c r="X99" s="16">
        <v>0</v>
      </c>
      <c r="Y99" s="16">
        <v>0.40892728581713461</v>
      </c>
      <c r="Z99" s="16">
        <v>1</v>
      </c>
    </row>
    <row r="100" spans="1:26" x14ac:dyDescent="0.2">
      <c r="B100" s="6">
        <v>2</v>
      </c>
      <c r="C100" s="1" t="s">
        <v>25</v>
      </c>
      <c r="D100" s="6">
        <v>5.4329999999999998</v>
      </c>
      <c r="E100" s="21"/>
      <c r="F100" s="1">
        <v>3.5310000000000001</v>
      </c>
      <c r="G100" s="21"/>
      <c r="H100" s="21"/>
      <c r="I100" s="21"/>
      <c r="J100" s="21"/>
      <c r="K100" s="21"/>
      <c r="L100" s="21"/>
      <c r="M100" s="21"/>
      <c r="N100" s="21"/>
      <c r="O100" s="1">
        <v>3.5550000000000002</v>
      </c>
      <c r="P100" s="1">
        <v>2.8980000000000001</v>
      </c>
      <c r="Q100" s="21"/>
      <c r="R100" s="21"/>
      <c r="S100" s="6">
        <v>8.9640000000000004</v>
      </c>
      <c r="T100" s="6">
        <v>0</v>
      </c>
      <c r="U100" s="6">
        <v>6.4530000000000003</v>
      </c>
      <c r="V100" s="1">
        <v>15.417</v>
      </c>
      <c r="W100" s="16">
        <v>0.58143607705779343</v>
      </c>
      <c r="X100" s="16">
        <v>0</v>
      </c>
      <c r="Y100" s="16">
        <v>0.41856392294220668</v>
      </c>
      <c r="Z100" s="16">
        <v>1</v>
      </c>
    </row>
    <row r="101" spans="1:26" x14ac:dyDescent="0.2">
      <c r="B101" s="6">
        <v>2</v>
      </c>
      <c r="C101" s="1" t="s">
        <v>29</v>
      </c>
      <c r="D101" s="6">
        <v>0.88800000000000001</v>
      </c>
      <c r="E101" s="21"/>
      <c r="F101" s="21"/>
      <c r="G101" s="1">
        <v>5.923</v>
      </c>
      <c r="H101" s="1">
        <v>4.9359999999999999</v>
      </c>
      <c r="I101" s="1">
        <v>1.9059999999999999</v>
      </c>
      <c r="J101" s="1">
        <v>6.734</v>
      </c>
      <c r="K101" s="1">
        <v>3.39</v>
      </c>
      <c r="L101" s="21"/>
      <c r="M101" s="21"/>
      <c r="N101" s="1">
        <v>3.887</v>
      </c>
      <c r="O101" s="21"/>
      <c r="P101" s="1">
        <v>2.2669999999999999</v>
      </c>
      <c r="Q101" s="21"/>
      <c r="R101" s="1">
        <v>3.3690000000000002</v>
      </c>
      <c r="S101" s="6">
        <v>13.653</v>
      </c>
      <c r="T101" s="6">
        <v>10.124000000000001</v>
      </c>
      <c r="U101" s="6">
        <v>9.5229999999999997</v>
      </c>
      <c r="V101" s="1">
        <v>33.300000000000004</v>
      </c>
      <c r="W101" s="16">
        <v>0.41</v>
      </c>
      <c r="X101" s="16">
        <v>0.30402402402402401</v>
      </c>
      <c r="Y101" s="16">
        <v>0.2859759759759759</v>
      </c>
      <c r="Z101" s="16">
        <v>0.99999999999999989</v>
      </c>
    </row>
    <row r="102" spans="1:26" x14ac:dyDescent="0.2">
      <c r="A102" s="4" t="s">
        <v>38</v>
      </c>
      <c r="B102" s="6">
        <v>2</v>
      </c>
      <c r="C102" s="1" t="s">
        <v>23</v>
      </c>
      <c r="D102" s="6">
        <v>3.6179999999999999</v>
      </c>
      <c r="E102" s="21"/>
      <c r="F102" s="1">
        <v>2.0339999999999998</v>
      </c>
      <c r="G102" s="21"/>
      <c r="H102" s="1">
        <v>3.681</v>
      </c>
      <c r="I102" s="1">
        <v>3.5070000000000001</v>
      </c>
      <c r="J102" s="1">
        <v>7.5430000000000001</v>
      </c>
      <c r="K102" s="1">
        <v>6.2350000000000003</v>
      </c>
      <c r="L102" s="21"/>
      <c r="M102" s="1">
        <v>1.7270000000000001</v>
      </c>
      <c r="N102" s="1">
        <v>4.149</v>
      </c>
      <c r="O102" s="1">
        <v>2.4769999999999999</v>
      </c>
      <c r="P102" s="1">
        <v>2.488</v>
      </c>
      <c r="Q102" s="1">
        <v>3.28</v>
      </c>
      <c r="R102" s="1">
        <v>2.8969999999999998</v>
      </c>
      <c r="S102" s="6">
        <v>12.839999999999998</v>
      </c>
      <c r="T102" s="6">
        <v>15.505000000000001</v>
      </c>
      <c r="U102" s="6">
        <v>15.290999999999999</v>
      </c>
      <c r="V102" s="1">
        <v>43.635999999999996</v>
      </c>
      <c r="W102" s="16">
        <v>0.29425245210376749</v>
      </c>
      <c r="X102" s="16">
        <v>0.35532587771564766</v>
      </c>
      <c r="Y102" s="16">
        <v>0.35042167018058484</v>
      </c>
      <c r="Z102" s="16">
        <v>1</v>
      </c>
    </row>
    <row r="103" spans="1:26" x14ac:dyDescent="0.2">
      <c r="B103" s="6">
        <v>2</v>
      </c>
      <c r="C103" s="1" t="s">
        <v>28</v>
      </c>
      <c r="E103" s="21"/>
      <c r="F103" s="21"/>
      <c r="G103" s="21"/>
      <c r="H103" s="21"/>
      <c r="I103" s="21"/>
      <c r="J103" s="6">
        <v>1.9379999999999999</v>
      </c>
      <c r="K103" s="21"/>
      <c r="L103" s="6">
        <v>0.77600000000000002</v>
      </c>
      <c r="M103" s="6">
        <v>2.3730000000000002</v>
      </c>
      <c r="N103" s="6">
        <v>2.0419999999999998</v>
      </c>
      <c r="O103" s="6">
        <v>3.9420000000000002</v>
      </c>
      <c r="P103" s="6">
        <v>3.7240000000000002</v>
      </c>
      <c r="Q103" s="21"/>
      <c r="R103" s="21"/>
      <c r="S103" s="6">
        <v>0</v>
      </c>
      <c r="T103" s="6">
        <v>5.0869999999999997</v>
      </c>
      <c r="U103" s="6">
        <v>9.7080000000000002</v>
      </c>
      <c r="V103" s="1">
        <v>14.795</v>
      </c>
      <c r="W103" s="16">
        <v>0</v>
      </c>
      <c r="X103" s="16">
        <v>0.34383237580263604</v>
      </c>
      <c r="Y103" s="16">
        <v>0.65616762419736396</v>
      </c>
      <c r="Z103" s="16">
        <v>1</v>
      </c>
    </row>
    <row r="104" spans="1:26" x14ac:dyDescent="0.2">
      <c r="B104" s="6">
        <v>2</v>
      </c>
      <c r="C104" s="1" t="s">
        <v>24</v>
      </c>
      <c r="D104" s="6">
        <v>2.1800000000000002</v>
      </c>
      <c r="E104" s="21"/>
      <c r="F104" s="1">
        <v>1.516</v>
      </c>
      <c r="G104" s="21"/>
      <c r="H104" s="21"/>
      <c r="I104" s="21"/>
      <c r="J104" s="21"/>
      <c r="K104" s="21"/>
      <c r="L104" s="21"/>
      <c r="M104" s="21"/>
      <c r="N104" s="21"/>
      <c r="O104" s="1">
        <v>1.611</v>
      </c>
      <c r="P104" s="1">
        <v>4.1139999999999999</v>
      </c>
      <c r="Q104" s="21"/>
      <c r="R104" s="21"/>
      <c r="S104" s="6">
        <v>3.6960000000000002</v>
      </c>
      <c r="T104" s="6">
        <v>0</v>
      </c>
      <c r="U104" s="6">
        <v>5.7249999999999996</v>
      </c>
      <c r="V104" s="1">
        <v>9.4209999999999994</v>
      </c>
      <c r="W104" s="16">
        <v>0.39231504086615016</v>
      </c>
      <c r="X104" s="16">
        <v>0</v>
      </c>
      <c r="Y104" s="16">
        <v>0.6076849591338499</v>
      </c>
      <c r="Z104" s="16">
        <v>1</v>
      </c>
    </row>
    <row r="105" spans="1:26" x14ac:dyDescent="0.2">
      <c r="B105" s="6">
        <v>2</v>
      </c>
      <c r="C105" s="1" t="s">
        <v>29</v>
      </c>
      <c r="D105" s="6">
        <v>4.3330000000000002</v>
      </c>
      <c r="E105" s="21"/>
      <c r="F105" s="1">
        <v>1.5129999999999999</v>
      </c>
      <c r="G105" s="1">
        <v>1.718</v>
      </c>
      <c r="H105" s="1">
        <v>1.1990000000000001</v>
      </c>
      <c r="I105" s="1">
        <v>2.089</v>
      </c>
      <c r="J105" s="1">
        <v>6.8460000000000001</v>
      </c>
      <c r="K105" s="1">
        <v>5.008</v>
      </c>
      <c r="L105" s="21"/>
      <c r="M105" s="21"/>
      <c r="N105" s="1">
        <v>3.0710000000000002</v>
      </c>
      <c r="O105" s="21"/>
      <c r="P105" s="1">
        <v>5.9080000000000004</v>
      </c>
      <c r="Q105" s="21"/>
      <c r="R105" s="1">
        <v>3.2789999999999999</v>
      </c>
      <c r="S105" s="6">
        <v>10.852</v>
      </c>
      <c r="T105" s="6">
        <v>11.853999999999999</v>
      </c>
      <c r="U105" s="6">
        <v>12.258000000000001</v>
      </c>
      <c r="V105" s="1">
        <v>34.963999999999999</v>
      </c>
      <c r="W105" s="16">
        <v>0.31037638714105942</v>
      </c>
      <c r="X105" s="16">
        <v>0.3390344354192884</v>
      </c>
      <c r="Y105" s="16">
        <v>0.35058917743965223</v>
      </c>
      <c r="Z105" s="16">
        <v>1</v>
      </c>
    </row>
    <row r="106" spans="1:26" x14ac:dyDescent="0.2">
      <c r="A106" s="4" t="s">
        <v>4</v>
      </c>
      <c r="B106" s="6">
        <v>3</v>
      </c>
      <c r="C106" s="1" t="s">
        <v>42</v>
      </c>
      <c r="D106" s="6">
        <v>4.1680000000000001</v>
      </c>
      <c r="E106" s="21"/>
      <c r="F106" s="14"/>
      <c r="G106" s="6">
        <v>3.7919999999999998</v>
      </c>
      <c r="H106" s="6">
        <v>2.512</v>
      </c>
      <c r="I106" s="6">
        <v>3.3079999999999998</v>
      </c>
      <c r="J106" s="6">
        <v>2.0139999999999998</v>
      </c>
      <c r="K106" s="6">
        <v>3.97</v>
      </c>
      <c r="L106" s="6">
        <v>0.72499999999999998</v>
      </c>
      <c r="M106" s="6">
        <v>1.8939999999999999</v>
      </c>
      <c r="N106" s="6">
        <v>4.508</v>
      </c>
      <c r="O106" s="6">
        <v>1.3080000000000001</v>
      </c>
      <c r="P106" s="6">
        <v>0.95899999999999996</v>
      </c>
      <c r="Q106" s="6">
        <v>2.7749999999999999</v>
      </c>
      <c r="R106" s="6">
        <v>2.4500000000000002</v>
      </c>
      <c r="S106" s="6">
        <v>13.78</v>
      </c>
      <c r="T106" s="6">
        <v>8.6029999999999998</v>
      </c>
      <c r="U106" s="6">
        <v>12</v>
      </c>
      <c r="V106" s="1">
        <v>34.382999999999996</v>
      </c>
      <c r="W106" s="16">
        <v>0.4007794549632086</v>
      </c>
      <c r="X106" s="16">
        <v>0.25021086001803217</v>
      </c>
      <c r="Y106" s="16">
        <v>0.34900968501875934</v>
      </c>
      <c r="Z106" s="16">
        <v>1.0000000000000002</v>
      </c>
    </row>
    <row r="107" spans="1:26" x14ac:dyDescent="0.2">
      <c r="B107" s="6">
        <v>3</v>
      </c>
      <c r="C107" s="1" t="s">
        <v>43</v>
      </c>
      <c r="D107" s="6">
        <v>4.4269999999999996</v>
      </c>
      <c r="E107" s="21"/>
      <c r="F107" s="6">
        <v>2.4119999999999999</v>
      </c>
      <c r="G107" s="14"/>
      <c r="H107" s="14"/>
      <c r="I107" s="14"/>
      <c r="J107" s="6">
        <v>1.585</v>
      </c>
      <c r="K107" s="14"/>
      <c r="L107" s="6">
        <v>0.42399999999999999</v>
      </c>
      <c r="M107" s="6">
        <v>1.63</v>
      </c>
      <c r="N107" s="6">
        <v>2.56</v>
      </c>
      <c r="O107" s="6">
        <v>1.2909999999999999</v>
      </c>
      <c r="P107" s="6">
        <v>2.06</v>
      </c>
      <c r="Q107" s="14"/>
      <c r="R107" s="6">
        <v>1.9990000000000001</v>
      </c>
      <c r="S107" s="6">
        <v>6.8389999999999995</v>
      </c>
      <c r="T107" s="6">
        <v>3.6389999999999998</v>
      </c>
      <c r="U107" s="6">
        <v>7.91</v>
      </c>
      <c r="V107" s="1">
        <v>18.387999999999998</v>
      </c>
      <c r="W107" s="16">
        <v>0.37192734391994781</v>
      </c>
      <c r="X107" s="16">
        <v>0.19790080487274311</v>
      </c>
      <c r="Y107" s="16">
        <v>0.43017185120730916</v>
      </c>
      <c r="Z107" s="16">
        <v>1</v>
      </c>
    </row>
    <row r="108" spans="1:26" x14ac:dyDescent="0.2">
      <c r="B108" s="6">
        <v>3</v>
      </c>
      <c r="C108" s="1" t="s">
        <v>44</v>
      </c>
      <c r="D108" s="6">
        <v>2.0009999999999999</v>
      </c>
      <c r="E108" s="21"/>
      <c r="F108" s="14"/>
      <c r="G108" s="6">
        <v>2.7469999999999999</v>
      </c>
      <c r="H108" s="6">
        <v>2.8050000000000002</v>
      </c>
      <c r="I108" s="1">
        <v>4.7069999999999999</v>
      </c>
      <c r="J108" s="6">
        <v>3.1440000000000001</v>
      </c>
      <c r="K108" s="6">
        <v>3.99</v>
      </c>
      <c r="L108" s="6">
        <v>0.48399999999999999</v>
      </c>
      <c r="M108" s="6">
        <v>0.68300000000000005</v>
      </c>
      <c r="N108" s="6">
        <v>6.0330000000000004</v>
      </c>
      <c r="O108" s="14"/>
      <c r="P108" s="6">
        <v>1.849</v>
      </c>
      <c r="Q108" s="6">
        <v>1.1399999999999999</v>
      </c>
      <c r="R108" s="6">
        <v>1.5289999999999999</v>
      </c>
      <c r="S108" s="6">
        <v>12.259999999999998</v>
      </c>
      <c r="T108" s="6">
        <v>8.3010000000000002</v>
      </c>
      <c r="U108" s="6">
        <v>10.551</v>
      </c>
      <c r="V108" s="1">
        <v>31.112000000000002</v>
      </c>
      <c r="W108" s="16">
        <v>0.3940601697094368</v>
      </c>
      <c r="X108" s="16">
        <v>0.26681023399331444</v>
      </c>
      <c r="Y108" s="16">
        <v>0.33912959629724865</v>
      </c>
      <c r="Z108" s="16">
        <v>1</v>
      </c>
    </row>
    <row r="109" spans="1:26" x14ac:dyDescent="0.2">
      <c r="A109" s="4" t="s">
        <v>18</v>
      </c>
      <c r="B109" s="6">
        <v>3</v>
      </c>
      <c r="C109" s="1" t="s">
        <v>42</v>
      </c>
      <c r="D109" s="6">
        <v>1.2829999999999999</v>
      </c>
      <c r="E109" s="21"/>
      <c r="F109" s="6">
        <v>0.82199999999999995</v>
      </c>
      <c r="G109" s="6">
        <v>0.52800000000000002</v>
      </c>
      <c r="H109" s="6">
        <v>2.2959999999999998</v>
      </c>
      <c r="I109" s="6">
        <v>0.73</v>
      </c>
      <c r="J109" s="6">
        <v>6.0979999999999999</v>
      </c>
      <c r="K109" s="6">
        <v>7.5220000000000002</v>
      </c>
      <c r="L109" s="6">
        <v>0.66</v>
      </c>
      <c r="M109" s="6">
        <v>4.2279999999999998</v>
      </c>
      <c r="N109" s="6">
        <v>6.2649999999999997</v>
      </c>
      <c r="O109" s="6">
        <v>1.857</v>
      </c>
      <c r="P109" s="6">
        <v>3.6</v>
      </c>
      <c r="Q109" s="6">
        <v>2.2050000000000001</v>
      </c>
      <c r="R109" s="6">
        <v>3.0339999999999998</v>
      </c>
      <c r="S109" s="6">
        <v>5.6590000000000007</v>
      </c>
      <c r="T109" s="6">
        <v>18.508000000000003</v>
      </c>
      <c r="U109" s="6">
        <v>16.960999999999999</v>
      </c>
      <c r="V109" s="1">
        <v>41.128</v>
      </c>
      <c r="W109" s="16">
        <v>0.13759482590935618</v>
      </c>
      <c r="X109" s="16">
        <v>0.45000972573429299</v>
      </c>
      <c r="Y109" s="16">
        <v>0.41239544835635089</v>
      </c>
      <c r="Z109" s="16">
        <v>1</v>
      </c>
    </row>
    <row r="110" spans="1:26" x14ac:dyDescent="0.2">
      <c r="B110" s="6">
        <v>3</v>
      </c>
      <c r="C110" s="1" t="s">
        <v>43</v>
      </c>
      <c r="D110" s="6">
        <v>2.9380000000000002</v>
      </c>
      <c r="E110" s="21"/>
      <c r="F110" s="6">
        <v>2.5680000000000001</v>
      </c>
      <c r="G110" s="14"/>
      <c r="H110" s="14"/>
      <c r="I110" s="14"/>
      <c r="J110" s="6">
        <v>2.5230000000000001</v>
      </c>
      <c r="K110" s="14"/>
      <c r="L110" s="6">
        <v>2.5019999999999998</v>
      </c>
      <c r="M110" s="6">
        <v>1.7509999999999999</v>
      </c>
      <c r="N110" s="6">
        <v>2.141</v>
      </c>
      <c r="O110" s="14"/>
      <c r="P110" s="14"/>
      <c r="Q110" s="14"/>
      <c r="R110" s="6">
        <v>1.903</v>
      </c>
      <c r="S110" s="6">
        <v>5.5060000000000002</v>
      </c>
      <c r="T110" s="6">
        <v>6.7759999999999998</v>
      </c>
      <c r="U110" s="6">
        <v>4.0440000000000005</v>
      </c>
      <c r="V110" s="1">
        <v>16.325999999999997</v>
      </c>
      <c r="W110" s="16">
        <v>0.33725346073747403</v>
      </c>
      <c r="X110" s="16">
        <v>0.41504348891338977</v>
      </c>
      <c r="Y110" s="16">
        <v>0.24770305034913642</v>
      </c>
      <c r="Z110" s="16">
        <v>1.0000000000000002</v>
      </c>
    </row>
    <row r="111" spans="1:26" x14ac:dyDescent="0.2">
      <c r="B111" s="6">
        <v>3</v>
      </c>
      <c r="C111" s="1" t="s">
        <v>44</v>
      </c>
      <c r="D111" s="6">
        <v>1.4930000000000001</v>
      </c>
      <c r="E111" s="21"/>
      <c r="F111" s="6">
        <v>0.96699999999999997</v>
      </c>
      <c r="G111" s="14"/>
      <c r="H111" s="6">
        <v>1.8080000000000001</v>
      </c>
      <c r="I111" s="6">
        <v>3.14</v>
      </c>
      <c r="J111" s="6">
        <v>10.361000000000001</v>
      </c>
      <c r="K111" s="6">
        <v>6.7140000000000004</v>
      </c>
      <c r="L111" s="6">
        <v>0.80300000000000005</v>
      </c>
      <c r="M111" s="6">
        <v>3.0630000000000002</v>
      </c>
      <c r="N111" s="6">
        <v>5.4390000000000001</v>
      </c>
      <c r="O111" s="6">
        <v>2.0449999999999999</v>
      </c>
      <c r="P111" s="6">
        <v>1.895</v>
      </c>
      <c r="Q111" s="6">
        <v>3.3679999999999999</v>
      </c>
      <c r="R111" s="6">
        <v>3.048</v>
      </c>
      <c r="S111" s="6">
        <v>7.4079999999999995</v>
      </c>
      <c r="T111" s="6">
        <v>20.941000000000003</v>
      </c>
      <c r="U111" s="6">
        <v>15.795</v>
      </c>
      <c r="V111" s="1">
        <v>44.144000000000005</v>
      </c>
      <c r="W111" s="16">
        <v>0.16781442551649145</v>
      </c>
      <c r="X111" s="16">
        <v>0.47437930409568685</v>
      </c>
      <c r="Y111" s="16">
        <v>0.35780627038782165</v>
      </c>
      <c r="Z111" s="16">
        <v>0.99999999999999989</v>
      </c>
    </row>
    <row r="112" spans="1:26" x14ac:dyDescent="0.2">
      <c r="A112" s="4" t="s">
        <v>19</v>
      </c>
      <c r="B112" s="6">
        <v>3</v>
      </c>
      <c r="C112" s="1" t="s">
        <v>42</v>
      </c>
      <c r="D112" s="6">
        <v>6.9379999999999997</v>
      </c>
      <c r="E112" s="21"/>
      <c r="F112" s="14"/>
      <c r="G112" s="6">
        <v>4.6230000000000002</v>
      </c>
      <c r="H112" s="6">
        <v>2.601</v>
      </c>
      <c r="I112" s="6">
        <v>2.44</v>
      </c>
      <c r="J112" s="6">
        <v>2.0699999999999998</v>
      </c>
      <c r="K112" s="6">
        <v>3.6669999999999998</v>
      </c>
      <c r="L112" s="6">
        <v>0.41699999999999998</v>
      </c>
      <c r="M112" s="6">
        <v>1.5469999999999999</v>
      </c>
      <c r="N112" s="6">
        <v>4.915</v>
      </c>
      <c r="O112" s="6">
        <v>1.252</v>
      </c>
      <c r="P112" s="6">
        <v>4.056</v>
      </c>
      <c r="Q112" s="6">
        <v>2.883</v>
      </c>
      <c r="R112" s="6">
        <v>3.3879999999999999</v>
      </c>
      <c r="S112" s="6">
        <v>16.602</v>
      </c>
      <c r="T112" s="6">
        <v>7.7009999999999996</v>
      </c>
      <c r="U112" s="6">
        <v>16.494</v>
      </c>
      <c r="V112" s="1">
        <v>40.796999999999997</v>
      </c>
      <c r="W112" s="16">
        <v>0.40694168688874188</v>
      </c>
      <c r="X112" s="16">
        <v>0.18876387969703656</v>
      </c>
      <c r="Y112" s="16">
        <v>0.40429443341422167</v>
      </c>
      <c r="Z112" s="16">
        <v>1</v>
      </c>
    </row>
    <row r="113" spans="1:26" x14ac:dyDescent="0.2">
      <c r="B113" s="6">
        <v>3</v>
      </c>
      <c r="C113" s="1" t="s">
        <v>44</v>
      </c>
      <c r="D113" s="6">
        <v>2.524</v>
      </c>
      <c r="E113" s="21"/>
      <c r="F113" s="14"/>
      <c r="G113" s="6">
        <v>3.669</v>
      </c>
      <c r="H113" s="6">
        <v>5.6589999999999998</v>
      </c>
      <c r="I113" s="1">
        <v>4.0229999999999997</v>
      </c>
      <c r="J113" s="1">
        <v>2.677</v>
      </c>
      <c r="K113" s="1">
        <v>3.8239999999999998</v>
      </c>
      <c r="L113" s="6">
        <v>0.621</v>
      </c>
      <c r="M113" s="6">
        <v>0.82599999999999996</v>
      </c>
      <c r="N113" s="6">
        <v>5.64</v>
      </c>
      <c r="O113" s="14"/>
      <c r="P113" s="6">
        <v>1.2030000000000001</v>
      </c>
      <c r="Q113" s="6">
        <v>1.0640000000000001</v>
      </c>
      <c r="R113" s="6">
        <v>2.0880000000000001</v>
      </c>
      <c r="S113" s="6">
        <v>15.875</v>
      </c>
      <c r="T113" s="6">
        <v>7.9479999999999995</v>
      </c>
      <c r="U113" s="6">
        <v>9.995000000000001</v>
      </c>
      <c r="V113" s="1">
        <v>33.817999999999998</v>
      </c>
      <c r="W113" s="16">
        <v>0.46942456679874628</v>
      </c>
      <c r="X113" s="16">
        <v>0.23502276893961796</v>
      </c>
      <c r="Y113" s="16">
        <v>0.29555266426163584</v>
      </c>
      <c r="Z113" s="16">
        <v>1</v>
      </c>
    </row>
    <row r="114" spans="1:26" x14ac:dyDescent="0.2">
      <c r="A114" s="4" t="s">
        <v>21</v>
      </c>
      <c r="B114" s="6">
        <v>3</v>
      </c>
      <c r="C114" s="1" t="s">
        <v>42</v>
      </c>
      <c r="D114" s="6">
        <v>2.1829999999999998</v>
      </c>
      <c r="E114" s="21"/>
      <c r="F114" s="6">
        <v>0.84399999999999997</v>
      </c>
      <c r="G114" s="6">
        <v>0.82599999999999996</v>
      </c>
      <c r="H114" s="6">
        <v>1.871</v>
      </c>
      <c r="I114" s="6">
        <v>0.80900000000000005</v>
      </c>
      <c r="J114" s="6">
        <v>5.3019999999999996</v>
      </c>
      <c r="K114" s="6">
        <v>4.5670000000000002</v>
      </c>
      <c r="L114" s="6">
        <v>1.5169999999999999</v>
      </c>
      <c r="M114" s="6">
        <v>3.089</v>
      </c>
      <c r="N114" s="6">
        <v>4.8289999999999997</v>
      </c>
      <c r="O114" s="6">
        <v>2.98</v>
      </c>
      <c r="P114" s="6">
        <v>3.68</v>
      </c>
      <c r="Q114" s="6">
        <v>3.411</v>
      </c>
      <c r="R114" s="6">
        <v>3.0049999999999999</v>
      </c>
      <c r="S114" s="6">
        <v>6.5330000000000004</v>
      </c>
      <c r="T114" s="6">
        <v>14.475</v>
      </c>
      <c r="U114" s="6">
        <v>17.904999999999998</v>
      </c>
      <c r="V114" s="1">
        <v>38.913000000000004</v>
      </c>
      <c r="W114" s="16">
        <v>0.16788733842160716</v>
      </c>
      <c r="X114" s="16">
        <v>0.37198365584766013</v>
      </c>
      <c r="Y114" s="16">
        <v>0.46012900573073257</v>
      </c>
      <c r="Z114" s="16">
        <v>0.99999999999999989</v>
      </c>
    </row>
    <row r="115" spans="1:26" x14ac:dyDescent="0.2">
      <c r="B115" s="6">
        <v>3</v>
      </c>
      <c r="C115" s="1" t="s">
        <v>44</v>
      </c>
      <c r="D115" s="6">
        <v>1.204</v>
      </c>
      <c r="E115" s="21"/>
      <c r="F115" s="6">
        <v>0.56399999999999995</v>
      </c>
      <c r="G115" s="14"/>
      <c r="H115" s="6">
        <v>1.532</v>
      </c>
      <c r="I115" s="6">
        <v>1.337</v>
      </c>
      <c r="J115" s="6">
        <v>3.89</v>
      </c>
      <c r="K115" s="6">
        <v>6.2110000000000003</v>
      </c>
      <c r="L115" s="6">
        <v>1.887</v>
      </c>
      <c r="M115" s="6">
        <v>2.718</v>
      </c>
      <c r="N115" s="6">
        <v>8.0709999999999997</v>
      </c>
      <c r="O115" s="6">
        <v>2.169</v>
      </c>
      <c r="P115" s="6">
        <v>1.3169999999999999</v>
      </c>
      <c r="Q115" s="6">
        <v>4.077</v>
      </c>
      <c r="R115" s="6">
        <v>2.714</v>
      </c>
      <c r="S115" s="6">
        <v>4.6369999999999996</v>
      </c>
      <c r="T115" s="6">
        <v>14.706000000000001</v>
      </c>
      <c r="U115" s="6">
        <v>18.347999999999999</v>
      </c>
      <c r="V115" s="1">
        <v>37.691000000000003</v>
      </c>
      <c r="W115" s="16">
        <v>0.12302671725345571</v>
      </c>
      <c r="X115" s="16">
        <v>0.39017272027805044</v>
      </c>
      <c r="Y115" s="16">
        <v>0.48680056246849374</v>
      </c>
      <c r="Z115" s="16">
        <v>0.99999999999999978</v>
      </c>
    </row>
    <row r="116" spans="1:26" x14ac:dyDescent="0.2">
      <c r="A116" s="4" t="s">
        <v>31</v>
      </c>
      <c r="B116" s="6">
        <v>3</v>
      </c>
      <c r="C116" s="1" t="s">
        <v>2</v>
      </c>
      <c r="D116" s="6">
        <v>1.111</v>
      </c>
      <c r="E116" s="21"/>
      <c r="F116" s="21"/>
      <c r="G116" s="21"/>
      <c r="H116" s="1">
        <v>0.93</v>
      </c>
      <c r="I116" s="1">
        <v>2.3929999999999998</v>
      </c>
      <c r="J116" s="1">
        <v>3.0870000000000002</v>
      </c>
      <c r="K116" s="1">
        <v>6.38</v>
      </c>
      <c r="L116" s="1">
        <v>0.72099999999999997</v>
      </c>
      <c r="M116" s="1">
        <v>0.94</v>
      </c>
      <c r="N116" s="1">
        <v>4.2679999999999998</v>
      </c>
      <c r="O116" s="21"/>
      <c r="P116" s="1">
        <v>3.57</v>
      </c>
      <c r="Q116" s="1">
        <v>2.4660000000000002</v>
      </c>
      <c r="R116" s="21"/>
      <c r="S116" s="6">
        <v>4.4339999999999993</v>
      </c>
      <c r="T116" s="6">
        <v>11.128</v>
      </c>
      <c r="U116" s="6">
        <v>10.303999999999998</v>
      </c>
      <c r="V116" s="1">
        <v>25.866</v>
      </c>
      <c r="W116" s="16">
        <v>0.17142194386453258</v>
      </c>
      <c r="X116" s="16">
        <v>0.43021727364107326</v>
      </c>
      <c r="Y116" s="16">
        <v>0.39836078249439411</v>
      </c>
      <c r="Z116" s="16">
        <v>0.99999999999999989</v>
      </c>
    </row>
    <row r="117" spans="1:26" x14ac:dyDescent="0.2">
      <c r="A117" s="4" t="s">
        <v>32</v>
      </c>
      <c r="B117" s="6">
        <v>3</v>
      </c>
      <c r="C117" s="1" t="s">
        <v>2</v>
      </c>
      <c r="D117" s="6">
        <v>1.871</v>
      </c>
      <c r="E117" s="21"/>
      <c r="F117" s="21"/>
      <c r="G117" s="21"/>
      <c r="H117" s="1">
        <v>1.024</v>
      </c>
      <c r="I117" s="1">
        <v>3.7189999999999999</v>
      </c>
      <c r="J117" s="1">
        <v>3.76</v>
      </c>
      <c r="K117" s="1">
        <v>6.7130000000000001</v>
      </c>
      <c r="L117" s="1">
        <v>0.39500000000000002</v>
      </c>
      <c r="M117" s="1">
        <v>1.1319999999999999</v>
      </c>
      <c r="N117" s="1">
        <v>5.0449999999999999</v>
      </c>
      <c r="O117" s="1">
        <v>1.18</v>
      </c>
      <c r="P117" s="1">
        <v>4.0259999999999998</v>
      </c>
      <c r="Q117" s="1">
        <v>3.0150000000000001</v>
      </c>
      <c r="R117" s="21"/>
      <c r="S117" s="6">
        <v>6.6139999999999999</v>
      </c>
      <c r="T117" s="6">
        <v>11.999999999999998</v>
      </c>
      <c r="U117" s="6">
        <v>13.266</v>
      </c>
      <c r="V117" s="1">
        <v>31.88</v>
      </c>
      <c r="W117" s="16">
        <v>0.207465495608532</v>
      </c>
      <c r="X117" s="16">
        <v>0.37641154328732745</v>
      </c>
      <c r="Y117" s="16">
        <v>0.41612296110414054</v>
      </c>
      <c r="Z117" s="16">
        <v>1</v>
      </c>
    </row>
    <row r="118" spans="1:26" x14ac:dyDescent="0.2">
      <c r="A118" s="4" t="s">
        <v>35</v>
      </c>
      <c r="B118" s="6">
        <v>3</v>
      </c>
      <c r="C118" s="1" t="s">
        <v>2</v>
      </c>
      <c r="D118" s="6">
        <v>1.458</v>
      </c>
      <c r="E118" s="21"/>
      <c r="F118" s="21"/>
      <c r="G118" s="21"/>
      <c r="H118" s="1">
        <v>2.7589999999999999</v>
      </c>
      <c r="I118" s="1">
        <v>5.42</v>
      </c>
      <c r="J118" s="1">
        <v>4.0250000000000004</v>
      </c>
      <c r="K118" s="1">
        <v>6.1120000000000001</v>
      </c>
      <c r="L118" s="21"/>
      <c r="M118" s="21"/>
      <c r="N118" s="1">
        <v>6.8040000000000003</v>
      </c>
      <c r="O118" s="1"/>
      <c r="P118" s="1">
        <v>6.7619999999999996</v>
      </c>
      <c r="Q118" s="1">
        <v>4.2320000000000002</v>
      </c>
      <c r="R118" s="21"/>
      <c r="S118" s="6">
        <v>9.6370000000000005</v>
      </c>
      <c r="T118" s="6">
        <v>10.137</v>
      </c>
      <c r="U118" s="6">
        <v>17.797999999999998</v>
      </c>
      <c r="V118" s="1">
        <v>37.572000000000003</v>
      </c>
      <c r="W118" s="16">
        <v>0.25649419780687743</v>
      </c>
      <c r="X118" s="16">
        <v>0.26980198019801982</v>
      </c>
      <c r="Y118" s="16">
        <v>0.47370382199510264</v>
      </c>
      <c r="Z118" s="16">
        <v>0.99999999999999989</v>
      </c>
    </row>
    <row r="119" spans="1:26" x14ac:dyDescent="0.2">
      <c r="B119" s="6">
        <v>3</v>
      </c>
      <c r="C119" s="1" t="s">
        <v>17</v>
      </c>
      <c r="D119" s="6">
        <v>2.2709999999999999</v>
      </c>
      <c r="E119" s="21"/>
      <c r="F119" s="1">
        <v>1.335</v>
      </c>
      <c r="G119" s="21"/>
      <c r="H119" s="21"/>
      <c r="I119" s="1">
        <v>5.4729999999999999</v>
      </c>
      <c r="J119" s="1">
        <v>9.67</v>
      </c>
      <c r="K119" s="1">
        <v>2.7290000000000001</v>
      </c>
      <c r="L119" s="21"/>
      <c r="M119" s="1">
        <v>2.4980000000000002</v>
      </c>
      <c r="N119" s="1">
        <v>3.1440000000000001</v>
      </c>
      <c r="O119" s="21"/>
      <c r="P119" s="1">
        <v>7.2080000000000002</v>
      </c>
      <c r="Q119" s="1">
        <v>4.2869999999999999</v>
      </c>
      <c r="R119" s="21"/>
      <c r="S119" s="6">
        <v>9.0790000000000006</v>
      </c>
      <c r="T119" s="6">
        <v>14.897000000000002</v>
      </c>
      <c r="U119" s="6">
        <v>14.638999999999999</v>
      </c>
      <c r="V119" s="1">
        <v>38.615000000000002</v>
      </c>
      <c r="W119" s="16">
        <v>0.23511588760844232</v>
      </c>
      <c r="X119" s="16">
        <v>0.38578272691959087</v>
      </c>
      <c r="Y119" s="16">
        <v>0.37910138547196681</v>
      </c>
      <c r="Z119" s="16">
        <v>1</v>
      </c>
    </row>
    <row r="120" spans="1:26" x14ac:dyDescent="0.2">
      <c r="A120" s="4" t="s">
        <v>39</v>
      </c>
      <c r="B120" s="6">
        <v>3</v>
      </c>
      <c r="C120" s="1" t="s">
        <v>2</v>
      </c>
      <c r="D120" s="6">
        <v>3.3340000000000001</v>
      </c>
      <c r="E120" s="21"/>
      <c r="F120" s="21"/>
      <c r="G120" s="21"/>
      <c r="H120" s="1">
        <v>4.4249999999999998</v>
      </c>
      <c r="I120" s="1">
        <v>6.3559999999999999</v>
      </c>
      <c r="J120" s="1">
        <v>4.6509999999999998</v>
      </c>
      <c r="K120" s="1">
        <v>2.992</v>
      </c>
      <c r="L120" s="21"/>
      <c r="M120" s="1">
        <v>2.1909999999999998</v>
      </c>
      <c r="N120" s="1">
        <v>7.5039999999999996</v>
      </c>
      <c r="O120" s="1">
        <v>0.58599999999999997</v>
      </c>
      <c r="P120" s="1">
        <v>4.702</v>
      </c>
      <c r="Q120" s="1">
        <v>1.556</v>
      </c>
      <c r="R120" s="21"/>
      <c r="S120" s="6">
        <v>14.115</v>
      </c>
      <c r="T120" s="6">
        <v>9.8339999999999996</v>
      </c>
      <c r="U120" s="6">
        <v>14.347999999999999</v>
      </c>
      <c r="V120" s="1">
        <v>38.29699999999999</v>
      </c>
      <c r="W120" s="16">
        <v>0.36856672846437066</v>
      </c>
      <c r="X120" s="16">
        <v>0.25678251560174431</v>
      </c>
      <c r="Y120" s="16">
        <v>0.37465075593388525</v>
      </c>
      <c r="Z120" s="16">
        <v>1.0000000000000002</v>
      </c>
    </row>
    <row r="121" spans="1:26" x14ac:dyDescent="0.2">
      <c r="B121" s="6">
        <v>3</v>
      </c>
      <c r="C121" s="1" t="s">
        <v>17</v>
      </c>
      <c r="D121" s="21"/>
      <c r="E121" s="21"/>
      <c r="F121" s="21"/>
      <c r="G121" s="21"/>
      <c r="H121" s="1">
        <v>2.3860000000000001</v>
      </c>
      <c r="I121" s="1">
        <v>6.6859999999999999</v>
      </c>
      <c r="J121" s="1">
        <v>4.3600000000000003</v>
      </c>
      <c r="K121" s="1">
        <v>2.0990000000000002</v>
      </c>
      <c r="L121" s="21"/>
      <c r="M121" s="1">
        <v>1.0149999999999999</v>
      </c>
      <c r="N121" s="21"/>
      <c r="O121" s="21"/>
      <c r="P121" s="1">
        <v>5.0389999999999997</v>
      </c>
      <c r="Q121" s="1">
        <v>4.2389999999999999</v>
      </c>
      <c r="R121" s="1">
        <v>4.8730000000000002</v>
      </c>
      <c r="S121" s="6">
        <v>9.0719999999999992</v>
      </c>
      <c r="T121" s="6">
        <v>7.4740000000000002</v>
      </c>
      <c r="U121" s="6">
        <v>14.151</v>
      </c>
      <c r="V121" s="1">
        <v>30.697000000000003</v>
      </c>
      <c r="W121" s="16">
        <v>0.29553376551454535</v>
      </c>
      <c r="X121" s="16">
        <v>0.24347656122748149</v>
      </c>
      <c r="Y121" s="16">
        <v>0.46098967325797302</v>
      </c>
      <c r="Z121" s="16">
        <v>0.99999999999999989</v>
      </c>
    </row>
    <row r="122" spans="1:26" x14ac:dyDescent="0.2">
      <c r="A122" s="4" t="s">
        <v>36</v>
      </c>
      <c r="B122" s="6">
        <v>3</v>
      </c>
      <c r="C122" s="1" t="s">
        <v>2</v>
      </c>
      <c r="D122" s="6">
        <v>1.272</v>
      </c>
      <c r="E122" s="21"/>
      <c r="F122" s="21"/>
      <c r="G122" s="21"/>
      <c r="H122" s="1">
        <v>2.7909999999999999</v>
      </c>
      <c r="I122" s="1">
        <v>5.7329999999999997</v>
      </c>
      <c r="J122" s="1">
        <v>9.4540000000000006</v>
      </c>
      <c r="K122" s="1">
        <v>8.3130000000000006</v>
      </c>
      <c r="L122" s="21"/>
      <c r="M122" s="21"/>
      <c r="N122" s="1">
        <v>6.5949999999999998</v>
      </c>
      <c r="O122" s="21"/>
      <c r="P122" s="1">
        <v>7.7279999999999998</v>
      </c>
      <c r="Q122" s="1">
        <v>4.6509999999999998</v>
      </c>
      <c r="R122" s="21"/>
      <c r="S122" s="6">
        <v>9.7959999999999994</v>
      </c>
      <c r="T122" s="6">
        <v>17.767000000000003</v>
      </c>
      <c r="U122" s="6">
        <v>18.974</v>
      </c>
      <c r="V122" s="1">
        <v>46.537000000000006</v>
      </c>
      <c r="W122" s="16">
        <v>0.2104991727012914</v>
      </c>
      <c r="X122" s="16">
        <v>0.38178223778928594</v>
      </c>
      <c r="Y122" s="16">
        <v>0.40771858950942258</v>
      </c>
      <c r="Z122" s="16">
        <v>1</v>
      </c>
    </row>
    <row r="123" spans="1:26" x14ac:dyDescent="0.2">
      <c r="B123" s="6">
        <v>3</v>
      </c>
      <c r="C123" s="1" t="s">
        <v>17</v>
      </c>
      <c r="D123" s="6">
        <v>2.3740000000000001</v>
      </c>
      <c r="E123" s="21"/>
      <c r="F123" s="1">
        <v>1.226</v>
      </c>
      <c r="G123" s="21"/>
      <c r="H123" s="21"/>
      <c r="I123" s="1">
        <v>4.6120000000000001</v>
      </c>
      <c r="J123" s="1">
        <v>10.183</v>
      </c>
      <c r="K123" s="1">
        <v>3.8889999999999998</v>
      </c>
      <c r="L123" s="21"/>
      <c r="M123" s="1">
        <v>3.375</v>
      </c>
      <c r="N123" s="1">
        <v>3.633</v>
      </c>
      <c r="O123" s="21"/>
      <c r="P123" s="1">
        <v>7.61</v>
      </c>
      <c r="Q123" s="1">
        <v>4.2519999999999998</v>
      </c>
      <c r="R123" s="21"/>
      <c r="S123" s="6">
        <v>8.2119999999999997</v>
      </c>
      <c r="T123" s="6">
        <v>17.446999999999999</v>
      </c>
      <c r="U123" s="6">
        <v>15.495000000000001</v>
      </c>
      <c r="V123" s="1">
        <v>41.154000000000003</v>
      </c>
      <c r="W123" s="16">
        <v>0.19954317927783446</v>
      </c>
      <c r="X123" s="16">
        <v>0.42394420955435674</v>
      </c>
      <c r="Y123" s="16">
        <v>0.37651261116780871</v>
      </c>
      <c r="Z123" s="16">
        <v>1</v>
      </c>
    </row>
    <row r="124" spans="1:26" x14ac:dyDescent="0.2">
      <c r="A124" s="4" t="s">
        <v>40</v>
      </c>
      <c r="B124" s="6">
        <v>3</v>
      </c>
      <c r="C124" s="1" t="s">
        <v>2</v>
      </c>
      <c r="D124" s="6">
        <v>4.4489999999999998</v>
      </c>
      <c r="E124" s="21"/>
      <c r="F124" s="1">
        <v>2.1309999999999998</v>
      </c>
      <c r="G124" s="21"/>
      <c r="H124" s="1">
        <v>3.7040000000000002</v>
      </c>
      <c r="I124" s="1">
        <v>7.5609999999999999</v>
      </c>
      <c r="J124" s="1">
        <v>4.218</v>
      </c>
      <c r="K124" s="1">
        <v>3.6389999999999998</v>
      </c>
      <c r="L124" s="21"/>
      <c r="M124" s="1">
        <v>3.1469999999999998</v>
      </c>
      <c r="N124" s="1">
        <v>6.2830000000000004</v>
      </c>
      <c r="O124" s="1">
        <v>1.014</v>
      </c>
      <c r="P124" s="1">
        <v>4.3109999999999999</v>
      </c>
      <c r="Q124" s="1">
        <v>1.8460000000000001</v>
      </c>
      <c r="R124" s="21"/>
      <c r="S124" s="6">
        <v>17.844999999999999</v>
      </c>
      <c r="T124" s="6">
        <v>11.004</v>
      </c>
      <c r="U124" s="6">
        <v>13.454000000000001</v>
      </c>
      <c r="V124" s="1">
        <v>42.302999999999997</v>
      </c>
      <c r="W124" s="16">
        <v>0.42183769472614235</v>
      </c>
      <c r="X124" s="16">
        <v>0.26012339550386498</v>
      </c>
      <c r="Y124" s="16">
        <v>0.31803890976999272</v>
      </c>
      <c r="Z124" s="16">
        <v>1</v>
      </c>
    </row>
    <row r="125" spans="1:26" x14ac:dyDescent="0.2">
      <c r="B125" s="6">
        <v>3</v>
      </c>
      <c r="C125" s="1" t="s">
        <v>17</v>
      </c>
      <c r="D125" s="21"/>
      <c r="E125" s="21"/>
      <c r="F125" s="21"/>
      <c r="G125" s="21"/>
      <c r="H125" s="1">
        <v>4.9729999999999999</v>
      </c>
      <c r="I125" s="1">
        <v>7.431</v>
      </c>
      <c r="J125" s="1">
        <v>4.766</v>
      </c>
      <c r="K125" s="1">
        <v>1.9670000000000001</v>
      </c>
      <c r="L125" s="21"/>
      <c r="M125" s="1">
        <v>1.4019999999999999</v>
      </c>
      <c r="N125" s="21"/>
      <c r="O125" s="21"/>
      <c r="P125" s="1">
        <v>4.9800000000000004</v>
      </c>
      <c r="Q125" s="1">
        <v>3.282</v>
      </c>
      <c r="R125" s="1">
        <v>5.6870000000000003</v>
      </c>
      <c r="S125" s="6">
        <v>12.404</v>
      </c>
      <c r="T125" s="6">
        <v>8.1349999999999998</v>
      </c>
      <c r="U125" s="6">
        <v>13.949000000000002</v>
      </c>
      <c r="V125" s="1">
        <v>34.488</v>
      </c>
      <c r="W125" s="16">
        <v>0.35966133147761542</v>
      </c>
      <c r="X125" s="16">
        <v>0.2358791463697518</v>
      </c>
      <c r="Y125" s="16">
        <v>0.40445952215263287</v>
      </c>
      <c r="Z125" s="16">
        <v>1</v>
      </c>
    </row>
    <row r="126" spans="1:26" x14ac:dyDescent="0.2">
      <c r="A126" s="4" t="s">
        <v>37</v>
      </c>
      <c r="B126" s="6">
        <v>3</v>
      </c>
      <c r="C126" s="1" t="s">
        <v>2</v>
      </c>
      <c r="D126" s="6">
        <v>2.6120000000000001</v>
      </c>
      <c r="E126" s="21"/>
      <c r="F126" s="21"/>
      <c r="G126" s="21"/>
      <c r="H126" s="1">
        <v>3.3940000000000001</v>
      </c>
      <c r="I126" s="1">
        <v>6.4640000000000004</v>
      </c>
      <c r="J126" s="1">
        <v>9.6769999999999996</v>
      </c>
      <c r="K126" s="1">
        <v>5.4660000000000002</v>
      </c>
      <c r="L126" s="21"/>
      <c r="M126" s="1">
        <v>2.1219999999999999</v>
      </c>
      <c r="N126" s="1">
        <v>4.9720000000000004</v>
      </c>
      <c r="O126" s="1">
        <v>2.6440000000000001</v>
      </c>
      <c r="P126" s="1">
        <v>6.09</v>
      </c>
      <c r="Q126" s="1">
        <v>2.0209999999999999</v>
      </c>
      <c r="R126" s="21"/>
      <c r="S126" s="6">
        <v>12.47</v>
      </c>
      <c r="T126" s="6">
        <v>17.265000000000001</v>
      </c>
      <c r="U126" s="6">
        <v>15.727</v>
      </c>
      <c r="V126" s="1">
        <v>45.462000000000003</v>
      </c>
      <c r="W126" s="16">
        <v>0.27429501561743874</v>
      </c>
      <c r="X126" s="16">
        <v>0.37976771809423254</v>
      </c>
      <c r="Y126" s="16">
        <v>0.34593726628832872</v>
      </c>
      <c r="Z126" s="16">
        <v>1</v>
      </c>
    </row>
    <row r="127" spans="1:26" x14ac:dyDescent="0.2">
      <c r="B127" s="6">
        <v>3</v>
      </c>
      <c r="C127" s="1" t="s">
        <v>17</v>
      </c>
      <c r="D127" s="6">
        <v>2.1280000000000001</v>
      </c>
      <c r="E127" s="21"/>
      <c r="F127" s="1">
        <v>2.153</v>
      </c>
      <c r="G127" s="21"/>
      <c r="H127" s="21"/>
      <c r="I127" s="1">
        <v>5.4950000000000001</v>
      </c>
      <c r="J127" s="1">
        <v>9.4600000000000009</v>
      </c>
      <c r="K127" s="1">
        <v>2.1819999999999999</v>
      </c>
      <c r="L127" s="21"/>
      <c r="M127" s="1">
        <v>3.3010000000000002</v>
      </c>
      <c r="N127" s="1">
        <v>3.9020000000000001</v>
      </c>
      <c r="O127" s="21"/>
      <c r="P127" s="1">
        <v>5.0880000000000001</v>
      </c>
      <c r="Q127" s="1">
        <v>4.9009999999999998</v>
      </c>
      <c r="R127" s="21"/>
      <c r="S127" s="6">
        <v>9.7759999999999998</v>
      </c>
      <c r="T127" s="6">
        <v>14.943000000000001</v>
      </c>
      <c r="U127" s="6">
        <v>13.891</v>
      </c>
      <c r="V127" s="1">
        <v>38.61</v>
      </c>
      <c r="W127" s="16">
        <v>0.2531986531986532</v>
      </c>
      <c r="X127" s="16">
        <v>0.38702408702408708</v>
      </c>
      <c r="Y127" s="16">
        <v>0.35977725977725977</v>
      </c>
      <c r="Z127" s="16">
        <v>1</v>
      </c>
    </row>
    <row r="128" spans="1:26" x14ac:dyDescent="0.2">
      <c r="A128" s="4" t="s">
        <v>41</v>
      </c>
      <c r="B128" s="6">
        <v>3</v>
      </c>
      <c r="C128" s="1" t="s">
        <v>2</v>
      </c>
      <c r="D128" s="6">
        <v>5.2939999999999996</v>
      </c>
      <c r="E128" s="21"/>
      <c r="F128" s="1">
        <v>2.444</v>
      </c>
      <c r="G128" s="21"/>
      <c r="H128" s="1">
        <v>6.1790000000000003</v>
      </c>
      <c r="I128" s="1">
        <v>7.3490000000000002</v>
      </c>
      <c r="J128" s="1">
        <v>4.1180000000000003</v>
      </c>
      <c r="K128" s="1">
        <v>2.9249999999999998</v>
      </c>
      <c r="L128" s="21"/>
      <c r="M128" s="1">
        <v>2.4700000000000002</v>
      </c>
      <c r="N128" s="1">
        <v>6.7130000000000001</v>
      </c>
      <c r="O128" s="1">
        <v>0.91400000000000003</v>
      </c>
      <c r="P128" s="1">
        <v>5.1390000000000002</v>
      </c>
      <c r="Q128" s="1">
        <v>2.5590000000000002</v>
      </c>
      <c r="R128" s="21"/>
      <c r="S128" s="6">
        <v>21.265999999999998</v>
      </c>
      <c r="T128" s="6">
        <v>9.5129999999999999</v>
      </c>
      <c r="U128" s="6">
        <v>15.324999999999999</v>
      </c>
      <c r="V128" s="1">
        <v>46.103999999999999</v>
      </c>
      <c r="W128" s="16">
        <v>0.46126149574874192</v>
      </c>
      <c r="X128" s="16">
        <v>0.20633784487246226</v>
      </c>
      <c r="Y128" s="16">
        <v>0.33240065937879576</v>
      </c>
      <c r="Z128" s="16">
        <v>1</v>
      </c>
    </row>
    <row r="129" spans="1:26" x14ac:dyDescent="0.2">
      <c r="B129" s="6">
        <v>3</v>
      </c>
      <c r="C129" s="1" t="s">
        <v>28</v>
      </c>
      <c r="D129" s="6">
        <v>2.339</v>
      </c>
      <c r="E129" s="21"/>
      <c r="F129" s="1">
        <v>1.607</v>
      </c>
      <c r="G129" s="21"/>
      <c r="H129" s="21"/>
      <c r="I129" s="21"/>
      <c r="J129" s="1">
        <v>2.0110000000000001</v>
      </c>
      <c r="K129" s="21"/>
      <c r="L129" s="21"/>
      <c r="M129" s="1">
        <v>1.34</v>
      </c>
      <c r="N129" s="21"/>
      <c r="O129" s="1">
        <v>2.0179999999999998</v>
      </c>
      <c r="P129" s="1">
        <v>3.5470000000000002</v>
      </c>
      <c r="Q129" s="21"/>
      <c r="R129" s="21"/>
      <c r="S129" s="6">
        <v>3.9459999999999997</v>
      </c>
      <c r="T129" s="6">
        <v>3.351</v>
      </c>
      <c r="U129" s="6">
        <v>5.5649999999999995</v>
      </c>
      <c r="V129" s="1">
        <v>12.862</v>
      </c>
      <c r="W129" s="16">
        <v>0.30679521069818066</v>
      </c>
      <c r="X129" s="16">
        <v>0.26053490903436477</v>
      </c>
      <c r="Y129" s="16">
        <v>0.43266988026745445</v>
      </c>
      <c r="Z129" s="16">
        <v>0.99999999999999989</v>
      </c>
    </row>
    <row r="130" spans="1:26" x14ac:dyDescent="0.2">
      <c r="B130" s="6">
        <v>3</v>
      </c>
      <c r="C130" s="1" t="s">
        <v>26</v>
      </c>
      <c r="D130" s="6">
        <v>2.2469999999999999</v>
      </c>
      <c r="E130" s="21"/>
      <c r="F130" s="1">
        <v>2.8290000000000002</v>
      </c>
      <c r="G130" s="21"/>
      <c r="H130" s="21"/>
      <c r="I130" s="21"/>
      <c r="J130" s="1">
        <v>1.5009999999999999</v>
      </c>
      <c r="K130" s="21"/>
      <c r="L130" s="1">
        <v>0.63100000000000001</v>
      </c>
      <c r="M130" s="21"/>
      <c r="N130" s="21"/>
      <c r="O130" s="1">
        <v>2.8889999999999998</v>
      </c>
      <c r="P130" s="1">
        <v>1.72</v>
      </c>
      <c r="Q130" s="21"/>
      <c r="R130" s="21"/>
      <c r="S130" s="6">
        <v>5.0760000000000005</v>
      </c>
      <c r="T130" s="6">
        <v>2.1319999999999997</v>
      </c>
      <c r="U130" s="6">
        <v>4.609</v>
      </c>
      <c r="V130" s="1">
        <v>11.817</v>
      </c>
      <c r="W130" s="16">
        <v>0.42955064737242959</v>
      </c>
      <c r="X130" s="16">
        <v>0.18041804180418039</v>
      </c>
      <c r="Y130" s="16">
        <v>0.39003131082339004</v>
      </c>
      <c r="Z130" s="16">
        <v>1</v>
      </c>
    </row>
    <row r="131" spans="1:26" x14ac:dyDescent="0.2">
      <c r="B131" s="6">
        <v>3</v>
      </c>
      <c r="C131" s="1" t="s">
        <v>17</v>
      </c>
      <c r="D131" s="21"/>
      <c r="E131" s="21"/>
      <c r="F131" s="21"/>
      <c r="G131" s="21"/>
      <c r="H131" s="1">
        <v>3.4169999999999998</v>
      </c>
      <c r="I131" s="1">
        <v>6.74</v>
      </c>
      <c r="J131" s="1">
        <v>5.891</v>
      </c>
      <c r="K131" s="1">
        <v>1.9159999999999999</v>
      </c>
      <c r="L131" s="21"/>
      <c r="M131" s="1">
        <v>2.2170000000000001</v>
      </c>
      <c r="N131" s="21"/>
      <c r="O131" s="21"/>
      <c r="P131" s="1">
        <v>6.431</v>
      </c>
      <c r="Q131" s="1">
        <v>3.1360000000000001</v>
      </c>
      <c r="R131" s="1">
        <v>5.2720000000000002</v>
      </c>
      <c r="S131" s="6">
        <v>10.157</v>
      </c>
      <c r="T131" s="6">
        <v>10.024000000000001</v>
      </c>
      <c r="U131" s="6">
        <v>14.839</v>
      </c>
      <c r="V131" s="1">
        <v>35.020000000000003</v>
      </c>
      <c r="W131" s="16">
        <v>0.29003426613363792</v>
      </c>
      <c r="X131" s="16">
        <v>0.28623643632210166</v>
      </c>
      <c r="Y131" s="16">
        <v>0.42372929754426042</v>
      </c>
      <c r="Z131" s="16">
        <v>1</v>
      </c>
    </row>
    <row r="132" spans="1:26" x14ac:dyDescent="0.2">
      <c r="A132" s="4" t="s">
        <v>38</v>
      </c>
      <c r="B132" s="6">
        <v>3</v>
      </c>
      <c r="C132" s="1" t="s">
        <v>2</v>
      </c>
      <c r="D132" s="6">
        <v>2.996</v>
      </c>
      <c r="E132" s="21"/>
      <c r="F132" s="21"/>
      <c r="G132" s="21"/>
      <c r="H132" s="1">
        <v>3.1589999999999998</v>
      </c>
      <c r="I132" s="1">
        <v>5.42</v>
      </c>
      <c r="J132" s="1">
        <v>8.7780000000000005</v>
      </c>
      <c r="K132" s="1">
        <v>6.6509999999999998</v>
      </c>
      <c r="L132" s="21"/>
      <c r="M132" s="1">
        <v>2.3130000000000002</v>
      </c>
      <c r="N132" s="1">
        <v>6.3049999999999997</v>
      </c>
      <c r="O132" s="1">
        <v>4.2789999999999999</v>
      </c>
      <c r="P132" s="1">
        <v>4.3339999999999996</v>
      </c>
      <c r="Q132" s="1">
        <v>2.3660000000000001</v>
      </c>
      <c r="R132" s="21"/>
      <c r="S132" s="6">
        <v>11.574999999999999</v>
      </c>
      <c r="T132" s="6">
        <v>17.742000000000001</v>
      </c>
      <c r="U132" s="6">
        <v>17.283999999999999</v>
      </c>
      <c r="V132" s="1">
        <v>46.600999999999999</v>
      </c>
      <c r="W132" s="16">
        <v>0.24838522778481148</v>
      </c>
      <c r="X132" s="16">
        <v>0.38072144374584238</v>
      </c>
      <c r="Y132" s="16">
        <v>0.37089332846934614</v>
      </c>
      <c r="Z132" s="16">
        <v>1</v>
      </c>
    </row>
    <row r="133" spans="1:26" x14ac:dyDescent="0.2">
      <c r="A133" s="18"/>
      <c r="B133" s="10">
        <v>3</v>
      </c>
      <c r="C133" s="19" t="s">
        <v>17</v>
      </c>
      <c r="D133" s="22"/>
      <c r="E133" s="22"/>
      <c r="F133" s="19">
        <v>2.9209999999999998</v>
      </c>
      <c r="G133" s="22"/>
      <c r="H133" s="22"/>
      <c r="I133" s="19">
        <v>5.7850000000000001</v>
      </c>
      <c r="J133" s="19">
        <v>11.712</v>
      </c>
      <c r="K133" s="19">
        <v>3.1389999999999998</v>
      </c>
      <c r="L133" s="22"/>
      <c r="M133" s="19">
        <v>3.9009999999999998</v>
      </c>
      <c r="N133" s="19">
        <v>4.6029999999999998</v>
      </c>
      <c r="O133" s="22"/>
      <c r="P133" s="19">
        <v>6.9889999999999999</v>
      </c>
      <c r="Q133" s="19">
        <v>5.008</v>
      </c>
      <c r="R133" s="22"/>
      <c r="S133" s="10">
        <v>8.7059999999999995</v>
      </c>
      <c r="T133" s="10">
        <v>18.751999999999999</v>
      </c>
      <c r="U133" s="10">
        <v>16.599999999999998</v>
      </c>
      <c r="V133" s="19">
        <v>44.058</v>
      </c>
      <c r="W133" s="20">
        <v>0.19760315947160559</v>
      </c>
      <c r="X133" s="20">
        <v>0.4256207726179127</v>
      </c>
      <c r="Y133" s="20">
        <v>0.37677606791048157</v>
      </c>
      <c r="Z133" s="20">
        <v>0.99999999999999989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96"/>
  <sheetViews>
    <sheetView zoomScale="96" zoomScaleNormal="96" zoomScalePageLayoutView="80" workbookViewId="0">
      <selection activeCell="I10" sqref="I10"/>
    </sheetView>
  </sheetViews>
  <sheetFormatPr baseColWidth="10" defaultColWidth="11.5" defaultRowHeight="15" x14ac:dyDescent="0.2"/>
  <cols>
    <col min="1" max="1" width="19" style="4" customWidth="1"/>
    <col min="2" max="2" width="10" style="3" bestFit="1" customWidth="1"/>
    <col min="3" max="3" width="11.5" style="1"/>
    <col min="4" max="20" width="11.5" style="6"/>
  </cols>
  <sheetData>
    <row r="2" spans="1:20" x14ac:dyDescent="0.2">
      <c r="A2" s="27" t="s">
        <v>5</v>
      </c>
      <c r="B2" s="28" t="s">
        <v>45</v>
      </c>
      <c r="C2" s="28" t="s">
        <v>7</v>
      </c>
      <c r="D2" s="29">
        <v>1</v>
      </c>
      <c r="E2" s="29">
        <v>2</v>
      </c>
      <c r="F2" s="29">
        <v>2.1</v>
      </c>
      <c r="G2" s="29">
        <v>3</v>
      </c>
      <c r="H2" s="29">
        <v>4</v>
      </c>
      <c r="I2" s="26">
        <v>5</v>
      </c>
      <c r="J2" s="26">
        <v>6</v>
      </c>
      <c r="K2" s="26">
        <v>7</v>
      </c>
      <c r="L2" s="26">
        <v>8</v>
      </c>
      <c r="M2" s="25">
        <v>9</v>
      </c>
      <c r="N2" s="25">
        <v>10</v>
      </c>
      <c r="O2" s="25">
        <v>11</v>
      </c>
      <c r="P2" s="25">
        <v>12</v>
      </c>
      <c r="Q2" s="25">
        <v>13</v>
      </c>
      <c r="R2" s="28" t="s">
        <v>8</v>
      </c>
      <c r="S2" s="28" t="s">
        <v>9</v>
      </c>
      <c r="T2" s="28" t="s">
        <v>0</v>
      </c>
    </row>
    <row r="3" spans="1:20" x14ac:dyDescent="0.2">
      <c r="A3" s="4" t="s">
        <v>4</v>
      </c>
      <c r="B3" s="6">
        <v>1</v>
      </c>
      <c r="C3" s="1" t="s">
        <v>2</v>
      </c>
      <c r="D3" s="1">
        <v>28.372</v>
      </c>
      <c r="E3" s="14"/>
      <c r="F3" s="14"/>
      <c r="G3" s="1">
        <v>45.929000000000002</v>
      </c>
      <c r="H3" s="1">
        <v>23.891999999999999</v>
      </c>
      <c r="I3" s="1">
        <v>14.656000000000001</v>
      </c>
      <c r="J3" s="1">
        <v>39.207000000000001</v>
      </c>
      <c r="K3" s="14"/>
      <c r="L3" s="1">
        <v>20.738</v>
      </c>
      <c r="M3" s="1">
        <v>44.360999999999997</v>
      </c>
      <c r="N3" s="14"/>
      <c r="O3" s="1">
        <v>42.298999999999999</v>
      </c>
      <c r="P3" s="1">
        <v>26.109000000000002</v>
      </c>
      <c r="Q3" s="14"/>
      <c r="R3" s="16">
        <v>32.731000000000002</v>
      </c>
      <c r="S3" s="16">
        <v>24.867000000000001</v>
      </c>
      <c r="T3" s="16">
        <v>37.589666666666666</v>
      </c>
    </row>
    <row r="4" spans="1:20" x14ac:dyDescent="0.2">
      <c r="B4" s="3">
        <v>1</v>
      </c>
      <c r="C4" s="1" t="s">
        <v>17</v>
      </c>
      <c r="D4" s="6">
        <v>29.92</v>
      </c>
      <c r="E4" s="14"/>
      <c r="F4" s="6">
        <v>31.959</v>
      </c>
      <c r="G4" s="6">
        <v>22.021999999999998</v>
      </c>
      <c r="H4" s="1">
        <v>35.53</v>
      </c>
      <c r="I4" s="1">
        <v>34.749000000000002</v>
      </c>
      <c r="J4" s="1">
        <v>34.988999999999997</v>
      </c>
      <c r="K4" s="14"/>
      <c r="L4" s="6">
        <v>22.98</v>
      </c>
      <c r="M4" s="6">
        <v>48.844999999999999</v>
      </c>
      <c r="N4" s="14"/>
      <c r="O4" s="6">
        <v>41.203000000000003</v>
      </c>
      <c r="P4" s="6">
        <v>22.626000000000001</v>
      </c>
      <c r="Q4" s="6">
        <v>30.305</v>
      </c>
      <c r="R4" s="16">
        <v>29.857750000000003</v>
      </c>
      <c r="S4" s="16">
        <v>30.906000000000002</v>
      </c>
      <c r="T4" s="16">
        <v>35.744750000000003</v>
      </c>
    </row>
    <row r="5" spans="1:20" x14ac:dyDescent="0.2">
      <c r="A5" s="4" t="s">
        <v>18</v>
      </c>
      <c r="B5" s="3">
        <v>1</v>
      </c>
      <c r="C5" s="1" t="s">
        <v>2</v>
      </c>
      <c r="D5" s="6">
        <v>27.273</v>
      </c>
      <c r="E5" s="14"/>
      <c r="F5" s="14"/>
      <c r="G5" s="6">
        <v>37.887999999999998</v>
      </c>
      <c r="H5" s="6">
        <v>31.7</v>
      </c>
      <c r="I5" s="6">
        <v>24.640999999999998</v>
      </c>
      <c r="J5" s="6">
        <v>32.491999999999997</v>
      </c>
      <c r="K5" s="6">
        <v>32.929000000000002</v>
      </c>
      <c r="L5" s="6">
        <v>29.751999999999999</v>
      </c>
      <c r="M5" s="6">
        <v>47.991</v>
      </c>
      <c r="N5" s="6">
        <v>29.568000000000001</v>
      </c>
      <c r="O5" s="6">
        <v>29.257000000000001</v>
      </c>
      <c r="P5" s="6">
        <v>27.905000000000001</v>
      </c>
      <c r="Q5" s="14"/>
      <c r="R5" s="16">
        <v>32.286999999999999</v>
      </c>
      <c r="S5" s="16">
        <v>29.953499999999998</v>
      </c>
      <c r="T5" s="16">
        <v>33.680250000000001</v>
      </c>
    </row>
    <row r="6" spans="1:20" x14ac:dyDescent="0.2">
      <c r="B6" s="3">
        <v>1</v>
      </c>
      <c r="C6" s="1" t="s">
        <v>17</v>
      </c>
      <c r="D6" s="6">
        <v>34.933</v>
      </c>
      <c r="E6" s="6">
        <v>27.23</v>
      </c>
      <c r="F6" s="6">
        <v>17.917000000000002</v>
      </c>
      <c r="G6" s="6">
        <v>22.303999999999998</v>
      </c>
      <c r="H6" s="6">
        <v>29.263000000000002</v>
      </c>
      <c r="I6" s="6">
        <v>26.213999999999999</v>
      </c>
      <c r="J6" s="6">
        <v>28.992999999999999</v>
      </c>
      <c r="K6" s="6">
        <v>35.505000000000003</v>
      </c>
      <c r="L6" s="6">
        <v>30.036999999999999</v>
      </c>
      <c r="M6" s="6">
        <v>51.674999999999997</v>
      </c>
      <c r="N6" s="6">
        <v>23.471</v>
      </c>
      <c r="O6" s="6">
        <v>26.945</v>
      </c>
      <c r="P6" s="6">
        <v>44.231999999999999</v>
      </c>
      <c r="Q6" s="6">
        <v>25.497</v>
      </c>
      <c r="R6" s="16">
        <v>26.3294</v>
      </c>
      <c r="S6" s="16">
        <v>30.187249999999999</v>
      </c>
      <c r="T6" s="16">
        <v>34.363999999999997</v>
      </c>
    </row>
    <row r="7" spans="1:20" x14ac:dyDescent="0.2">
      <c r="A7" s="4" t="s">
        <v>19</v>
      </c>
      <c r="B7" s="3">
        <v>1</v>
      </c>
      <c r="C7" s="1" t="s">
        <v>2</v>
      </c>
      <c r="D7" s="1">
        <v>24.725000000000001</v>
      </c>
      <c r="E7" s="14"/>
      <c r="F7" s="14"/>
      <c r="G7" s="1">
        <v>28.324000000000002</v>
      </c>
      <c r="H7" s="1">
        <v>21.382999999999999</v>
      </c>
      <c r="I7" s="1">
        <v>14.335000000000001</v>
      </c>
      <c r="J7" s="1">
        <v>29.24</v>
      </c>
      <c r="K7" s="14"/>
      <c r="L7" s="1">
        <v>24.331</v>
      </c>
      <c r="M7" s="1">
        <v>40.430999999999997</v>
      </c>
      <c r="N7" s="14"/>
      <c r="O7" s="1">
        <v>37.68</v>
      </c>
      <c r="P7" s="1">
        <v>22.49</v>
      </c>
      <c r="Q7" s="14"/>
      <c r="R7" s="16">
        <v>24.810666666666666</v>
      </c>
      <c r="S7" s="16">
        <v>22.635333333333335</v>
      </c>
      <c r="T7" s="16">
        <v>33.533666666666662</v>
      </c>
    </row>
    <row r="8" spans="1:20" x14ac:dyDescent="0.2">
      <c r="B8" s="3">
        <v>1</v>
      </c>
      <c r="C8" s="1" t="s">
        <v>20</v>
      </c>
      <c r="D8" s="6">
        <v>23.844000000000001</v>
      </c>
      <c r="E8" s="6">
        <v>31.991</v>
      </c>
      <c r="F8" s="14"/>
      <c r="G8" s="6">
        <v>32.234000000000002</v>
      </c>
      <c r="H8" s="1">
        <v>31.238</v>
      </c>
      <c r="I8" s="1">
        <v>6.4029999999999996</v>
      </c>
      <c r="J8" s="1">
        <v>10.114000000000001</v>
      </c>
      <c r="K8" s="6">
        <v>28.803000000000001</v>
      </c>
      <c r="L8" s="14"/>
      <c r="M8" s="6">
        <v>11.811999999999999</v>
      </c>
      <c r="N8" s="6">
        <v>12.034000000000001</v>
      </c>
      <c r="O8" s="14"/>
      <c r="P8" s="14"/>
      <c r="Q8" s="6">
        <v>12.000999999999999</v>
      </c>
      <c r="R8" s="16">
        <v>23.518142857142859</v>
      </c>
      <c r="S8" s="16">
        <v>15.106666666666667</v>
      </c>
      <c r="T8" s="16">
        <v>11.949</v>
      </c>
    </row>
    <row r="9" spans="1:20" x14ac:dyDescent="0.2">
      <c r="B9" s="3">
        <v>1</v>
      </c>
      <c r="C9" s="1" t="s">
        <v>17</v>
      </c>
      <c r="D9" s="6">
        <v>30.315000000000001</v>
      </c>
      <c r="E9" s="14"/>
      <c r="F9" s="6">
        <v>28.228999999999999</v>
      </c>
      <c r="G9" s="6">
        <v>28.14</v>
      </c>
      <c r="H9" s="1">
        <v>35.521999999999998</v>
      </c>
      <c r="I9" s="1">
        <v>21.978000000000002</v>
      </c>
      <c r="J9" s="1">
        <v>14.644</v>
      </c>
      <c r="K9" s="14"/>
      <c r="L9" s="6">
        <v>24.562000000000001</v>
      </c>
      <c r="M9" s="6">
        <v>48.527999999999999</v>
      </c>
      <c r="N9" s="14"/>
      <c r="O9" s="6">
        <v>27.58</v>
      </c>
      <c r="P9" s="6">
        <v>18.818999999999999</v>
      </c>
      <c r="Q9" s="6">
        <v>27.42</v>
      </c>
      <c r="R9" s="16">
        <v>30.551499999999997</v>
      </c>
      <c r="S9" s="16">
        <v>20.394666666666666</v>
      </c>
      <c r="T9" s="16">
        <v>30.586750000000002</v>
      </c>
    </row>
    <row r="10" spans="1:20" x14ac:dyDescent="0.2">
      <c r="A10" s="4" t="s">
        <v>21</v>
      </c>
      <c r="B10" s="3">
        <v>1</v>
      </c>
      <c r="C10" s="1" t="s">
        <v>2</v>
      </c>
      <c r="D10" s="6">
        <v>23.456</v>
      </c>
      <c r="E10" s="14"/>
      <c r="F10" s="14"/>
      <c r="G10" s="6">
        <v>42.36</v>
      </c>
      <c r="H10" s="6">
        <v>15.496</v>
      </c>
      <c r="I10" s="6">
        <v>19.035</v>
      </c>
      <c r="J10" s="6">
        <v>29.012</v>
      </c>
      <c r="K10" s="6">
        <v>31.695</v>
      </c>
      <c r="L10" s="6">
        <v>38.69</v>
      </c>
      <c r="M10" s="6">
        <v>45.738</v>
      </c>
      <c r="N10" s="6">
        <v>27.234000000000002</v>
      </c>
      <c r="O10" s="6">
        <v>24.747</v>
      </c>
      <c r="P10" s="6">
        <v>24.437000000000001</v>
      </c>
      <c r="Q10" s="14"/>
      <c r="R10" s="16">
        <v>27.103999999999999</v>
      </c>
      <c r="S10" s="16">
        <v>29.607999999999997</v>
      </c>
      <c r="T10" s="16">
        <v>30.539000000000001</v>
      </c>
    </row>
    <row r="11" spans="1:20" x14ac:dyDescent="0.2">
      <c r="B11" s="3">
        <v>1</v>
      </c>
      <c r="C11" s="1" t="s">
        <v>17</v>
      </c>
      <c r="D11" s="6">
        <v>25.501999999999999</v>
      </c>
      <c r="E11" s="6">
        <v>28.271000000000001</v>
      </c>
      <c r="F11" s="6">
        <v>18.135000000000002</v>
      </c>
      <c r="G11" s="14"/>
      <c r="H11" s="6">
        <v>28.768999999999998</v>
      </c>
      <c r="I11" s="6">
        <v>20.533000000000001</v>
      </c>
      <c r="J11" s="6">
        <v>32.026000000000003</v>
      </c>
      <c r="K11" s="6">
        <v>23.724</v>
      </c>
      <c r="L11" s="6">
        <v>28.094000000000001</v>
      </c>
      <c r="M11" s="6">
        <v>47.813000000000002</v>
      </c>
      <c r="N11" s="6">
        <v>20.036000000000001</v>
      </c>
      <c r="O11" s="6">
        <v>18.484999999999999</v>
      </c>
      <c r="P11" s="6">
        <v>41.332000000000001</v>
      </c>
      <c r="Q11" s="6">
        <v>24.439</v>
      </c>
      <c r="R11" s="16">
        <v>25.169249999999998</v>
      </c>
      <c r="S11" s="16">
        <v>26.094250000000002</v>
      </c>
      <c r="T11" s="16">
        <v>30.420999999999999</v>
      </c>
    </row>
    <row r="12" spans="1:20" x14ac:dyDescent="0.2">
      <c r="A12" s="4" t="s">
        <v>22</v>
      </c>
      <c r="B12" s="3">
        <v>1</v>
      </c>
      <c r="C12" s="1" t="s">
        <v>23</v>
      </c>
      <c r="D12" s="14"/>
      <c r="E12" s="14"/>
      <c r="F12" s="14"/>
      <c r="G12" s="1">
        <v>35.198999999999998</v>
      </c>
      <c r="H12" s="1">
        <v>17.068000000000001</v>
      </c>
      <c r="I12" s="1">
        <v>15.629</v>
      </c>
      <c r="J12" s="1">
        <v>35.54</v>
      </c>
      <c r="K12" s="14"/>
      <c r="L12" s="14"/>
      <c r="M12" s="1">
        <v>57.802</v>
      </c>
      <c r="N12" s="14"/>
      <c r="O12" s="1">
        <v>38.868000000000002</v>
      </c>
      <c r="P12" s="14"/>
      <c r="Q12" s="14"/>
      <c r="R12" s="16">
        <v>26.133499999999998</v>
      </c>
      <c r="S12" s="16">
        <v>25.584499999999998</v>
      </c>
      <c r="T12" s="16">
        <v>48.335000000000001</v>
      </c>
    </row>
    <row r="13" spans="1:20" x14ac:dyDescent="0.2">
      <c r="B13" s="3">
        <v>1</v>
      </c>
      <c r="C13" s="1" t="s">
        <v>2</v>
      </c>
      <c r="D13" s="6">
        <v>21.998999999999999</v>
      </c>
      <c r="E13" s="14"/>
      <c r="F13" s="14"/>
      <c r="G13" s="1">
        <v>28.591000000000001</v>
      </c>
      <c r="H13" s="1">
        <v>28.311</v>
      </c>
      <c r="I13" s="1">
        <v>15.026999999999999</v>
      </c>
      <c r="J13" s="1">
        <v>29.331</v>
      </c>
      <c r="K13" s="14"/>
      <c r="L13" s="1">
        <v>5.4729999999999999</v>
      </c>
      <c r="M13" s="1">
        <v>37.828000000000003</v>
      </c>
      <c r="N13" s="1">
        <v>44.481999999999999</v>
      </c>
      <c r="O13" s="1">
        <v>27.536999999999999</v>
      </c>
      <c r="P13" s="1">
        <v>21.946000000000002</v>
      </c>
      <c r="Q13" s="14"/>
      <c r="R13" s="16">
        <v>26.300333333333338</v>
      </c>
      <c r="S13" s="16">
        <v>16.610333333333333</v>
      </c>
      <c r="T13" s="16">
        <v>32.948250000000002</v>
      </c>
    </row>
    <row r="14" spans="1:20" x14ac:dyDescent="0.2">
      <c r="B14" s="3">
        <v>1</v>
      </c>
      <c r="C14" s="1" t="s">
        <v>25</v>
      </c>
      <c r="D14" s="6">
        <v>39.247999999999998</v>
      </c>
      <c r="E14" s="1">
        <v>35.317999999999998</v>
      </c>
      <c r="F14" s="14"/>
      <c r="G14" s="14"/>
      <c r="H14" s="14"/>
      <c r="I14" s="1">
        <v>13.561999999999999</v>
      </c>
      <c r="J14" s="14"/>
      <c r="K14" s="14"/>
      <c r="L14" s="14"/>
      <c r="M14" s="14"/>
      <c r="N14" s="1">
        <v>31.268000000000001</v>
      </c>
      <c r="O14" s="1">
        <v>30.279</v>
      </c>
      <c r="P14" s="14"/>
      <c r="Q14" s="14"/>
      <c r="R14" s="16">
        <v>37.283000000000001</v>
      </c>
      <c r="S14" s="16">
        <v>13.561999999999999</v>
      </c>
      <c r="T14" s="16">
        <v>30.773499999999999</v>
      </c>
    </row>
    <row r="15" spans="1:20" x14ac:dyDescent="0.2">
      <c r="B15" s="3">
        <v>1</v>
      </c>
      <c r="C15" s="1" t="s">
        <v>26</v>
      </c>
      <c r="D15" s="6">
        <v>29.64</v>
      </c>
      <c r="E15" s="1">
        <v>22.95</v>
      </c>
      <c r="F15" s="14"/>
      <c r="G15" s="14"/>
      <c r="H15" s="14"/>
      <c r="I15" s="1">
        <v>42.622</v>
      </c>
      <c r="J15" s="14"/>
      <c r="K15" s="1">
        <v>41.427</v>
      </c>
      <c r="L15" s="14"/>
      <c r="M15" s="14"/>
      <c r="N15" s="1">
        <v>30.484999999999999</v>
      </c>
      <c r="O15" s="1">
        <v>26.111000000000001</v>
      </c>
      <c r="P15" s="14"/>
      <c r="Q15" s="14"/>
      <c r="R15" s="16">
        <v>26.295000000000002</v>
      </c>
      <c r="S15" s="16">
        <v>42.024500000000003</v>
      </c>
      <c r="T15" s="16">
        <v>28.298000000000002</v>
      </c>
    </row>
    <row r="16" spans="1:20" x14ac:dyDescent="0.2">
      <c r="B16" s="3">
        <v>1</v>
      </c>
      <c r="C16" s="1" t="s">
        <v>17</v>
      </c>
      <c r="D16" s="6">
        <v>35.194000000000003</v>
      </c>
      <c r="E16" s="14"/>
      <c r="F16" s="1">
        <v>30.34</v>
      </c>
      <c r="G16" s="1">
        <v>30.26</v>
      </c>
      <c r="H16" s="1">
        <v>39.481999999999999</v>
      </c>
      <c r="I16" s="1">
        <v>23.853999999999999</v>
      </c>
      <c r="J16" s="1">
        <v>29.925000000000001</v>
      </c>
      <c r="K16" s="14"/>
      <c r="L16" s="1">
        <v>40.359000000000002</v>
      </c>
      <c r="M16" s="1">
        <v>46.624000000000002</v>
      </c>
      <c r="N16" s="14"/>
      <c r="O16" s="1">
        <v>30.577000000000002</v>
      </c>
      <c r="P16" s="1">
        <v>16.527999999999999</v>
      </c>
      <c r="Q16" s="1">
        <v>25.731999999999999</v>
      </c>
      <c r="R16" s="16">
        <v>33.819000000000003</v>
      </c>
      <c r="S16" s="16">
        <v>31.379333333333335</v>
      </c>
      <c r="T16" s="16">
        <v>29.865250000000003</v>
      </c>
    </row>
    <row r="17" spans="1:20" x14ac:dyDescent="0.2">
      <c r="A17" s="4" t="s">
        <v>27</v>
      </c>
      <c r="B17" s="3">
        <v>1</v>
      </c>
      <c r="C17" s="1" t="s">
        <v>23</v>
      </c>
      <c r="D17" s="14"/>
      <c r="E17" s="14"/>
      <c r="F17" s="14"/>
      <c r="G17" s="1">
        <v>36.261000000000003</v>
      </c>
      <c r="H17" s="1">
        <v>30.472000000000001</v>
      </c>
      <c r="I17" s="14"/>
      <c r="J17" s="1">
        <v>38.859000000000002</v>
      </c>
      <c r="K17" s="14"/>
      <c r="L17" s="14"/>
      <c r="M17" s="1">
        <v>51.780999999999999</v>
      </c>
      <c r="N17" s="1">
        <v>43.902999999999999</v>
      </c>
      <c r="O17" s="1">
        <v>34.814</v>
      </c>
      <c r="P17" s="14"/>
      <c r="Q17" s="14"/>
      <c r="R17" s="16">
        <v>33.366500000000002</v>
      </c>
      <c r="S17" s="16">
        <v>38.859000000000002</v>
      </c>
      <c r="T17" s="16">
        <v>43.499333333333333</v>
      </c>
    </row>
    <row r="18" spans="1:20" x14ac:dyDescent="0.2">
      <c r="B18" s="3">
        <v>1</v>
      </c>
      <c r="C18" s="1" t="s">
        <v>2</v>
      </c>
      <c r="D18" s="6">
        <v>25.231999999999999</v>
      </c>
      <c r="E18" s="14"/>
      <c r="F18" s="14"/>
      <c r="G18" s="1">
        <v>30.559000000000001</v>
      </c>
      <c r="H18" s="1">
        <v>21.193000000000001</v>
      </c>
      <c r="I18" s="1">
        <v>13.307</v>
      </c>
      <c r="J18" s="1">
        <v>34.149000000000001</v>
      </c>
      <c r="K18" s="1">
        <v>34.340000000000003</v>
      </c>
      <c r="L18" s="1">
        <v>29.795000000000002</v>
      </c>
      <c r="M18" s="1">
        <v>40.075000000000003</v>
      </c>
      <c r="N18" s="1">
        <v>25.423999999999999</v>
      </c>
      <c r="O18" s="1">
        <v>24.370999999999999</v>
      </c>
      <c r="P18" s="1">
        <v>22.454999999999998</v>
      </c>
      <c r="Q18" s="14"/>
      <c r="R18" s="16">
        <v>25.661333333333332</v>
      </c>
      <c r="S18" s="16">
        <v>27.897750000000002</v>
      </c>
      <c r="T18" s="16">
        <v>28.081249999999997</v>
      </c>
    </row>
    <row r="19" spans="1:20" x14ac:dyDescent="0.2">
      <c r="B19" s="3">
        <v>1</v>
      </c>
      <c r="C19" s="1" t="s">
        <v>25</v>
      </c>
      <c r="D19" s="6">
        <v>48.890999999999998</v>
      </c>
      <c r="E19" s="6">
        <v>38.935000000000002</v>
      </c>
      <c r="F19" s="14"/>
      <c r="G19" s="14"/>
      <c r="H19" s="14"/>
      <c r="I19" s="6">
        <v>19.132000000000001</v>
      </c>
      <c r="J19" s="14"/>
      <c r="K19" s="14"/>
      <c r="L19" s="14"/>
      <c r="M19" s="14"/>
      <c r="N19" s="6">
        <v>37.334000000000003</v>
      </c>
      <c r="O19" s="6">
        <v>36.415999999999997</v>
      </c>
      <c r="P19" s="14"/>
      <c r="Q19" s="14"/>
      <c r="R19" s="16">
        <v>43.912999999999997</v>
      </c>
      <c r="S19" s="16">
        <v>19.132000000000001</v>
      </c>
      <c r="T19" s="16">
        <v>36.875</v>
      </c>
    </row>
    <row r="20" spans="1:20" x14ac:dyDescent="0.2">
      <c r="B20" s="3">
        <v>1</v>
      </c>
      <c r="C20" s="1" t="s">
        <v>26</v>
      </c>
      <c r="D20" s="6">
        <v>36.884999999999998</v>
      </c>
      <c r="E20" s="6">
        <v>42.859000000000002</v>
      </c>
      <c r="F20" s="14"/>
      <c r="G20" s="14"/>
      <c r="H20" s="14"/>
      <c r="I20" s="6">
        <v>33.627000000000002</v>
      </c>
      <c r="J20" s="14"/>
      <c r="K20" s="6">
        <v>33.423999999999999</v>
      </c>
      <c r="L20" s="14"/>
      <c r="M20" s="14"/>
      <c r="N20" s="6">
        <v>49.853000000000002</v>
      </c>
      <c r="O20" s="6">
        <v>27.497</v>
      </c>
      <c r="P20" s="14"/>
      <c r="Q20" s="14"/>
      <c r="R20" s="16">
        <v>39.872</v>
      </c>
      <c r="S20" s="16">
        <v>33.525500000000001</v>
      </c>
      <c r="T20" s="16">
        <v>38.674999999999997</v>
      </c>
    </row>
    <row r="21" spans="1:20" x14ac:dyDescent="0.2">
      <c r="B21" s="3">
        <v>1</v>
      </c>
      <c r="C21" s="1" t="s">
        <v>17</v>
      </c>
      <c r="D21" s="6">
        <v>24.977</v>
      </c>
      <c r="E21" s="6">
        <v>33.018999999999998</v>
      </c>
      <c r="F21" s="6">
        <v>16.332999999999998</v>
      </c>
      <c r="G21" s="14"/>
      <c r="H21" s="6">
        <v>29.530999999999999</v>
      </c>
      <c r="I21" s="6">
        <v>20.738</v>
      </c>
      <c r="J21" s="6">
        <v>32.722999999999999</v>
      </c>
      <c r="K21" s="6">
        <v>27.56</v>
      </c>
      <c r="L21" s="6">
        <v>30.722000000000001</v>
      </c>
      <c r="M21" s="6">
        <v>48.981000000000002</v>
      </c>
      <c r="N21" s="6">
        <v>20.681000000000001</v>
      </c>
      <c r="O21" s="6">
        <v>22.864999999999998</v>
      </c>
      <c r="P21" s="6">
        <v>39.981000000000002</v>
      </c>
      <c r="Q21" s="6">
        <v>20.126000000000001</v>
      </c>
      <c r="R21" s="16">
        <v>25.964999999999996</v>
      </c>
      <c r="S21" s="16">
        <v>27.935749999999999</v>
      </c>
      <c r="T21" s="16">
        <v>30.526800000000001</v>
      </c>
    </row>
    <row r="22" spans="1:20" x14ac:dyDescent="0.2">
      <c r="A22" s="4" t="s">
        <v>30</v>
      </c>
      <c r="B22" s="3">
        <v>1</v>
      </c>
      <c r="C22" s="1" t="s">
        <v>23</v>
      </c>
      <c r="D22" s="1">
        <v>9.9139999999999997</v>
      </c>
      <c r="E22" s="21"/>
      <c r="F22" s="21"/>
      <c r="G22" s="1">
        <v>30.91</v>
      </c>
      <c r="H22" s="1">
        <v>13.673999999999999</v>
      </c>
      <c r="I22" s="1">
        <v>12.952999999999999</v>
      </c>
      <c r="J22" s="1">
        <v>29.082000000000001</v>
      </c>
      <c r="K22" s="21"/>
      <c r="L22" s="21"/>
      <c r="M22" s="1">
        <v>48.881999999999998</v>
      </c>
      <c r="N22" s="21"/>
      <c r="O22" s="1">
        <v>34.478999999999999</v>
      </c>
      <c r="P22" s="21"/>
      <c r="Q22" s="21"/>
      <c r="R22" s="16">
        <v>18.166</v>
      </c>
      <c r="S22" s="16">
        <v>21.017499999999998</v>
      </c>
      <c r="T22" s="16">
        <v>41.680499999999995</v>
      </c>
    </row>
    <row r="23" spans="1:20" x14ac:dyDescent="0.2">
      <c r="B23" s="3">
        <v>1</v>
      </c>
      <c r="C23" s="1" t="s">
        <v>28</v>
      </c>
      <c r="D23" s="6">
        <v>30.541</v>
      </c>
      <c r="E23" s="1">
        <v>29.414999999999999</v>
      </c>
      <c r="F23" s="21"/>
      <c r="G23" s="21"/>
      <c r="H23" s="21"/>
      <c r="I23" s="1">
        <v>58.68</v>
      </c>
      <c r="J23" s="21"/>
      <c r="K23" s="21"/>
      <c r="L23" s="21"/>
      <c r="M23" s="21"/>
      <c r="N23" s="1">
        <v>29.09</v>
      </c>
      <c r="O23" s="1">
        <v>29.634</v>
      </c>
      <c r="P23" s="21"/>
      <c r="Q23" s="21"/>
      <c r="R23" s="16">
        <v>29.978000000000002</v>
      </c>
      <c r="S23" s="16">
        <v>58.68</v>
      </c>
      <c r="T23" s="16">
        <v>29.362000000000002</v>
      </c>
    </row>
    <row r="24" spans="1:20" x14ac:dyDescent="0.2">
      <c r="B24" s="3">
        <v>1</v>
      </c>
      <c r="C24" s="1" t="s">
        <v>26</v>
      </c>
      <c r="D24" s="6">
        <v>32.795999999999999</v>
      </c>
      <c r="E24" s="1">
        <v>22.66</v>
      </c>
      <c r="F24" s="21"/>
      <c r="G24" s="21"/>
      <c r="H24" s="21"/>
      <c r="I24" s="1">
        <v>46.302</v>
      </c>
      <c r="J24" s="21"/>
      <c r="K24" s="1">
        <v>56.646999999999998</v>
      </c>
      <c r="L24" s="21"/>
      <c r="M24" s="21"/>
      <c r="N24" s="1">
        <v>27.943999999999999</v>
      </c>
      <c r="O24" s="1">
        <v>19.579999999999998</v>
      </c>
      <c r="P24" s="21"/>
      <c r="Q24" s="21"/>
      <c r="R24" s="16">
        <v>27.728000000000002</v>
      </c>
      <c r="S24" s="16">
        <v>51.474499999999999</v>
      </c>
      <c r="T24" s="16">
        <v>23.762</v>
      </c>
    </row>
    <row r="25" spans="1:20" x14ac:dyDescent="0.2">
      <c r="B25" s="3">
        <v>1</v>
      </c>
      <c r="C25" s="1" t="s">
        <v>29</v>
      </c>
      <c r="D25" s="6">
        <v>22.707000000000001</v>
      </c>
      <c r="E25" s="21"/>
      <c r="F25" s="1">
        <v>7.843</v>
      </c>
      <c r="G25" s="1">
        <v>31.741</v>
      </c>
      <c r="H25" s="21"/>
      <c r="I25" s="1">
        <v>25.963999999999999</v>
      </c>
      <c r="J25" s="21"/>
      <c r="K25" s="21"/>
      <c r="L25" s="21"/>
      <c r="M25" s="1">
        <v>18.21</v>
      </c>
      <c r="N25" s="21"/>
      <c r="O25" s="1">
        <v>24.385999999999999</v>
      </c>
      <c r="P25" s="1">
        <v>6.6159999999999997</v>
      </c>
      <c r="Q25" s="1">
        <v>34.762</v>
      </c>
      <c r="R25" s="16">
        <v>20.763666666666666</v>
      </c>
      <c r="S25" s="16">
        <v>25.963999999999999</v>
      </c>
      <c r="T25" s="16">
        <v>20.993500000000001</v>
      </c>
    </row>
    <row r="26" spans="1:20" x14ac:dyDescent="0.2">
      <c r="A26" s="4" t="s">
        <v>31</v>
      </c>
      <c r="B26" s="3">
        <v>1</v>
      </c>
      <c r="C26" s="1" t="s">
        <v>23</v>
      </c>
      <c r="D26" s="6">
        <v>22.015000000000001</v>
      </c>
      <c r="E26" s="21"/>
      <c r="F26" s="21"/>
      <c r="G26" s="1">
        <v>36.045999999999999</v>
      </c>
      <c r="H26" s="1">
        <v>12.699</v>
      </c>
      <c r="I26" s="1">
        <v>17.960999999999999</v>
      </c>
      <c r="J26" s="1">
        <v>36.149000000000001</v>
      </c>
      <c r="K26" s="21"/>
      <c r="L26" s="21"/>
      <c r="M26" s="1">
        <v>52.253999999999998</v>
      </c>
      <c r="N26" s="1">
        <v>42.314999999999998</v>
      </c>
      <c r="O26" s="1">
        <v>34.165999999999997</v>
      </c>
      <c r="P26" s="21"/>
      <c r="Q26" s="21"/>
      <c r="R26" s="16">
        <v>23.58666666666667</v>
      </c>
      <c r="S26" s="16">
        <v>27.055</v>
      </c>
      <c r="T26" s="16">
        <v>42.911666666666662</v>
      </c>
    </row>
    <row r="27" spans="1:20" x14ac:dyDescent="0.2">
      <c r="B27" s="3">
        <v>1</v>
      </c>
      <c r="C27" s="1" t="s">
        <v>28</v>
      </c>
      <c r="D27" s="6">
        <v>29.355</v>
      </c>
      <c r="E27" s="6">
        <v>34.08</v>
      </c>
      <c r="F27" s="21"/>
      <c r="G27" s="21"/>
      <c r="H27" s="21"/>
      <c r="I27" s="6">
        <v>29.36</v>
      </c>
      <c r="J27" s="21"/>
      <c r="K27" s="21"/>
      <c r="L27" s="21"/>
      <c r="M27" s="21"/>
      <c r="N27" s="6">
        <v>42.869</v>
      </c>
      <c r="O27" s="6">
        <v>21.259</v>
      </c>
      <c r="P27" s="21"/>
      <c r="Q27" s="21"/>
      <c r="R27" s="16">
        <v>31.717500000000001</v>
      </c>
      <c r="S27" s="16">
        <v>29.36</v>
      </c>
      <c r="T27" s="16">
        <v>32.064</v>
      </c>
    </row>
    <row r="28" spans="1:20" x14ac:dyDescent="0.2">
      <c r="B28" s="3">
        <v>1</v>
      </c>
      <c r="C28" s="1" t="s">
        <v>26</v>
      </c>
      <c r="D28" s="6">
        <v>33.104999999999997</v>
      </c>
      <c r="E28" s="6">
        <v>22.445</v>
      </c>
      <c r="F28" s="21"/>
      <c r="G28" s="21"/>
      <c r="H28" s="21"/>
      <c r="I28" s="6">
        <v>26.954000000000001</v>
      </c>
      <c r="J28" s="21"/>
      <c r="K28" s="6">
        <v>35.334000000000003</v>
      </c>
      <c r="L28" s="21"/>
      <c r="M28" s="21"/>
      <c r="N28" s="6">
        <v>40.597000000000001</v>
      </c>
      <c r="O28" s="6">
        <v>23.901</v>
      </c>
      <c r="P28" s="21"/>
      <c r="Q28" s="21"/>
      <c r="R28" s="16">
        <v>27.774999999999999</v>
      </c>
      <c r="S28" s="16">
        <v>31.144000000000002</v>
      </c>
      <c r="T28" s="16">
        <v>32.249000000000002</v>
      </c>
    </row>
    <row r="29" spans="1:20" x14ac:dyDescent="0.2">
      <c r="B29" s="3">
        <v>1</v>
      </c>
      <c r="C29" s="1" t="s">
        <v>29</v>
      </c>
      <c r="D29" s="6">
        <v>29.289000000000001</v>
      </c>
      <c r="E29" s="21"/>
      <c r="F29" s="6">
        <v>3.1480000000000001</v>
      </c>
      <c r="G29" s="6">
        <v>41.222000000000001</v>
      </c>
      <c r="H29" s="21"/>
      <c r="I29" s="6">
        <v>31.603000000000002</v>
      </c>
      <c r="J29" s="21"/>
      <c r="K29" s="21"/>
      <c r="L29" s="21"/>
      <c r="M29" s="6">
        <v>39.295999999999999</v>
      </c>
      <c r="N29" s="21"/>
      <c r="O29" s="6">
        <v>20.082000000000001</v>
      </c>
      <c r="P29" s="6">
        <v>29.532</v>
      </c>
      <c r="Q29" s="21"/>
      <c r="R29" s="16">
        <v>24.553000000000001</v>
      </c>
      <c r="S29" s="16">
        <v>31.603000000000002</v>
      </c>
      <c r="T29" s="16">
        <v>29.636666666666667</v>
      </c>
    </row>
    <row r="30" spans="1:20" x14ac:dyDescent="0.2">
      <c r="A30" s="4" t="s">
        <v>32</v>
      </c>
      <c r="B30" s="3">
        <v>1</v>
      </c>
      <c r="C30" s="1" t="s">
        <v>23</v>
      </c>
      <c r="D30" s="6">
        <v>20.010999999999999</v>
      </c>
      <c r="E30" s="21"/>
      <c r="F30" s="21"/>
      <c r="G30" s="1">
        <v>33.993000000000002</v>
      </c>
      <c r="H30" s="1">
        <v>7.7750000000000004</v>
      </c>
      <c r="I30" s="1">
        <v>11.583</v>
      </c>
      <c r="J30" s="1">
        <v>22.952000000000002</v>
      </c>
      <c r="K30" s="21"/>
      <c r="L30" s="21"/>
      <c r="M30" s="1">
        <v>52.673999999999999</v>
      </c>
      <c r="N30" s="1">
        <v>41.37</v>
      </c>
      <c r="O30" s="1">
        <v>30.689</v>
      </c>
      <c r="P30" s="1">
        <v>21.675999999999998</v>
      </c>
      <c r="Q30" s="1">
        <v>28.33</v>
      </c>
      <c r="R30" s="16">
        <v>20.593</v>
      </c>
      <c r="S30" s="16">
        <v>17.267500000000002</v>
      </c>
      <c r="T30" s="16">
        <v>34.947799999999994</v>
      </c>
    </row>
    <row r="31" spans="1:20" x14ac:dyDescent="0.2">
      <c r="B31" s="3">
        <v>1</v>
      </c>
      <c r="C31" s="1" t="s">
        <v>25</v>
      </c>
      <c r="D31" s="6">
        <v>57.44</v>
      </c>
      <c r="E31" s="6">
        <v>44.097999999999999</v>
      </c>
      <c r="F31" s="21"/>
      <c r="G31" s="21"/>
      <c r="H31" s="21"/>
      <c r="I31" s="6">
        <v>37.143000000000001</v>
      </c>
      <c r="J31" s="21"/>
      <c r="K31" s="6">
        <v>15.920999999999999</v>
      </c>
      <c r="L31" s="21"/>
      <c r="M31" s="21"/>
      <c r="N31" s="6">
        <v>38.765999999999998</v>
      </c>
      <c r="O31" s="6">
        <v>30.396000000000001</v>
      </c>
      <c r="P31" s="21"/>
      <c r="Q31" s="21"/>
      <c r="R31" s="16">
        <v>50.768999999999998</v>
      </c>
      <c r="S31" s="16">
        <v>26.532</v>
      </c>
      <c r="T31" s="16">
        <v>34.581000000000003</v>
      </c>
    </row>
    <row r="32" spans="1:20" x14ac:dyDescent="0.2">
      <c r="B32" s="3">
        <v>1</v>
      </c>
      <c r="C32" s="1" t="s">
        <v>26</v>
      </c>
      <c r="D32" s="6">
        <v>46.408000000000001</v>
      </c>
      <c r="E32" s="6">
        <v>44.921999999999997</v>
      </c>
      <c r="F32" s="21"/>
      <c r="G32" s="21"/>
      <c r="H32" s="21"/>
      <c r="I32" s="6">
        <v>19.486999999999998</v>
      </c>
      <c r="J32" s="21"/>
      <c r="K32" s="6">
        <v>30.741</v>
      </c>
      <c r="L32" s="21"/>
      <c r="M32" s="21"/>
      <c r="N32" s="6">
        <v>34.290999999999997</v>
      </c>
      <c r="O32" s="6">
        <v>22.125</v>
      </c>
      <c r="P32" s="21"/>
      <c r="Q32" s="21"/>
      <c r="R32" s="16">
        <v>45.664999999999999</v>
      </c>
      <c r="S32" s="16">
        <v>25.113999999999997</v>
      </c>
      <c r="T32" s="16">
        <v>28.207999999999998</v>
      </c>
    </row>
    <row r="33" spans="1:20" x14ac:dyDescent="0.2">
      <c r="B33" s="3">
        <v>1</v>
      </c>
      <c r="C33" s="1" t="s">
        <v>29</v>
      </c>
      <c r="D33" s="6">
        <v>28.334</v>
      </c>
      <c r="E33" s="6">
        <v>50.613999999999997</v>
      </c>
      <c r="F33" s="6">
        <v>5.9379999999999997</v>
      </c>
      <c r="G33" s="6">
        <v>38.616</v>
      </c>
      <c r="H33" s="6">
        <v>27.100999999999999</v>
      </c>
      <c r="I33" s="6">
        <v>21.561</v>
      </c>
      <c r="J33" s="6">
        <v>39.155999999999999</v>
      </c>
      <c r="K33" s="21"/>
      <c r="L33" s="21"/>
      <c r="M33" s="6">
        <v>36.103000000000002</v>
      </c>
      <c r="N33" s="21"/>
      <c r="O33" s="6">
        <v>35.195</v>
      </c>
      <c r="P33" s="6">
        <v>30.367000000000001</v>
      </c>
      <c r="Q33" s="6">
        <v>38.851999999999997</v>
      </c>
      <c r="R33" s="16">
        <v>30.120600000000003</v>
      </c>
      <c r="S33" s="16">
        <v>30.358499999999999</v>
      </c>
      <c r="T33" s="16">
        <v>35.129249999999999</v>
      </c>
    </row>
    <row r="34" spans="1:20" x14ac:dyDescent="0.2">
      <c r="A34" s="4" t="s">
        <v>35</v>
      </c>
      <c r="B34" s="3">
        <v>1</v>
      </c>
      <c r="C34" s="1" t="s">
        <v>23</v>
      </c>
      <c r="D34" s="6">
        <v>13.819000000000001</v>
      </c>
      <c r="E34" s="21"/>
      <c r="F34" s="21"/>
      <c r="G34" s="1">
        <v>34.734000000000002</v>
      </c>
      <c r="H34" s="1">
        <v>3.173</v>
      </c>
      <c r="I34" s="1">
        <v>20.048999999999999</v>
      </c>
      <c r="J34" s="1">
        <v>29.295000000000002</v>
      </c>
      <c r="K34" s="21"/>
      <c r="L34" s="21"/>
      <c r="M34" s="1">
        <v>49.828000000000003</v>
      </c>
      <c r="N34" s="1">
        <v>39.095999999999997</v>
      </c>
      <c r="O34" s="1">
        <v>33.307000000000002</v>
      </c>
      <c r="P34" s="1">
        <v>24.446000000000002</v>
      </c>
      <c r="Q34" s="1">
        <v>32.951000000000001</v>
      </c>
      <c r="R34" s="16">
        <v>17.242000000000001</v>
      </c>
      <c r="S34" s="16">
        <v>24.672000000000001</v>
      </c>
      <c r="T34" s="16">
        <v>35.925600000000003</v>
      </c>
    </row>
    <row r="35" spans="1:20" x14ac:dyDescent="0.2">
      <c r="B35" s="3">
        <v>1</v>
      </c>
      <c r="C35" s="1" t="s">
        <v>25</v>
      </c>
      <c r="D35" s="6">
        <v>60.557000000000002</v>
      </c>
      <c r="E35" s="6">
        <v>38.24</v>
      </c>
      <c r="F35" s="21"/>
      <c r="G35" s="21"/>
      <c r="H35" s="21"/>
      <c r="I35" s="6">
        <v>50.765999999999998</v>
      </c>
      <c r="J35" s="21"/>
      <c r="K35" s="6">
        <v>20.228000000000002</v>
      </c>
      <c r="L35" s="21"/>
      <c r="M35" s="21"/>
      <c r="N35" s="6">
        <v>42.512999999999998</v>
      </c>
      <c r="O35" s="6">
        <v>33.889000000000003</v>
      </c>
      <c r="P35" s="21"/>
      <c r="Q35" s="21"/>
      <c r="R35" s="16">
        <v>49.398499999999999</v>
      </c>
      <c r="S35" s="16">
        <v>35.497</v>
      </c>
      <c r="T35" s="16">
        <v>38.201000000000001</v>
      </c>
    </row>
    <row r="36" spans="1:20" x14ac:dyDescent="0.2">
      <c r="B36" s="3">
        <v>1</v>
      </c>
      <c r="C36" s="1" t="s">
        <v>26</v>
      </c>
      <c r="D36" s="6">
        <v>53.680999999999997</v>
      </c>
      <c r="E36" s="6">
        <v>62.17</v>
      </c>
      <c r="F36" s="21"/>
      <c r="G36" s="21"/>
      <c r="H36" s="21"/>
      <c r="I36" s="6">
        <v>28.613</v>
      </c>
      <c r="J36" s="21"/>
      <c r="K36" s="6">
        <v>26.286000000000001</v>
      </c>
      <c r="L36" s="21"/>
      <c r="M36" s="21"/>
      <c r="N36" s="6">
        <v>27.61</v>
      </c>
      <c r="O36" s="6">
        <v>21.928000000000001</v>
      </c>
      <c r="P36" s="21"/>
      <c r="Q36" s="21"/>
      <c r="R36" s="16">
        <v>57.9255</v>
      </c>
      <c r="S36" s="16">
        <v>27.4495</v>
      </c>
      <c r="T36" s="16">
        <v>24.768999999999998</v>
      </c>
    </row>
    <row r="37" spans="1:20" x14ac:dyDescent="0.2">
      <c r="B37" s="3">
        <v>1</v>
      </c>
      <c r="C37" s="1" t="s">
        <v>29</v>
      </c>
      <c r="D37" s="6">
        <v>28.042999999999999</v>
      </c>
      <c r="E37" s="6">
        <v>58.295000000000002</v>
      </c>
      <c r="F37" s="6">
        <v>1.5940000000000001</v>
      </c>
      <c r="G37" s="6">
        <v>56.953000000000003</v>
      </c>
      <c r="H37" s="6">
        <v>29.975999999999999</v>
      </c>
      <c r="I37" s="6">
        <v>20.166</v>
      </c>
      <c r="J37" s="6">
        <v>37.488</v>
      </c>
      <c r="K37" s="21"/>
      <c r="L37" s="21"/>
      <c r="M37" s="6">
        <v>36.393999999999998</v>
      </c>
      <c r="N37" s="21"/>
      <c r="O37" s="6">
        <v>34.356999999999999</v>
      </c>
      <c r="P37" s="6">
        <v>26.088000000000001</v>
      </c>
      <c r="Q37" s="6">
        <v>34.622</v>
      </c>
      <c r="R37" s="16">
        <v>34.972200000000001</v>
      </c>
      <c r="S37" s="16">
        <v>28.826999999999998</v>
      </c>
      <c r="T37" s="16">
        <v>32.865250000000003</v>
      </c>
    </row>
    <row r="38" spans="1:20" x14ac:dyDescent="0.2">
      <c r="A38" s="4" t="s">
        <v>36</v>
      </c>
      <c r="B38" s="3">
        <v>1</v>
      </c>
      <c r="C38" s="1" t="s">
        <v>23</v>
      </c>
      <c r="D38" s="6">
        <v>14.916</v>
      </c>
      <c r="E38" s="21"/>
      <c r="F38" s="21"/>
      <c r="G38" s="1">
        <v>31.713000000000001</v>
      </c>
      <c r="H38" s="1">
        <v>2.4569999999999999</v>
      </c>
      <c r="I38" s="1">
        <v>22.327000000000002</v>
      </c>
      <c r="J38" s="1">
        <v>27.103999999999999</v>
      </c>
      <c r="K38" s="21"/>
      <c r="L38" s="21"/>
      <c r="M38" s="1">
        <v>42.417000000000002</v>
      </c>
      <c r="N38" s="1">
        <v>39.243000000000002</v>
      </c>
      <c r="O38" s="1">
        <v>29.969000000000001</v>
      </c>
      <c r="P38" s="1">
        <v>17.006</v>
      </c>
      <c r="Q38" s="1">
        <v>32.393999999999998</v>
      </c>
      <c r="R38" s="16">
        <v>16.362000000000002</v>
      </c>
      <c r="S38" s="16">
        <v>24.715499999999999</v>
      </c>
      <c r="T38" s="16">
        <v>32.205799999999996</v>
      </c>
    </row>
    <row r="39" spans="1:20" x14ac:dyDescent="0.2">
      <c r="B39" s="3">
        <v>1</v>
      </c>
      <c r="C39" s="1" t="s">
        <v>25</v>
      </c>
      <c r="D39" s="6">
        <v>64.003</v>
      </c>
      <c r="E39" s="6">
        <v>40.768999999999998</v>
      </c>
      <c r="F39" s="21"/>
      <c r="G39" s="21"/>
      <c r="H39" s="21"/>
      <c r="I39" s="6">
        <v>48.823999999999998</v>
      </c>
      <c r="J39" s="21"/>
      <c r="K39" s="6">
        <v>26.998999999999999</v>
      </c>
      <c r="L39" s="21"/>
      <c r="M39" s="21"/>
      <c r="N39" s="6">
        <v>45.481999999999999</v>
      </c>
      <c r="O39" s="6">
        <v>33.311999999999998</v>
      </c>
      <c r="P39" s="21"/>
      <c r="Q39" s="21"/>
      <c r="R39" s="16">
        <v>52.385999999999996</v>
      </c>
      <c r="S39" s="16">
        <v>37.911499999999997</v>
      </c>
      <c r="T39" s="16">
        <v>39.396999999999998</v>
      </c>
    </row>
    <row r="40" spans="1:20" x14ac:dyDescent="0.2">
      <c r="B40" s="3">
        <v>1</v>
      </c>
      <c r="C40" s="1" t="s">
        <v>26</v>
      </c>
      <c r="D40" s="6">
        <v>39.787999999999997</v>
      </c>
      <c r="E40" s="6">
        <v>66.018000000000001</v>
      </c>
      <c r="F40" s="21"/>
      <c r="G40" s="21"/>
      <c r="H40" s="21"/>
      <c r="I40" s="6">
        <v>27.405999999999999</v>
      </c>
      <c r="J40" s="21"/>
      <c r="K40" s="6">
        <v>23.895</v>
      </c>
      <c r="L40" s="21"/>
      <c r="M40" s="21"/>
      <c r="N40" s="6">
        <v>34.832000000000001</v>
      </c>
      <c r="O40" s="6">
        <v>18.992000000000001</v>
      </c>
      <c r="P40" s="21"/>
      <c r="Q40" s="21"/>
      <c r="R40" s="16">
        <v>52.902999999999999</v>
      </c>
      <c r="S40" s="16">
        <v>25.650500000000001</v>
      </c>
      <c r="T40" s="16">
        <v>26.911999999999999</v>
      </c>
    </row>
    <row r="41" spans="1:20" x14ac:dyDescent="0.2">
      <c r="B41" s="3">
        <v>1</v>
      </c>
      <c r="C41" s="1" t="s">
        <v>29</v>
      </c>
      <c r="D41" s="6">
        <v>27.879000000000001</v>
      </c>
      <c r="E41" s="6">
        <v>59.156999999999996</v>
      </c>
      <c r="F41" s="6">
        <v>2.6259999999999999</v>
      </c>
      <c r="G41" s="6">
        <v>43.698999999999998</v>
      </c>
      <c r="H41" s="6">
        <v>27.300999999999998</v>
      </c>
      <c r="I41" s="6">
        <v>27.904</v>
      </c>
      <c r="J41" s="6">
        <v>37.31</v>
      </c>
      <c r="K41" s="21"/>
      <c r="L41" s="21"/>
      <c r="M41" s="6">
        <v>32.110999999999997</v>
      </c>
      <c r="N41" s="21"/>
      <c r="O41" s="6">
        <v>35.448</v>
      </c>
      <c r="P41" s="21"/>
      <c r="Q41" s="6">
        <v>22.207000000000001</v>
      </c>
      <c r="R41" s="16">
        <v>32.132399999999997</v>
      </c>
      <c r="S41" s="16">
        <v>32.606999999999999</v>
      </c>
      <c r="T41" s="16">
        <v>29.921999999999997</v>
      </c>
    </row>
    <row r="42" spans="1:20" x14ac:dyDescent="0.2">
      <c r="A42" s="4" t="s">
        <v>37</v>
      </c>
      <c r="B42" s="3">
        <v>1</v>
      </c>
      <c r="C42" s="1" t="s">
        <v>23</v>
      </c>
      <c r="D42" s="6">
        <v>13.829000000000001</v>
      </c>
      <c r="E42" s="1">
        <v>50.548999999999999</v>
      </c>
      <c r="F42" s="21"/>
      <c r="G42" s="1">
        <v>32.232999999999997</v>
      </c>
      <c r="H42" s="1">
        <v>4.4560000000000004</v>
      </c>
      <c r="I42" s="1">
        <v>23.443000000000001</v>
      </c>
      <c r="J42" s="1">
        <v>31.887</v>
      </c>
      <c r="K42" s="21"/>
      <c r="L42" s="1">
        <v>24.704999999999998</v>
      </c>
      <c r="M42" s="1">
        <v>43.581000000000003</v>
      </c>
      <c r="N42" s="1">
        <v>37.195</v>
      </c>
      <c r="O42" s="1">
        <v>28.11</v>
      </c>
      <c r="P42" s="1">
        <v>18.786999999999999</v>
      </c>
      <c r="Q42" s="1">
        <v>34.298999999999999</v>
      </c>
      <c r="R42" s="16">
        <v>25.266749999999998</v>
      </c>
      <c r="S42" s="16">
        <v>26.678333333333331</v>
      </c>
      <c r="T42" s="16">
        <v>32.394400000000005</v>
      </c>
    </row>
    <row r="43" spans="1:20" x14ac:dyDescent="0.2">
      <c r="B43" s="3">
        <v>1</v>
      </c>
      <c r="C43" s="1" t="s">
        <v>26</v>
      </c>
      <c r="D43" s="6">
        <v>61.265000000000001</v>
      </c>
      <c r="E43" s="6">
        <v>34.149000000000001</v>
      </c>
      <c r="F43" s="21"/>
      <c r="G43" s="21"/>
      <c r="H43" s="21"/>
      <c r="I43" s="6">
        <v>28.059000000000001</v>
      </c>
      <c r="J43" s="21"/>
      <c r="K43" s="6">
        <v>27.268000000000001</v>
      </c>
      <c r="L43" s="21"/>
      <c r="M43" s="21"/>
      <c r="N43" s="6">
        <v>37.688000000000002</v>
      </c>
      <c r="O43" s="6">
        <v>17.681999999999999</v>
      </c>
      <c r="P43" s="21"/>
      <c r="Q43" s="21"/>
      <c r="R43" s="16">
        <v>47.707000000000001</v>
      </c>
      <c r="S43" s="16">
        <v>27.663499999999999</v>
      </c>
      <c r="T43" s="16">
        <v>27.685000000000002</v>
      </c>
    </row>
    <row r="44" spans="1:20" x14ac:dyDescent="0.2">
      <c r="B44" s="3">
        <v>1</v>
      </c>
      <c r="C44" s="1" t="s">
        <v>29</v>
      </c>
      <c r="D44" s="6">
        <v>21.018000000000001</v>
      </c>
      <c r="E44" s="6">
        <v>57.728999999999999</v>
      </c>
      <c r="F44" s="6">
        <v>5.9050000000000002</v>
      </c>
      <c r="G44" s="6">
        <v>50.509</v>
      </c>
      <c r="H44" s="6">
        <v>27.513000000000002</v>
      </c>
      <c r="I44" s="6">
        <v>23.806000000000001</v>
      </c>
      <c r="J44" s="6">
        <v>38.158000000000001</v>
      </c>
      <c r="K44" s="21"/>
      <c r="L44" s="21"/>
      <c r="M44" s="6">
        <v>32.866999999999997</v>
      </c>
      <c r="N44" s="21"/>
      <c r="O44" s="6">
        <v>35.826999999999998</v>
      </c>
      <c r="P44" s="21"/>
      <c r="Q44" s="6">
        <v>22.077999999999999</v>
      </c>
      <c r="R44" s="16">
        <v>32.534800000000004</v>
      </c>
      <c r="S44" s="16">
        <v>30.981999999999999</v>
      </c>
      <c r="T44" s="16">
        <v>30.257333333333332</v>
      </c>
    </row>
    <row r="45" spans="1:20" x14ac:dyDescent="0.2">
      <c r="B45" s="3">
        <v>1</v>
      </c>
      <c r="C45" s="1" t="s">
        <v>26</v>
      </c>
      <c r="D45" s="6">
        <v>45.966999999999999</v>
      </c>
      <c r="E45" s="6">
        <v>30.664000000000001</v>
      </c>
      <c r="F45" s="21"/>
      <c r="G45" s="21"/>
      <c r="H45" s="21"/>
      <c r="I45" s="6">
        <v>29.056999999999999</v>
      </c>
      <c r="J45" s="21"/>
      <c r="K45" s="6">
        <v>29.332999999999998</v>
      </c>
      <c r="L45" s="21"/>
      <c r="M45" s="21"/>
      <c r="N45" s="6">
        <v>21.346</v>
      </c>
      <c r="O45" s="6">
        <v>14.247999999999999</v>
      </c>
      <c r="P45" s="21"/>
      <c r="Q45" s="21"/>
      <c r="R45" s="16">
        <v>38.3155</v>
      </c>
      <c r="S45" s="16">
        <v>29.195</v>
      </c>
      <c r="T45" s="16">
        <v>17.797000000000001</v>
      </c>
    </row>
    <row r="46" spans="1:20" x14ac:dyDescent="0.2">
      <c r="A46" s="4" t="s">
        <v>4</v>
      </c>
      <c r="B46" s="3">
        <v>2</v>
      </c>
      <c r="C46" s="1" t="s">
        <v>20</v>
      </c>
      <c r="D46" s="6">
        <v>21.85</v>
      </c>
      <c r="E46" s="6">
        <v>29.765999999999998</v>
      </c>
      <c r="F46" s="14"/>
      <c r="G46" s="6">
        <v>31.184999999999999</v>
      </c>
      <c r="H46" s="1">
        <v>33.643000000000001</v>
      </c>
      <c r="I46" s="6">
        <v>27.917000000000002</v>
      </c>
      <c r="J46" s="1">
        <v>24.504999999999999</v>
      </c>
      <c r="K46" s="6">
        <v>58.024000000000001</v>
      </c>
      <c r="L46" s="14"/>
      <c r="M46" s="6">
        <v>11.145</v>
      </c>
      <c r="N46" s="6">
        <v>12.643000000000001</v>
      </c>
      <c r="O46" s="14"/>
      <c r="P46" s="14"/>
      <c r="Q46" s="6">
        <v>13.391999999999999</v>
      </c>
      <c r="R46" s="16">
        <v>32.412857142857142</v>
      </c>
      <c r="S46" s="16">
        <v>36.815333333333335</v>
      </c>
      <c r="T46" s="16">
        <v>12.393333333333333</v>
      </c>
    </row>
    <row r="47" spans="1:20" x14ac:dyDescent="0.2">
      <c r="A47" s="4" t="s">
        <v>18</v>
      </c>
      <c r="B47" s="3">
        <v>2</v>
      </c>
      <c r="C47" s="1" t="s">
        <v>20</v>
      </c>
      <c r="D47" s="6">
        <v>36.859000000000002</v>
      </c>
      <c r="E47" s="6">
        <v>41.976999999999997</v>
      </c>
      <c r="F47" s="14"/>
      <c r="G47" s="6">
        <v>27.838000000000001</v>
      </c>
      <c r="H47" s="6">
        <v>30.516999999999999</v>
      </c>
      <c r="I47" s="6">
        <v>51.531999999999996</v>
      </c>
      <c r="J47" s="6">
        <v>33.414999999999999</v>
      </c>
      <c r="K47" s="14"/>
      <c r="L47" s="14"/>
      <c r="M47" s="6">
        <v>19.428000000000001</v>
      </c>
      <c r="N47" s="6">
        <v>2.1339999999999999</v>
      </c>
      <c r="O47" s="14"/>
      <c r="P47" s="14"/>
      <c r="Q47" s="6">
        <v>12.172000000000001</v>
      </c>
      <c r="R47" s="16">
        <v>34.297750000000001</v>
      </c>
      <c r="S47" s="16">
        <v>42.473500000000001</v>
      </c>
      <c r="T47" s="16">
        <v>11.244666666666667</v>
      </c>
    </row>
    <row r="48" spans="1:20" x14ac:dyDescent="0.2">
      <c r="A48" s="4" t="s">
        <v>21</v>
      </c>
      <c r="B48" s="3">
        <v>2</v>
      </c>
      <c r="C48" s="1" t="s">
        <v>20</v>
      </c>
      <c r="D48" s="6">
        <v>32.182000000000002</v>
      </c>
      <c r="E48" s="6">
        <v>40.497999999999998</v>
      </c>
      <c r="F48" s="14"/>
      <c r="G48" s="6">
        <v>30.809000000000001</v>
      </c>
      <c r="H48" s="6">
        <v>13.742000000000001</v>
      </c>
      <c r="I48" s="6">
        <v>44.228999999999999</v>
      </c>
      <c r="J48" s="6">
        <v>26.794</v>
      </c>
      <c r="K48" s="14"/>
      <c r="L48" s="14"/>
      <c r="M48" s="6">
        <v>24.902000000000001</v>
      </c>
      <c r="N48" s="6">
        <v>10.311999999999999</v>
      </c>
      <c r="O48" s="14"/>
      <c r="P48" s="14"/>
      <c r="Q48" s="6">
        <v>13.135</v>
      </c>
      <c r="R48" s="16">
        <v>29.307750000000002</v>
      </c>
      <c r="S48" s="16">
        <v>35.511499999999998</v>
      </c>
      <c r="T48" s="16">
        <v>16.116333333333333</v>
      </c>
    </row>
    <row r="49" spans="1:20" x14ac:dyDescent="0.2">
      <c r="A49" s="4" t="s">
        <v>30</v>
      </c>
      <c r="B49" s="3">
        <v>2</v>
      </c>
      <c r="C49" s="1" t="s">
        <v>2</v>
      </c>
      <c r="D49" s="6">
        <v>28.189</v>
      </c>
      <c r="E49" s="21"/>
      <c r="F49" s="21"/>
      <c r="G49" s="1">
        <v>27.155999999999999</v>
      </c>
      <c r="H49" s="1">
        <v>28.626999999999999</v>
      </c>
      <c r="I49" s="1">
        <v>14.868</v>
      </c>
      <c r="J49" s="1">
        <v>26.686</v>
      </c>
      <c r="K49" s="21"/>
      <c r="L49" s="1">
        <v>3.1</v>
      </c>
      <c r="M49" s="1">
        <v>37.298000000000002</v>
      </c>
      <c r="N49" s="1">
        <v>41.706000000000003</v>
      </c>
      <c r="O49" s="1">
        <v>26.946999999999999</v>
      </c>
      <c r="P49" s="1">
        <v>21.65</v>
      </c>
      <c r="Q49" s="21"/>
      <c r="R49" s="16">
        <v>27.990666666666666</v>
      </c>
      <c r="S49" s="16">
        <v>14.884666666666668</v>
      </c>
      <c r="T49" s="16">
        <v>31.90025</v>
      </c>
    </row>
    <row r="50" spans="1:20" ht="14.25" customHeight="1" x14ac:dyDescent="0.2">
      <c r="B50" s="3">
        <v>2</v>
      </c>
      <c r="C50" s="1" t="s">
        <v>17</v>
      </c>
      <c r="D50" s="6">
        <v>50.494999999999997</v>
      </c>
      <c r="E50" s="21"/>
      <c r="F50" s="1">
        <v>28.981000000000002</v>
      </c>
      <c r="G50" s="1">
        <v>27.353999999999999</v>
      </c>
      <c r="H50" s="1">
        <v>39.594000000000001</v>
      </c>
      <c r="I50" s="1">
        <v>16.263000000000002</v>
      </c>
      <c r="J50" s="1">
        <v>28.908000000000001</v>
      </c>
      <c r="K50" s="21"/>
      <c r="L50" s="1">
        <v>35.753999999999998</v>
      </c>
      <c r="M50" s="1">
        <v>45.868000000000002</v>
      </c>
      <c r="N50" s="21"/>
      <c r="O50" s="1">
        <v>25.539000000000001</v>
      </c>
      <c r="P50" s="1">
        <v>11.685</v>
      </c>
      <c r="Q50" s="1">
        <v>27.609000000000002</v>
      </c>
      <c r="R50" s="16">
        <v>36.606000000000002</v>
      </c>
      <c r="S50" s="16">
        <v>26.975000000000005</v>
      </c>
      <c r="T50" s="16">
        <v>27.675250000000005</v>
      </c>
    </row>
    <row r="51" spans="1:20" x14ac:dyDescent="0.2">
      <c r="A51" s="4" t="s">
        <v>31</v>
      </c>
      <c r="B51" s="3">
        <v>2</v>
      </c>
      <c r="C51" s="1" t="s">
        <v>17</v>
      </c>
      <c r="D51" s="6">
        <v>36.204000000000001</v>
      </c>
      <c r="E51" s="21"/>
      <c r="F51" s="21"/>
      <c r="G51" s="6">
        <v>14.928000000000001</v>
      </c>
      <c r="H51" s="6">
        <v>30.385999999999999</v>
      </c>
      <c r="I51" s="6">
        <v>22.059000000000001</v>
      </c>
      <c r="J51" s="6">
        <v>33.299999999999997</v>
      </c>
      <c r="K51" s="6">
        <v>27.065999999999999</v>
      </c>
      <c r="L51" s="6">
        <v>35.511000000000003</v>
      </c>
      <c r="M51" s="6">
        <v>44.298000000000002</v>
      </c>
      <c r="N51" s="6">
        <v>17.454000000000001</v>
      </c>
      <c r="O51" s="6">
        <v>19.295999999999999</v>
      </c>
      <c r="P51" s="6">
        <v>36.945</v>
      </c>
      <c r="Q51" s="6">
        <v>17.832000000000001</v>
      </c>
      <c r="R51" s="16">
        <v>27.172666666666668</v>
      </c>
      <c r="S51" s="16">
        <v>29.484000000000002</v>
      </c>
      <c r="T51" s="16">
        <v>27.164999999999999</v>
      </c>
    </row>
    <row r="52" spans="1:20" x14ac:dyDescent="0.2">
      <c r="A52" s="4" t="s">
        <v>33</v>
      </c>
      <c r="B52" s="3">
        <v>2</v>
      </c>
      <c r="C52" s="1" t="s">
        <v>23</v>
      </c>
      <c r="D52" s="1">
        <v>22.448</v>
      </c>
      <c r="E52" s="21"/>
      <c r="F52" s="21"/>
      <c r="G52" s="1">
        <v>30.094999999999999</v>
      </c>
      <c r="H52" s="1">
        <v>18.548999999999999</v>
      </c>
      <c r="I52" s="1">
        <v>22.949000000000002</v>
      </c>
      <c r="J52" s="1">
        <v>25.411999999999999</v>
      </c>
      <c r="K52" s="21"/>
      <c r="L52" s="21"/>
      <c r="M52" s="1">
        <v>52.478000000000002</v>
      </c>
      <c r="N52" s="21"/>
      <c r="O52" s="1">
        <v>30.875</v>
      </c>
      <c r="P52" s="1">
        <v>23.341000000000001</v>
      </c>
      <c r="Q52" s="1">
        <v>39.137</v>
      </c>
      <c r="R52" s="16">
        <v>23.697333333333333</v>
      </c>
      <c r="S52" s="16">
        <v>24.180500000000002</v>
      </c>
      <c r="T52" s="16">
        <v>36.457750000000004</v>
      </c>
    </row>
    <row r="53" spans="1:20" x14ac:dyDescent="0.2">
      <c r="B53" s="3">
        <v>2</v>
      </c>
      <c r="C53" s="1" t="s">
        <v>2</v>
      </c>
      <c r="D53" s="6">
        <v>34.040999999999997</v>
      </c>
      <c r="E53" s="21"/>
      <c r="F53" s="21"/>
      <c r="G53" s="1">
        <v>35.356000000000002</v>
      </c>
      <c r="H53" s="1">
        <v>29.821000000000002</v>
      </c>
      <c r="I53" s="1">
        <v>14.94</v>
      </c>
      <c r="J53" s="1">
        <v>43.073999999999998</v>
      </c>
      <c r="K53" s="21"/>
      <c r="L53" s="1">
        <v>1.532</v>
      </c>
      <c r="M53" s="1">
        <v>34.741</v>
      </c>
      <c r="N53" s="1">
        <v>46.47</v>
      </c>
      <c r="O53" s="1">
        <v>22.388999999999999</v>
      </c>
      <c r="P53" s="1">
        <v>23.010999999999999</v>
      </c>
      <c r="Q53" s="21"/>
      <c r="R53" s="16">
        <v>33.072666666666663</v>
      </c>
      <c r="S53" s="16">
        <v>19.848666666666663</v>
      </c>
      <c r="T53" s="16">
        <v>31.652749999999997</v>
      </c>
    </row>
    <row r="54" spans="1:20" x14ac:dyDescent="0.2">
      <c r="B54" s="3">
        <v>2</v>
      </c>
      <c r="C54" s="1" t="s">
        <v>28</v>
      </c>
      <c r="D54" s="6">
        <v>20.175999999999998</v>
      </c>
      <c r="E54" s="1">
        <v>31.277000000000001</v>
      </c>
      <c r="F54" s="21"/>
      <c r="G54" s="21"/>
      <c r="H54" s="21"/>
      <c r="I54" s="1">
        <v>65.188000000000002</v>
      </c>
      <c r="J54" s="21"/>
      <c r="K54" s="21"/>
      <c r="L54" s="21"/>
      <c r="M54" s="21"/>
      <c r="N54" s="1">
        <v>26.916</v>
      </c>
      <c r="O54" s="1">
        <v>24.606999999999999</v>
      </c>
      <c r="P54" s="21"/>
      <c r="Q54" s="21"/>
      <c r="R54" s="16">
        <v>25.726500000000001</v>
      </c>
      <c r="S54" s="16">
        <v>65.188000000000002</v>
      </c>
      <c r="T54" s="16">
        <v>25.761499999999998</v>
      </c>
    </row>
    <row r="55" spans="1:20" x14ac:dyDescent="0.2">
      <c r="B55" s="3">
        <v>2</v>
      </c>
      <c r="C55" s="1" t="s">
        <v>25</v>
      </c>
      <c r="D55" s="6">
        <v>34.426000000000002</v>
      </c>
      <c r="E55" s="1">
        <v>28.27</v>
      </c>
      <c r="F55" s="21"/>
      <c r="G55" s="21"/>
      <c r="H55" s="21"/>
      <c r="I55" s="1">
        <v>57.718000000000004</v>
      </c>
      <c r="J55" s="21"/>
      <c r="K55" s="1">
        <v>49.313000000000002</v>
      </c>
      <c r="L55" s="21"/>
      <c r="M55" s="21"/>
      <c r="N55" s="1">
        <v>27.329000000000001</v>
      </c>
      <c r="O55" s="1">
        <v>24.218</v>
      </c>
      <c r="P55" s="21"/>
      <c r="Q55" s="21"/>
      <c r="R55" s="16">
        <v>31.347999999999999</v>
      </c>
      <c r="S55" s="16">
        <v>53.515500000000003</v>
      </c>
      <c r="T55" s="16">
        <v>25.773499999999999</v>
      </c>
    </row>
    <row r="56" spans="1:20" x14ac:dyDescent="0.2">
      <c r="B56" s="3">
        <v>2</v>
      </c>
      <c r="C56" s="1" t="s">
        <v>26</v>
      </c>
      <c r="D56" s="6">
        <v>36.363</v>
      </c>
      <c r="E56" s="1">
        <v>31.515999999999998</v>
      </c>
      <c r="F56" s="21"/>
      <c r="G56" s="21"/>
      <c r="H56" s="21"/>
      <c r="I56" s="1">
        <v>59.441000000000003</v>
      </c>
      <c r="J56" s="21"/>
      <c r="K56" s="1">
        <v>48.548000000000002</v>
      </c>
      <c r="L56" s="21"/>
      <c r="M56" s="21"/>
      <c r="N56" s="1">
        <v>26.183</v>
      </c>
      <c r="O56" s="1">
        <v>15.449</v>
      </c>
      <c r="P56" s="21"/>
      <c r="Q56" s="21"/>
      <c r="R56" s="16">
        <v>33.939499999999995</v>
      </c>
      <c r="S56" s="16">
        <v>53.994500000000002</v>
      </c>
      <c r="T56" s="16">
        <v>20.815999999999999</v>
      </c>
    </row>
    <row r="57" spans="1:20" x14ac:dyDescent="0.2">
      <c r="B57" s="3">
        <v>2</v>
      </c>
      <c r="C57" s="1" t="s">
        <v>17</v>
      </c>
      <c r="D57" s="6">
        <v>13.983000000000001</v>
      </c>
      <c r="E57" s="1">
        <v>26.026</v>
      </c>
      <c r="F57" s="21"/>
      <c r="G57" s="21"/>
      <c r="H57" s="1">
        <v>23.675999999999998</v>
      </c>
      <c r="I57" s="1">
        <v>40.552999999999997</v>
      </c>
      <c r="J57" s="1">
        <v>31.919</v>
      </c>
      <c r="K57" s="21"/>
      <c r="L57" s="1">
        <v>40.85</v>
      </c>
      <c r="M57" s="1">
        <v>31.785</v>
      </c>
      <c r="N57" s="21"/>
      <c r="O57" s="1">
        <v>26.65</v>
      </c>
      <c r="P57" s="1">
        <v>14.38</v>
      </c>
      <c r="Q57" s="21"/>
      <c r="R57" s="16">
        <v>21.228333333333335</v>
      </c>
      <c r="S57" s="16">
        <v>37.774000000000001</v>
      </c>
      <c r="T57" s="16">
        <v>24.271666666666665</v>
      </c>
    </row>
    <row r="58" spans="1:20" x14ac:dyDescent="0.2">
      <c r="B58" s="3">
        <v>2</v>
      </c>
      <c r="C58" s="1" t="s">
        <v>29</v>
      </c>
      <c r="D58" s="6">
        <v>30.558</v>
      </c>
      <c r="E58" s="21"/>
      <c r="F58" s="1">
        <v>27.256</v>
      </c>
      <c r="G58" s="1">
        <v>32.283000000000001</v>
      </c>
      <c r="H58" s="21"/>
      <c r="I58" s="1">
        <v>9.7959999999999994</v>
      </c>
      <c r="J58" s="1">
        <v>17.356000000000002</v>
      </c>
      <c r="K58" s="21"/>
      <c r="L58" s="21"/>
      <c r="M58" s="1">
        <v>51.064</v>
      </c>
      <c r="N58" s="21"/>
      <c r="O58" s="1">
        <v>35.484000000000002</v>
      </c>
      <c r="P58" s="1">
        <v>4.1059999999999999</v>
      </c>
      <c r="Q58" s="1">
        <v>34.533000000000001</v>
      </c>
      <c r="R58" s="16">
        <v>30.032333333333337</v>
      </c>
      <c r="S58" s="16">
        <v>13.576000000000001</v>
      </c>
      <c r="T58" s="16">
        <v>31.296749999999999</v>
      </c>
    </row>
    <row r="59" spans="1:20" x14ac:dyDescent="0.2">
      <c r="A59" s="4" t="s">
        <v>32</v>
      </c>
      <c r="B59" s="3">
        <v>2</v>
      </c>
      <c r="C59" s="1" t="s">
        <v>28</v>
      </c>
      <c r="D59" s="6">
        <v>42.045000000000002</v>
      </c>
      <c r="E59" s="6">
        <v>56.045000000000002</v>
      </c>
      <c r="F59" s="21"/>
      <c r="G59" s="21"/>
      <c r="H59" s="21"/>
      <c r="I59" s="6">
        <v>30.248000000000001</v>
      </c>
      <c r="J59" s="21"/>
      <c r="K59" s="21"/>
      <c r="L59" s="21"/>
      <c r="M59" s="21"/>
      <c r="N59" s="6">
        <v>42.463999999999999</v>
      </c>
      <c r="O59" s="6">
        <v>17.135999999999999</v>
      </c>
      <c r="P59" s="21"/>
      <c r="Q59" s="21"/>
      <c r="R59" s="16">
        <v>49.045000000000002</v>
      </c>
      <c r="S59" s="16">
        <v>30.248000000000001</v>
      </c>
      <c r="T59" s="16">
        <v>29.799999999999997</v>
      </c>
    </row>
    <row r="60" spans="1:20" x14ac:dyDescent="0.2">
      <c r="B60" s="3">
        <v>2</v>
      </c>
      <c r="C60" s="1" t="s">
        <v>17</v>
      </c>
      <c r="D60" s="6">
        <v>39.042999999999999</v>
      </c>
      <c r="E60" s="6">
        <v>34.975000000000001</v>
      </c>
      <c r="F60" s="21"/>
      <c r="G60" s="21"/>
      <c r="H60" s="6">
        <v>27.376999999999999</v>
      </c>
      <c r="I60" s="6">
        <v>22.385000000000002</v>
      </c>
      <c r="J60" s="6">
        <v>31.763000000000002</v>
      </c>
      <c r="K60" s="21"/>
      <c r="L60" s="6">
        <v>30.788</v>
      </c>
      <c r="M60" s="6">
        <v>22.481999999999999</v>
      </c>
      <c r="N60" s="6">
        <v>13.923999999999999</v>
      </c>
      <c r="O60" s="6">
        <v>19.806000000000001</v>
      </c>
      <c r="P60" s="6">
        <v>12.927</v>
      </c>
      <c r="Q60" s="21"/>
      <c r="R60" s="16">
        <v>33.798333333333332</v>
      </c>
      <c r="S60" s="16">
        <v>28.312000000000001</v>
      </c>
      <c r="T60" s="16">
        <v>17.284750000000003</v>
      </c>
    </row>
    <row r="61" spans="1:20" x14ac:dyDescent="0.2">
      <c r="A61" s="4" t="s">
        <v>34</v>
      </c>
      <c r="B61" s="3">
        <v>2</v>
      </c>
      <c r="C61" s="1" t="s">
        <v>23</v>
      </c>
      <c r="D61" s="1">
        <v>18.048999999999999</v>
      </c>
      <c r="E61" s="21"/>
      <c r="F61" s="21"/>
      <c r="G61" s="1">
        <v>36.125</v>
      </c>
      <c r="H61" s="1">
        <v>12.491</v>
      </c>
      <c r="I61" s="1">
        <v>13.656000000000001</v>
      </c>
      <c r="J61" s="1">
        <v>29.483000000000001</v>
      </c>
      <c r="K61" s="21"/>
      <c r="L61" s="21"/>
      <c r="M61" s="1">
        <v>51.027999999999999</v>
      </c>
      <c r="N61" s="21"/>
      <c r="O61" s="1">
        <v>34.042999999999999</v>
      </c>
      <c r="P61" s="1">
        <v>21.023</v>
      </c>
      <c r="Q61" s="1">
        <v>35.773000000000003</v>
      </c>
      <c r="R61" s="16">
        <v>22.221666666666664</v>
      </c>
      <c r="S61" s="16">
        <v>21.569500000000001</v>
      </c>
      <c r="T61" s="16">
        <v>35.466749999999998</v>
      </c>
    </row>
    <row r="62" spans="1:20" x14ac:dyDescent="0.2">
      <c r="B62" s="3">
        <v>2</v>
      </c>
      <c r="C62" s="1" t="s">
        <v>2</v>
      </c>
      <c r="D62" s="6">
        <v>36.298999999999999</v>
      </c>
      <c r="E62" s="21"/>
      <c r="F62" s="21"/>
      <c r="G62" s="1">
        <v>38.75</v>
      </c>
      <c r="H62" s="1">
        <v>30.23</v>
      </c>
      <c r="I62" s="1">
        <v>13.724</v>
      </c>
      <c r="J62" s="1">
        <v>29.736999999999998</v>
      </c>
      <c r="K62" s="21"/>
      <c r="L62" s="21"/>
      <c r="M62" s="1">
        <v>33.229999999999997</v>
      </c>
      <c r="N62" s="1">
        <v>43.161999999999999</v>
      </c>
      <c r="O62" s="1">
        <v>21.808</v>
      </c>
      <c r="P62" s="1">
        <v>6.5010000000000003</v>
      </c>
      <c r="Q62" s="21"/>
      <c r="R62" s="16">
        <v>35.093000000000004</v>
      </c>
      <c r="S62" s="16">
        <v>21.730499999999999</v>
      </c>
      <c r="T62" s="16">
        <v>26.175249999999998</v>
      </c>
    </row>
    <row r="63" spans="1:20" x14ac:dyDescent="0.2">
      <c r="B63" s="3">
        <v>2</v>
      </c>
      <c r="C63" s="1" t="s">
        <v>28</v>
      </c>
      <c r="D63" s="6">
        <v>8.9600000000000009</v>
      </c>
      <c r="E63" s="1">
        <v>30.766999999999999</v>
      </c>
      <c r="F63" s="21"/>
      <c r="G63" s="21"/>
      <c r="H63" s="21"/>
      <c r="I63" s="1">
        <v>64.293000000000006</v>
      </c>
      <c r="J63" s="21"/>
      <c r="K63" s="21"/>
      <c r="L63" s="1">
        <v>25.172999999999998</v>
      </c>
      <c r="M63" s="21"/>
      <c r="N63" s="1">
        <v>24.312999999999999</v>
      </c>
      <c r="O63" s="1">
        <v>21.111000000000001</v>
      </c>
      <c r="P63" s="21"/>
      <c r="Q63" s="21"/>
      <c r="R63" s="16">
        <v>19.863500000000002</v>
      </c>
      <c r="S63" s="16">
        <v>44.733000000000004</v>
      </c>
      <c r="T63" s="16">
        <v>22.712</v>
      </c>
    </row>
    <row r="64" spans="1:20" x14ac:dyDescent="0.2">
      <c r="B64" s="3">
        <v>2</v>
      </c>
      <c r="C64" s="1" t="s">
        <v>25</v>
      </c>
      <c r="D64" s="6">
        <v>31.85</v>
      </c>
      <c r="E64" s="1">
        <v>29.975999999999999</v>
      </c>
      <c r="F64" s="21"/>
      <c r="G64" s="21"/>
      <c r="H64" s="21"/>
      <c r="I64" s="1">
        <v>32.679000000000002</v>
      </c>
      <c r="J64" s="21"/>
      <c r="K64" s="1">
        <v>47.515999999999998</v>
      </c>
      <c r="L64" s="21"/>
      <c r="M64" s="21"/>
      <c r="N64" s="1">
        <v>32.273000000000003</v>
      </c>
      <c r="O64" s="1">
        <v>36.223999999999997</v>
      </c>
      <c r="P64" s="21"/>
      <c r="Q64" s="21"/>
      <c r="R64" s="16">
        <v>30.913</v>
      </c>
      <c r="S64" s="16">
        <v>40.097499999999997</v>
      </c>
      <c r="T64" s="16">
        <v>34.2485</v>
      </c>
    </row>
    <row r="65" spans="1:20" x14ac:dyDescent="0.2">
      <c r="B65" s="3">
        <v>2</v>
      </c>
      <c r="C65" s="1" t="s">
        <v>26</v>
      </c>
      <c r="D65" s="6">
        <v>35.494</v>
      </c>
      <c r="E65" s="1">
        <v>31.073</v>
      </c>
      <c r="F65" s="21"/>
      <c r="G65" s="21"/>
      <c r="H65" s="21"/>
      <c r="I65" s="1">
        <v>54.555999999999997</v>
      </c>
      <c r="J65" s="21"/>
      <c r="K65" s="1">
        <v>56.598999999999997</v>
      </c>
      <c r="L65" s="21"/>
      <c r="M65" s="21"/>
      <c r="N65" s="1">
        <v>23.036999999999999</v>
      </c>
      <c r="O65" s="1">
        <v>16.145</v>
      </c>
      <c r="P65" s="21"/>
      <c r="Q65" s="21"/>
      <c r="R65" s="16">
        <v>33.283500000000004</v>
      </c>
      <c r="S65" s="16">
        <v>55.577500000000001</v>
      </c>
      <c r="T65" s="16">
        <v>19.591000000000001</v>
      </c>
    </row>
    <row r="66" spans="1:20" x14ac:dyDescent="0.2">
      <c r="B66" s="3">
        <v>2</v>
      </c>
      <c r="C66" s="1" t="s">
        <v>17</v>
      </c>
      <c r="D66" s="6">
        <v>30.79</v>
      </c>
      <c r="E66" s="21"/>
      <c r="F66" s="21"/>
      <c r="G66" s="21"/>
      <c r="H66" s="1">
        <v>27.806999999999999</v>
      </c>
      <c r="I66" s="1">
        <v>12.195</v>
      </c>
      <c r="J66" s="1">
        <v>52.533999999999999</v>
      </c>
      <c r="K66" s="21"/>
      <c r="L66" s="1">
        <v>30.51</v>
      </c>
      <c r="M66" s="21"/>
      <c r="N66" s="21"/>
      <c r="O66" s="1">
        <v>23.815000000000001</v>
      </c>
      <c r="P66" s="1">
        <v>14.154999999999999</v>
      </c>
      <c r="Q66" s="1">
        <v>27.786000000000001</v>
      </c>
      <c r="R66" s="16">
        <v>29.298499999999997</v>
      </c>
      <c r="S66" s="16">
        <v>31.746333333333336</v>
      </c>
      <c r="T66" s="16">
        <v>21.918666666666667</v>
      </c>
    </row>
    <row r="67" spans="1:20" x14ac:dyDescent="0.2">
      <c r="B67" s="3">
        <v>2</v>
      </c>
      <c r="C67" s="1" t="s">
        <v>29</v>
      </c>
      <c r="D67" s="6">
        <v>31.966000000000001</v>
      </c>
      <c r="E67" s="21"/>
      <c r="F67" s="1">
        <v>30.213000000000001</v>
      </c>
      <c r="G67" s="1">
        <v>35.968000000000004</v>
      </c>
      <c r="H67" s="1">
        <v>19.942</v>
      </c>
      <c r="I67" s="1">
        <v>35.658999999999999</v>
      </c>
      <c r="J67" s="1">
        <v>36.156999999999996</v>
      </c>
      <c r="K67" s="21"/>
      <c r="L67" s="21"/>
      <c r="M67" s="1">
        <v>49.295000000000002</v>
      </c>
      <c r="N67" s="21"/>
      <c r="O67" s="1">
        <v>35.124000000000002</v>
      </c>
      <c r="P67" s="21"/>
      <c r="Q67" s="1">
        <v>34.450000000000003</v>
      </c>
      <c r="R67" s="16">
        <v>29.52225</v>
      </c>
      <c r="S67" s="16">
        <v>35.908000000000001</v>
      </c>
      <c r="T67" s="16">
        <v>39.623000000000005</v>
      </c>
    </row>
    <row r="68" spans="1:20" x14ac:dyDescent="0.2">
      <c r="A68" s="4" t="s">
        <v>35</v>
      </c>
      <c r="B68" s="3">
        <v>2</v>
      </c>
      <c r="C68" s="1" t="s">
        <v>28</v>
      </c>
      <c r="D68" s="6">
        <v>35.42</v>
      </c>
      <c r="E68" s="6">
        <v>48.987000000000002</v>
      </c>
      <c r="F68" s="21"/>
      <c r="G68" s="21"/>
      <c r="H68" s="21"/>
      <c r="I68" s="6">
        <v>32.308999999999997</v>
      </c>
      <c r="J68" s="21"/>
      <c r="K68" s="21"/>
      <c r="L68" s="6">
        <v>23.407</v>
      </c>
      <c r="M68" s="21"/>
      <c r="N68" s="6">
        <v>32.728000000000002</v>
      </c>
      <c r="O68" s="6">
        <v>27.413</v>
      </c>
      <c r="P68" s="21"/>
      <c r="Q68" s="21"/>
      <c r="R68" s="16">
        <v>42.203500000000005</v>
      </c>
      <c r="S68" s="16">
        <v>27.857999999999997</v>
      </c>
      <c r="T68" s="16">
        <v>30.070500000000003</v>
      </c>
    </row>
    <row r="69" spans="1:20" x14ac:dyDescent="0.2">
      <c r="A69" s="4" t="s">
        <v>39</v>
      </c>
      <c r="B69" s="3">
        <v>2</v>
      </c>
      <c r="C69" s="1" t="s">
        <v>23</v>
      </c>
      <c r="D69" s="1">
        <v>16.46</v>
      </c>
      <c r="E69" s="21"/>
      <c r="F69" s="21"/>
      <c r="G69" s="1">
        <v>33.918999999999997</v>
      </c>
      <c r="H69" s="1">
        <v>11.103999999999999</v>
      </c>
      <c r="I69" s="1">
        <v>19.852</v>
      </c>
      <c r="J69" s="1">
        <v>28.655000000000001</v>
      </c>
      <c r="K69" s="21"/>
      <c r="L69" s="21"/>
      <c r="M69" s="21"/>
      <c r="N69" s="21"/>
      <c r="O69" s="1">
        <v>38.296999999999997</v>
      </c>
      <c r="P69" s="1">
        <v>22.847999999999999</v>
      </c>
      <c r="Q69" s="1">
        <v>39.018999999999998</v>
      </c>
      <c r="R69" s="16">
        <v>20.494333333333334</v>
      </c>
      <c r="S69" s="16">
        <v>24.253500000000003</v>
      </c>
      <c r="T69" s="16">
        <v>33.387999999999998</v>
      </c>
    </row>
    <row r="70" spans="1:20" x14ac:dyDescent="0.2">
      <c r="B70" s="3">
        <v>2</v>
      </c>
      <c r="C70" s="1" t="s">
        <v>28</v>
      </c>
      <c r="D70" s="6">
        <v>24.004999999999999</v>
      </c>
      <c r="E70" s="1">
        <v>37.915999999999997</v>
      </c>
      <c r="F70" s="21"/>
      <c r="G70" s="21"/>
      <c r="H70" s="21"/>
      <c r="I70" s="1">
        <v>69.846999999999994</v>
      </c>
      <c r="J70" s="21"/>
      <c r="K70" s="21"/>
      <c r="L70" s="1">
        <v>26.49</v>
      </c>
      <c r="M70" s="21"/>
      <c r="N70" s="1">
        <v>24.683</v>
      </c>
      <c r="O70" s="1">
        <v>22.401</v>
      </c>
      <c r="P70" s="21"/>
      <c r="Q70" s="21"/>
      <c r="R70" s="16">
        <v>30.960499999999996</v>
      </c>
      <c r="S70" s="16">
        <v>48.168499999999995</v>
      </c>
      <c r="T70" s="16">
        <v>23.542000000000002</v>
      </c>
    </row>
    <row r="71" spans="1:20" x14ac:dyDescent="0.2">
      <c r="B71" s="3">
        <v>2</v>
      </c>
      <c r="C71" s="1" t="s">
        <v>25</v>
      </c>
      <c r="D71" s="6">
        <v>37.71</v>
      </c>
      <c r="E71" s="1">
        <v>34.292000000000002</v>
      </c>
      <c r="F71" s="21"/>
      <c r="G71" s="21"/>
      <c r="H71" s="1"/>
      <c r="I71" s="1">
        <v>45.848999999999997</v>
      </c>
      <c r="J71" s="21"/>
      <c r="K71" s="1">
        <v>28.472999999999999</v>
      </c>
      <c r="L71" s="21"/>
      <c r="M71" s="21"/>
      <c r="N71" s="1">
        <v>32.542999999999999</v>
      </c>
      <c r="O71" s="1">
        <v>39.377000000000002</v>
      </c>
      <c r="P71" s="21"/>
      <c r="Q71" s="21"/>
      <c r="R71" s="16">
        <v>36.001000000000005</v>
      </c>
      <c r="S71" s="16">
        <v>37.161000000000001</v>
      </c>
      <c r="T71" s="16">
        <v>35.96</v>
      </c>
    </row>
    <row r="72" spans="1:20" x14ac:dyDescent="0.2">
      <c r="B72" s="3">
        <v>2</v>
      </c>
      <c r="C72" s="1" t="s">
        <v>26</v>
      </c>
      <c r="D72" s="6">
        <v>36.880000000000003</v>
      </c>
      <c r="E72" s="1">
        <v>40.029000000000003</v>
      </c>
      <c r="F72" s="21"/>
      <c r="G72" s="21"/>
      <c r="H72" s="21"/>
      <c r="I72" s="1">
        <v>63.887</v>
      </c>
      <c r="J72" s="21"/>
      <c r="K72" s="1">
        <v>57.488</v>
      </c>
      <c r="L72" s="21"/>
      <c r="M72" s="21"/>
      <c r="N72" s="1">
        <v>20.405000000000001</v>
      </c>
      <c r="O72" s="1">
        <v>18.193000000000001</v>
      </c>
      <c r="P72" s="21"/>
      <c r="Q72" s="21"/>
      <c r="R72" s="16">
        <v>38.454500000000003</v>
      </c>
      <c r="S72" s="16">
        <v>60.6875</v>
      </c>
      <c r="T72" s="16">
        <v>19.298999999999999</v>
      </c>
    </row>
    <row r="73" spans="1:20" x14ac:dyDescent="0.2">
      <c r="B73" s="3">
        <v>2</v>
      </c>
      <c r="C73" s="1" t="s">
        <v>29</v>
      </c>
      <c r="D73" s="6">
        <v>26.844999999999999</v>
      </c>
      <c r="E73" s="21"/>
      <c r="F73" s="1">
        <v>31.167000000000002</v>
      </c>
      <c r="G73" s="1">
        <v>30.978000000000002</v>
      </c>
      <c r="H73" s="1">
        <v>22.044</v>
      </c>
      <c r="I73" s="1">
        <v>37.651000000000003</v>
      </c>
      <c r="J73" s="1">
        <v>39.985999999999997</v>
      </c>
      <c r="K73" s="21"/>
      <c r="L73" s="21"/>
      <c r="M73" s="1">
        <v>45.207999999999998</v>
      </c>
      <c r="N73" s="21"/>
      <c r="O73" s="1">
        <v>31.72</v>
      </c>
      <c r="P73" s="21"/>
      <c r="Q73" s="1">
        <v>32.945999999999998</v>
      </c>
      <c r="R73" s="16">
        <v>27.758500000000002</v>
      </c>
      <c r="S73" s="16">
        <v>38.8185</v>
      </c>
      <c r="T73" s="16">
        <v>36.624666666666663</v>
      </c>
    </row>
    <row r="74" spans="1:20" x14ac:dyDescent="0.2">
      <c r="A74" s="4" t="s">
        <v>36</v>
      </c>
      <c r="B74" s="3">
        <v>2</v>
      </c>
      <c r="C74" s="1" t="s">
        <v>28</v>
      </c>
      <c r="D74" s="6">
        <v>56.814</v>
      </c>
      <c r="E74" s="6">
        <v>64.093000000000004</v>
      </c>
      <c r="F74" s="21"/>
      <c r="G74" s="21"/>
      <c r="H74" s="21"/>
      <c r="I74" s="6">
        <v>37.314999999999998</v>
      </c>
      <c r="J74" s="21"/>
      <c r="K74" s="21"/>
      <c r="L74" s="6">
        <v>25.811</v>
      </c>
      <c r="M74" s="21"/>
      <c r="N74" s="6">
        <v>32.332000000000001</v>
      </c>
      <c r="O74" s="6">
        <v>29.001000000000001</v>
      </c>
      <c r="P74" s="21"/>
      <c r="Q74" s="21"/>
      <c r="R74" s="16">
        <v>60.453500000000005</v>
      </c>
      <c r="S74" s="16">
        <v>31.562999999999999</v>
      </c>
      <c r="T74" s="16">
        <v>30.666499999999999</v>
      </c>
    </row>
    <row r="75" spans="1:20" x14ac:dyDescent="0.2">
      <c r="A75" s="4" t="s">
        <v>40</v>
      </c>
      <c r="B75" s="3">
        <v>2</v>
      </c>
      <c r="C75" s="1" t="s">
        <v>23</v>
      </c>
      <c r="D75" s="6">
        <v>20.161000000000001</v>
      </c>
      <c r="E75" s="21"/>
      <c r="F75" s="21"/>
      <c r="G75" s="6">
        <v>34.801000000000002</v>
      </c>
      <c r="H75" s="6">
        <v>11.481999999999999</v>
      </c>
      <c r="I75" s="6">
        <v>18.687999999999999</v>
      </c>
      <c r="J75" s="6">
        <v>27.806999999999999</v>
      </c>
      <c r="K75" s="21"/>
      <c r="L75" s="6">
        <v>21.69</v>
      </c>
      <c r="M75" s="6">
        <v>48.764000000000003</v>
      </c>
      <c r="N75" s="21"/>
      <c r="O75" s="6">
        <v>30.41</v>
      </c>
      <c r="P75" s="6">
        <v>21.475999999999999</v>
      </c>
      <c r="Q75" s="6">
        <v>40.426000000000002</v>
      </c>
      <c r="R75" s="16">
        <v>3.20675</v>
      </c>
      <c r="S75" s="16">
        <v>5.5100000000000007</v>
      </c>
      <c r="T75" s="16">
        <v>2.1268000000000002</v>
      </c>
    </row>
    <row r="76" spans="1:20" x14ac:dyDescent="0.2">
      <c r="B76" s="3">
        <v>2</v>
      </c>
      <c r="C76" s="1" t="s">
        <v>28</v>
      </c>
      <c r="D76" s="6">
        <v>16.826000000000001</v>
      </c>
      <c r="E76" s="6">
        <v>36.658000000000001</v>
      </c>
      <c r="F76" s="21"/>
      <c r="G76" s="21"/>
      <c r="H76" s="21"/>
      <c r="I76" s="21"/>
      <c r="J76" s="21"/>
      <c r="K76" s="6">
        <v>67.531000000000006</v>
      </c>
      <c r="L76" s="6">
        <v>58.584000000000003</v>
      </c>
      <c r="M76" s="6">
        <v>19.856000000000002</v>
      </c>
      <c r="N76" s="6">
        <v>29.890999999999998</v>
      </c>
      <c r="O76" s="6">
        <v>24.853000000000002</v>
      </c>
      <c r="P76" s="21"/>
      <c r="Q76" s="21"/>
      <c r="R76" s="16">
        <v>1.7909999999999999</v>
      </c>
      <c r="S76" s="16">
        <v>1.9573333333333334</v>
      </c>
      <c r="T76" s="16">
        <v>3.428666666666667</v>
      </c>
    </row>
    <row r="77" spans="1:20" x14ac:dyDescent="0.2">
      <c r="B77" s="3">
        <v>2</v>
      </c>
      <c r="C77" s="1" t="s">
        <v>26</v>
      </c>
      <c r="D77" s="6">
        <v>35.463999999999999</v>
      </c>
      <c r="E77" s="1">
        <v>35.697000000000003</v>
      </c>
      <c r="F77" s="21"/>
      <c r="G77" s="21"/>
      <c r="H77" s="21"/>
      <c r="I77" s="1">
        <v>53.247999999999998</v>
      </c>
      <c r="J77" s="21"/>
      <c r="K77" s="1">
        <v>55.704999999999998</v>
      </c>
      <c r="L77" s="21"/>
      <c r="M77" s="21"/>
      <c r="N77" s="1">
        <v>20.417000000000002</v>
      </c>
      <c r="O77" s="1">
        <v>19.966000000000001</v>
      </c>
      <c r="P77" s="21"/>
      <c r="Q77" s="21"/>
      <c r="R77" s="16">
        <v>35.580500000000001</v>
      </c>
      <c r="S77" s="16">
        <v>54.476500000000001</v>
      </c>
      <c r="T77" s="16">
        <v>20.191500000000001</v>
      </c>
    </row>
    <row r="78" spans="1:20" x14ac:dyDescent="0.2">
      <c r="B78" s="3">
        <v>2</v>
      </c>
      <c r="C78" s="1" t="s">
        <v>29</v>
      </c>
      <c r="D78" s="6">
        <v>28.062000000000001</v>
      </c>
      <c r="E78" s="21"/>
      <c r="F78" s="1">
        <v>28.172000000000001</v>
      </c>
      <c r="G78" s="1">
        <v>37.363999999999997</v>
      </c>
      <c r="H78" s="1">
        <v>19.841000000000001</v>
      </c>
      <c r="I78" s="1">
        <v>37.978999999999999</v>
      </c>
      <c r="J78" s="1">
        <v>36.098999999999997</v>
      </c>
      <c r="K78" s="21"/>
      <c r="L78" s="21"/>
      <c r="M78" s="1">
        <v>39.74</v>
      </c>
      <c r="N78" s="21"/>
      <c r="O78" s="1">
        <v>31.536000000000001</v>
      </c>
      <c r="P78" s="21"/>
      <c r="Q78" s="1">
        <v>33.491999999999997</v>
      </c>
      <c r="R78" s="16">
        <v>31.252833333333331</v>
      </c>
      <c r="S78" s="16">
        <v>37.039000000000001</v>
      </c>
      <c r="T78" s="16">
        <v>34.922666666666665</v>
      </c>
    </row>
    <row r="79" spans="1:20" x14ac:dyDescent="0.2">
      <c r="A79" s="4" t="s">
        <v>37</v>
      </c>
      <c r="B79" s="3">
        <v>2</v>
      </c>
      <c r="C79" s="1" t="s">
        <v>28</v>
      </c>
      <c r="D79" s="6">
        <v>63.588999999999999</v>
      </c>
      <c r="E79" s="6">
        <v>64.061000000000007</v>
      </c>
      <c r="F79" s="21"/>
      <c r="G79" s="21"/>
      <c r="H79" s="21"/>
      <c r="I79" s="6">
        <v>39.923000000000002</v>
      </c>
      <c r="J79" s="21"/>
      <c r="K79" s="6">
        <v>36.987000000000002</v>
      </c>
      <c r="L79" s="6">
        <v>22.943000000000001</v>
      </c>
      <c r="M79" s="6">
        <v>18.215</v>
      </c>
      <c r="N79" s="6">
        <v>29.276</v>
      </c>
      <c r="O79" s="6">
        <v>27.876999999999999</v>
      </c>
      <c r="P79" s="21"/>
      <c r="Q79" s="21"/>
      <c r="R79" s="16">
        <v>63.825000000000003</v>
      </c>
      <c r="S79" s="16">
        <v>33.284333333333329</v>
      </c>
      <c r="T79" s="16">
        <v>25.122666666666664</v>
      </c>
    </row>
    <row r="80" spans="1:20" x14ac:dyDescent="0.2">
      <c r="B80" s="3">
        <v>2</v>
      </c>
      <c r="C80" s="1" t="s">
        <v>24</v>
      </c>
      <c r="D80" s="6">
        <v>42.265999999999998</v>
      </c>
      <c r="E80" s="6">
        <v>52.256</v>
      </c>
      <c r="F80" s="21"/>
      <c r="G80" s="21"/>
      <c r="H80" s="21"/>
      <c r="I80" s="6">
        <v>40.695</v>
      </c>
      <c r="J80" s="21"/>
      <c r="K80" s="6">
        <v>43.646999999999998</v>
      </c>
      <c r="L80" s="21"/>
      <c r="M80" s="6">
        <v>16.693999999999999</v>
      </c>
      <c r="N80" s="6">
        <v>36.564999999999998</v>
      </c>
      <c r="O80" s="6">
        <v>31.859000000000002</v>
      </c>
      <c r="P80" s="21"/>
      <c r="Q80" s="21"/>
      <c r="R80" s="16">
        <v>47.260999999999996</v>
      </c>
      <c r="S80" s="16">
        <v>42.170999999999999</v>
      </c>
      <c r="T80" s="16">
        <v>28.372666666666664</v>
      </c>
    </row>
    <row r="81" spans="1:20" x14ac:dyDescent="0.2">
      <c r="A81" s="4" t="s">
        <v>41</v>
      </c>
      <c r="B81" s="3">
        <v>2</v>
      </c>
      <c r="C81" s="1" t="s">
        <v>23</v>
      </c>
      <c r="D81" s="1">
        <v>18.616</v>
      </c>
      <c r="E81" s="21"/>
      <c r="F81" s="21"/>
      <c r="G81" s="1">
        <v>35.375999999999998</v>
      </c>
      <c r="H81" s="1">
        <v>9.2479999999999993</v>
      </c>
      <c r="I81" s="1">
        <v>19.949000000000002</v>
      </c>
      <c r="J81" s="1">
        <v>34.862000000000002</v>
      </c>
      <c r="K81" s="21"/>
      <c r="L81" s="1">
        <v>25.257999999999999</v>
      </c>
      <c r="M81" s="1">
        <v>46.597000000000001</v>
      </c>
      <c r="N81" s="21"/>
      <c r="O81" s="1">
        <v>30.396000000000001</v>
      </c>
      <c r="P81" s="1">
        <v>21.698</v>
      </c>
      <c r="Q81" s="1">
        <v>39.454000000000001</v>
      </c>
      <c r="R81" s="16">
        <v>21.08</v>
      </c>
      <c r="S81" s="16">
        <v>26.689666666666668</v>
      </c>
      <c r="T81" s="16">
        <v>34.536250000000003</v>
      </c>
    </row>
    <row r="82" spans="1:20" x14ac:dyDescent="0.2">
      <c r="B82" s="3">
        <v>2</v>
      </c>
      <c r="C82" s="1" t="s">
        <v>29</v>
      </c>
      <c r="D82" s="6">
        <v>12.11</v>
      </c>
      <c r="E82" s="1">
        <v>37.305999999999997</v>
      </c>
      <c r="F82" s="1">
        <v>28.777999999999999</v>
      </c>
      <c r="G82" s="1">
        <v>32.049999999999997</v>
      </c>
      <c r="H82" s="1">
        <v>20.509</v>
      </c>
      <c r="I82" s="21"/>
      <c r="J82" s="1">
        <v>36.106000000000002</v>
      </c>
      <c r="K82" s="21"/>
      <c r="L82" s="21"/>
      <c r="M82" s="1">
        <v>39.15</v>
      </c>
      <c r="N82" s="21"/>
      <c r="O82" s="1">
        <v>33.118000000000002</v>
      </c>
      <c r="P82" s="21"/>
      <c r="Q82" s="1">
        <v>32.69</v>
      </c>
      <c r="R82" s="16">
        <v>26.150599999999997</v>
      </c>
      <c r="S82" s="16">
        <v>36.106000000000002</v>
      </c>
      <c r="T82" s="16">
        <v>34.985999999999997</v>
      </c>
    </row>
    <row r="83" spans="1:20" x14ac:dyDescent="0.2">
      <c r="A83" s="4" t="s">
        <v>38</v>
      </c>
      <c r="B83" s="3">
        <v>2</v>
      </c>
      <c r="C83" s="1" t="s">
        <v>23</v>
      </c>
      <c r="D83" s="6">
        <v>15.301</v>
      </c>
      <c r="E83" s="1">
        <v>53.103000000000002</v>
      </c>
      <c r="F83" s="21"/>
      <c r="G83" s="1">
        <v>34.033000000000001</v>
      </c>
      <c r="H83" s="1">
        <v>5.5039999999999996</v>
      </c>
      <c r="I83" s="1">
        <v>21.013999999999999</v>
      </c>
      <c r="J83" s="1">
        <v>31.869</v>
      </c>
      <c r="K83" s="21"/>
      <c r="L83" s="1">
        <v>22.026</v>
      </c>
      <c r="M83" s="1">
        <v>48.652999999999999</v>
      </c>
      <c r="N83" s="1">
        <v>36.704000000000001</v>
      </c>
      <c r="O83" s="1">
        <v>27.457999999999998</v>
      </c>
      <c r="P83" s="1">
        <v>20.533000000000001</v>
      </c>
      <c r="Q83" s="1">
        <v>36.514000000000003</v>
      </c>
      <c r="R83" s="16">
        <v>26.985250000000001</v>
      </c>
      <c r="S83" s="16">
        <v>24.969666666666665</v>
      </c>
      <c r="T83" s="16">
        <v>33.972400000000007</v>
      </c>
    </row>
    <row r="84" spans="1:20" x14ac:dyDescent="0.2">
      <c r="B84" s="3">
        <v>2</v>
      </c>
      <c r="C84" s="1" t="s">
        <v>29</v>
      </c>
      <c r="D84" s="6">
        <v>20.079999999999998</v>
      </c>
      <c r="E84" s="6">
        <v>59.448999999999998</v>
      </c>
      <c r="F84" s="6">
        <v>8.9149999999999991</v>
      </c>
      <c r="G84" s="6">
        <v>58.454999999999998</v>
      </c>
      <c r="H84" s="6">
        <v>28.831</v>
      </c>
      <c r="I84" s="6">
        <v>22.338000000000001</v>
      </c>
      <c r="J84" s="6">
        <v>41.780999999999999</v>
      </c>
      <c r="K84" s="21"/>
      <c r="L84" s="21"/>
      <c r="M84" s="6">
        <v>27.451000000000001</v>
      </c>
      <c r="N84" s="21"/>
      <c r="O84" s="6">
        <v>33.552999999999997</v>
      </c>
      <c r="P84" s="21"/>
      <c r="Q84" s="6">
        <v>26.806000000000001</v>
      </c>
      <c r="R84" s="16">
        <v>35.146000000000001</v>
      </c>
      <c r="S84" s="16">
        <v>32.0595</v>
      </c>
      <c r="T84" s="16">
        <v>29.27</v>
      </c>
    </row>
    <row r="85" spans="1:20" x14ac:dyDescent="0.2">
      <c r="A85" s="4" t="s">
        <v>4</v>
      </c>
      <c r="B85" s="3">
        <v>3</v>
      </c>
      <c r="C85" s="1" t="s">
        <v>42</v>
      </c>
      <c r="D85" s="6">
        <v>30.532</v>
      </c>
      <c r="E85" s="14"/>
      <c r="F85" s="6">
        <v>33.917999999999999</v>
      </c>
      <c r="G85" s="6">
        <v>28.521000000000001</v>
      </c>
      <c r="H85" s="6">
        <v>36.896999999999998</v>
      </c>
      <c r="I85" s="6">
        <v>38.414999999999999</v>
      </c>
      <c r="J85" s="6">
        <v>31.029</v>
      </c>
      <c r="K85" s="6">
        <v>57.387999999999998</v>
      </c>
      <c r="L85" s="6">
        <v>25.547999999999998</v>
      </c>
      <c r="M85" s="6">
        <v>32.095999999999997</v>
      </c>
      <c r="N85" s="6">
        <v>13.206</v>
      </c>
      <c r="O85" s="6">
        <v>14.295999999999999</v>
      </c>
      <c r="P85" s="6">
        <v>13.177</v>
      </c>
      <c r="Q85" s="6">
        <v>19.167000000000002</v>
      </c>
      <c r="R85" s="16">
        <v>28.783846153846159</v>
      </c>
      <c r="S85" s="16">
        <v>38.094999999999999</v>
      </c>
      <c r="T85" s="16">
        <v>18.388399999999997</v>
      </c>
    </row>
    <row r="86" spans="1:20" x14ac:dyDescent="0.2">
      <c r="B86" s="3">
        <v>3</v>
      </c>
      <c r="C86" s="1" t="s">
        <v>43</v>
      </c>
      <c r="D86" s="6">
        <v>27.902999999999999</v>
      </c>
      <c r="E86" s="6">
        <v>31.288</v>
      </c>
      <c r="F86" s="14"/>
      <c r="G86" s="14"/>
      <c r="H86" s="14"/>
      <c r="I86" s="6">
        <v>27.481000000000002</v>
      </c>
      <c r="J86" s="14"/>
      <c r="K86" s="6">
        <v>42.875</v>
      </c>
      <c r="L86" s="6">
        <v>29.731000000000002</v>
      </c>
      <c r="M86" s="6">
        <v>20.971</v>
      </c>
      <c r="N86" s="6">
        <v>6.3639999999999999</v>
      </c>
      <c r="O86" s="6">
        <v>14.167999999999999</v>
      </c>
      <c r="P86" s="14"/>
      <c r="Q86" s="6">
        <v>20.452999999999999</v>
      </c>
      <c r="R86" s="16">
        <v>29.595500000000001</v>
      </c>
      <c r="S86" s="16">
        <v>33.362333333333332</v>
      </c>
      <c r="T86" s="16">
        <v>15.489000000000001</v>
      </c>
    </row>
    <row r="87" spans="1:20" x14ac:dyDescent="0.2">
      <c r="B87" s="3">
        <v>3</v>
      </c>
      <c r="C87" s="1" t="s">
        <v>44</v>
      </c>
      <c r="D87" s="6">
        <v>19.231999999999999</v>
      </c>
      <c r="E87" s="14"/>
      <c r="F87" s="6">
        <v>30.928000000000001</v>
      </c>
      <c r="G87" s="6">
        <v>39.549999999999997</v>
      </c>
      <c r="H87" s="1">
        <v>30.827999999999999</v>
      </c>
      <c r="I87" s="6">
        <v>26.641999999999999</v>
      </c>
      <c r="J87" s="1">
        <v>32.18</v>
      </c>
      <c r="K87" s="6">
        <v>18.119</v>
      </c>
      <c r="L87" s="6">
        <v>7.3620000000000001</v>
      </c>
      <c r="M87" s="6">
        <v>30.811</v>
      </c>
      <c r="N87" s="14"/>
      <c r="O87" s="6">
        <v>15.042</v>
      </c>
      <c r="P87" s="6">
        <v>11.176</v>
      </c>
      <c r="Q87" s="6">
        <v>21.65</v>
      </c>
      <c r="R87" s="16">
        <v>30.134499999999999</v>
      </c>
      <c r="S87" s="16">
        <v>21.075749999999999</v>
      </c>
      <c r="T87" s="16">
        <v>19.669750000000001</v>
      </c>
    </row>
    <row r="88" spans="1:20" x14ac:dyDescent="0.2">
      <c r="A88" s="4" t="s">
        <v>18</v>
      </c>
      <c r="B88" s="3">
        <v>3</v>
      </c>
      <c r="C88" s="1" t="s">
        <v>42</v>
      </c>
      <c r="D88" s="6">
        <v>28.143999999999998</v>
      </c>
      <c r="E88" s="6">
        <v>43.948</v>
      </c>
      <c r="F88" s="6">
        <v>44.8</v>
      </c>
      <c r="G88" s="6">
        <v>33.029000000000003</v>
      </c>
      <c r="H88" s="6">
        <v>42.59</v>
      </c>
      <c r="I88" s="6">
        <v>41.234000000000002</v>
      </c>
      <c r="J88" s="6">
        <v>25.707999999999998</v>
      </c>
      <c r="K88" s="6">
        <v>26.114999999999998</v>
      </c>
      <c r="L88" s="6">
        <v>22.81</v>
      </c>
      <c r="M88" s="6">
        <v>32.512</v>
      </c>
      <c r="N88" s="6">
        <v>11.097</v>
      </c>
      <c r="O88" s="6">
        <v>15.5</v>
      </c>
      <c r="P88" s="6">
        <v>15.792999999999999</v>
      </c>
      <c r="Q88" s="6">
        <v>9.5969999999999995</v>
      </c>
      <c r="R88" s="16">
        <v>38.502200000000002</v>
      </c>
      <c r="S88" s="16">
        <v>28.966750000000001</v>
      </c>
      <c r="T88" s="16">
        <v>16.899799999999999</v>
      </c>
    </row>
    <row r="89" spans="1:20" x14ac:dyDescent="0.2">
      <c r="B89" s="3">
        <v>3</v>
      </c>
      <c r="C89" s="1" t="s">
        <v>43</v>
      </c>
      <c r="D89" s="6">
        <v>28.280999999999999</v>
      </c>
      <c r="E89" s="6">
        <v>40.895000000000003</v>
      </c>
      <c r="F89" s="14"/>
      <c r="G89" s="14"/>
      <c r="H89" s="14"/>
      <c r="I89" s="6">
        <v>55.662999999999997</v>
      </c>
      <c r="J89" s="14"/>
      <c r="K89" s="6">
        <v>37.981999999999999</v>
      </c>
      <c r="L89" s="6">
        <v>38.063000000000002</v>
      </c>
      <c r="M89" s="6">
        <v>11.711</v>
      </c>
      <c r="N89" s="14"/>
      <c r="O89" s="14"/>
      <c r="P89" s="14"/>
      <c r="Q89" s="6">
        <v>17.516999999999999</v>
      </c>
      <c r="R89" s="16">
        <v>34.588000000000001</v>
      </c>
      <c r="S89" s="16">
        <v>43.902666666666669</v>
      </c>
      <c r="T89" s="16">
        <v>14.614000000000001</v>
      </c>
    </row>
    <row r="90" spans="1:20" x14ac:dyDescent="0.2">
      <c r="B90" s="3">
        <v>3</v>
      </c>
      <c r="C90" s="1" t="s">
        <v>44</v>
      </c>
      <c r="D90" s="6">
        <v>15.27</v>
      </c>
      <c r="E90" s="6">
        <v>17.225999999999999</v>
      </c>
      <c r="F90" s="14"/>
      <c r="G90" s="6">
        <v>28.391999999999999</v>
      </c>
      <c r="H90" s="6">
        <v>29.169</v>
      </c>
      <c r="I90" s="6">
        <v>33.393999999999998</v>
      </c>
      <c r="J90" s="6">
        <v>29.571999999999999</v>
      </c>
      <c r="K90" s="6">
        <v>39.197000000000003</v>
      </c>
      <c r="L90" s="6">
        <v>25.754000000000001</v>
      </c>
      <c r="M90" s="6">
        <v>30.509</v>
      </c>
      <c r="N90" s="6">
        <v>16.574000000000002</v>
      </c>
      <c r="O90" s="6">
        <v>19.138999999999999</v>
      </c>
      <c r="P90" s="6">
        <v>5.0410000000000004</v>
      </c>
      <c r="Q90" s="6">
        <v>12.573</v>
      </c>
      <c r="R90" s="16">
        <v>22.514249999999997</v>
      </c>
      <c r="S90" s="16">
        <v>31.97925</v>
      </c>
      <c r="T90" s="16">
        <v>16.767199999999995</v>
      </c>
    </row>
    <row r="91" spans="1:20" x14ac:dyDescent="0.2">
      <c r="A91" s="4" t="s">
        <v>19</v>
      </c>
      <c r="B91" s="3">
        <v>3</v>
      </c>
      <c r="C91" s="1" t="s">
        <v>42</v>
      </c>
      <c r="D91" s="6">
        <v>32.557000000000002</v>
      </c>
      <c r="E91" s="14"/>
      <c r="F91" s="6">
        <v>35.11</v>
      </c>
      <c r="G91" s="6">
        <v>35.517000000000003</v>
      </c>
      <c r="H91" s="6">
        <v>40.607999999999997</v>
      </c>
      <c r="I91" s="6">
        <v>36.802999999999997</v>
      </c>
      <c r="J91" s="6">
        <v>29.128</v>
      </c>
      <c r="K91" s="6">
        <v>52.433999999999997</v>
      </c>
      <c r="L91" s="6">
        <v>18.001000000000001</v>
      </c>
      <c r="M91" s="6">
        <v>28.344000000000001</v>
      </c>
      <c r="N91" s="6">
        <v>22.335999999999999</v>
      </c>
      <c r="O91" s="6">
        <v>17.521000000000001</v>
      </c>
      <c r="P91" s="6">
        <v>19.692</v>
      </c>
      <c r="Q91" s="6">
        <v>12.87</v>
      </c>
      <c r="R91" s="16">
        <v>29.301615384615388</v>
      </c>
      <c r="S91" s="16">
        <v>34.091499999999996</v>
      </c>
      <c r="T91" s="16">
        <v>20.1526</v>
      </c>
    </row>
    <row r="92" spans="1:20" x14ac:dyDescent="0.2">
      <c r="B92" s="3">
        <v>3</v>
      </c>
      <c r="C92" s="1" t="s">
        <v>44</v>
      </c>
      <c r="D92" s="6">
        <v>13.569000000000001</v>
      </c>
      <c r="E92" s="14"/>
      <c r="F92" s="6">
        <v>31.931999999999999</v>
      </c>
      <c r="G92" s="6">
        <v>36.362000000000002</v>
      </c>
      <c r="H92" s="1">
        <v>34.530999999999999</v>
      </c>
      <c r="I92" s="1">
        <v>27.620999999999999</v>
      </c>
      <c r="J92" s="1">
        <v>25.414000000000001</v>
      </c>
      <c r="K92" s="6">
        <v>14.321999999999999</v>
      </c>
      <c r="L92" s="6">
        <v>6.2350000000000003</v>
      </c>
      <c r="M92" s="6">
        <v>27.353999999999999</v>
      </c>
      <c r="N92" s="14"/>
      <c r="O92" s="6">
        <v>19.689</v>
      </c>
      <c r="P92" s="6">
        <v>11.878</v>
      </c>
      <c r="Q92" s="6">
        <v>16.210999999999999</v>
      </c>
      <c r="R92" s="16">
        <v>29.098500000000001</v>
      </c>
      <c r="S92" s="16">
        <v>18.398</v>
      </c>
      <c r="T92" s="16">
        <v>18.783000000000001</v>
      </c>
    </row>
    <row r="93" spans="1:20" x14ac:dyDescent="0.2">
      <c r="A93" s="4" t="s">
        <v>21</v>
      </c>
      <c r="B93" s="3">
        <v>3</v>
      </c>
      <c r="C93" s="1" t="s">
        <v>42</v>
      </c>
      <c r="D93" s="6">
        <v>43.207999999999998</v>
      </c>
      <c r="E93" s="6">
        <v>63.424999999999997</v>
      </c>
      <c r="F93" s="6">
        <v>21.771999999999998</v>
      </c>
      <c r="G93" s="6">
        <v>39.613999999999997</v>
      </c>
      <c r="H93" s="6">
        <v>37.688000000000002</v>
      </c>
      <c r="I93" s="6">
        <v>40.75</v>
      </c>
      <c r="J93" s="6">
        <v>28.939</v>
      </c>
      <c r="K93" s="6">
        <v>37.674999999999997</v>
      </c>
      <c r="L93" s="6">
        <v>27.297000000000001</v>
      </c>
      <c r="M93" s="6">
        <v>26.777000000000001</v>
      </c>
      <c r="N93" s="6">
        <v>5.2640000000000002</v>
      </c>
      <c r="O93" s="6">
        <v>18.751000000000001</v>
      </c>
      <c r="P93" s="6">
        <v>6.7549999999999999</v>
      </c>
      <c r="Q93" s="6">
        <v>10.945</v>
      </c>
      <c r="R93" s="16">
        <v>41.141399999999997</v>
      </c>
      <c r="S93" s="16">
        <v>33.66525</v>
      </c>
      <c r="T93" s="16">
        <v>13.698400000000001</v>
      </c>
    </row>
    <row r="94" spans="1:20" x14ac:dyDescent="0.2">
      <c r="B94" s="3">
        <v>3</v>
      </c>
      <c r="C94" s="1" t="s">
        <v>44</v>
      </c>
      <c r="D94" s="6">
        <v>17.428000000000001</v>
      </c>
      <c r="E94" s="6">
        <v>8.5839999999999996</v>
      </c>
      <c r="F94" s="14"/>
      <c r="G94" s="6">
        <v>27.920999999999999</v>
      </c>
      <c r="H94" s="6">
        <v>31.231000000000002</v>
      </c>
      <c r="I94" s="6">
        <v>33.722000000000001</v>
      </c>
      <c r="J94" s="6">
        <v>29.936</v>
      </c>
      <c r="K94" s="6">
        <v>34.01</v>
      </c>
      <c r="L94" s="6">
        <v>23.465</v>
      </c>
      <c r="M94" s="6">
        <v>24.902000000000001</v>
      </c>
      <c r="N94" s="6">
        <v>13.444000000000001</v>
      </c>
      <c r="O94" s="6">
        <v>6.9720000000000004</v>
      </c>
      <c r="P94" s="6">
        <v>1.7</v>
      </c>
      <c r="Q94" s="6">
        <v>6.734</v>
      </c>
      <c r="R94" s="16">
        <v>21.291</v>
      </c>
      <c r="S94" s="16">
        <v>30.283250000000002</v>
      </c>
      <c r="T94" s="16">
        <v>10.750400000000003</v>
      </c>
    </row>
    <row r="95" spans="1:20" x14ac:dyDescent="0.2">
      <c r="A95" s="4" t="s">
        <v>31</v>
      </c>
      <c r="B95" s="3">
        <v>3</v>
      </c>
      <c r="C95" s="1" t="s">
        <v>2</v>
      </c>
      <c r="D95" s="6">
        <v>30.158999999999999</v>
      </c>
      <c r="E95" s="21"/>
      <c r="F95" s="21"/>
      <c r="G95" s="1">
        <v>34.963999999999999</v>
      </c>
      <c r="H95" s="1">
        <v>26.899000000000001</v>
      </c>
      <c r="I95" s="1">
        <v>15.523999999999999</v>
      </c>
      <c r="J95" s="1">
        <v>36.018999999999998</v>
      </c>
      <c r="K95" s="1">
        <v>29.863</v>
      </c>
      <c r="L95" s="1">
        <v>19.3</v>
      </c>
      <c r="M95" s="1">
        <v>35.634</v>
      </c>
      <c r="N95" s="21"/>
      <c r="O95" s="1">
        <v>18.614000000000001</v>
      </c>
      <c r="P95" s="1">
        <v>12.33</v>
      </c>
      <c r="Q95" s="21"/>
      <c r="R95" s="16">
        <f>AVERAGE(D95:H95)</f>
        <v>30.673999999999996</v>
      </c>
      <c r="S95" s="16">
        <f t="shared" ref="S95:S96" si="0">AVERAGE(I95:L95)</f>
        <v>25.176500000000001</v>
      </c>
      <c r="T95" s="16">
        <f t="shared" ref="T95:T96" si="1">AVERAGE(M95:Q95)</f>
        <v>22.192666666666668</v>
      </c>
    </row>
    <row r="96" spans="1:20" x14ac:dyDescent="0.2">
      <c r="A96" s="4" t="s">
        <v>32</v>
      </c>
      <c r="B96" s="3">
        <v>3</v>
      </c>
      <c r="C96" s="1" t="s">
        <v>2</v>
      </c>
      <c r="D96" s="6">
        <v>8.0850000000000009</v>
      </c>
      <c r="E96" s="21"/>
      <c r="F96" s="21"/>
      <c r="G96" s="1">
        <v>35.591999999999999</v>
      </c>
      <c r="H96" s="1">
        <v>26.018000000000001</v>
      </c>
      <c r="I96" s="1">
        <v>17.145</v>
      </c>
      <c r="J96" s="1">
        <v>32.759</v>
      </c>
      <c r="K96" s="1">
        <v>35.655000000000001</v>
      </c>
      <c r="L96" s="1">
        <v>18.263000000000002</v>
      </c>
      <c r="M96" s="1">
        <v>34.86</v>
      </c>
      <c r="N96" s="1">
        <v>22.103000000000002</v>
      </c>
      <c r="O96" s="1">
        <v>22.808</v>
      </c>
      <c r="P96" s="1">
        <v>13.669</v>
      </c>
      <c r="Q96" s="21"/>
      <c r="R96" s="16">
        <f>AVERAGE(D96:H96)</f>
        <v>23.231666666666666</v>
      </c>
      <c r="S96" s="16">
        <f t="shared" si="0"/>
        <v>25.955500000000001</v>
      </c>
      <c r="T96" s="16">
        <f t="shared" si="1"/>
        <v>23.36</v>
      </c>
    </row>
    <row r="97" spans="1:20" x14ac:dyDescent="0.2">
      <c r="A97" s="4" t="s">
        <v>35</v>
      </c>
      <c r="B97" s="3">
        <v>3</v>
      </c>
      <c r="C97" s="1" t="s">
        <v>2</v>
      </c>
      <c r="D97" s="6">
        <v>14.007</v>
      </c>
      <c r="E97" s="21"/>
      <c r="F97" s="21"/>
      <c r="G97" s="1">
        <v>30.376999999999999</v>
      </c>
      <c r="H97" s="1">
        <v>23.843</v>
      </c>
      <c r="I97" s="1">
        <v>16.571000000000002</v>
      </c>
      <c r="J97" s="1">
        <v>31.38</v>
      </c>
      <c r="K97" s="21"/>
      <c r="L97" s="21"/>
      <c r="M97" s="1">
        <v>33.813000000000002</v>
      </c>
      <c r="N97" s="21"/>
      <c r="O97" s="1">
        <v>20.207000000000001</v>
      </c>
      <c r="P97" s="1">
        <v>12.958</v>
      </c>
      <c r="Q97" s="21"/>
      <c r="R97" s="16">
        <v>22.742333333333335</v>
      </c>
      <c r="S97" s="16">
        <v>23.9755</v>
      </c>
      <c r="T97" s="16">
        <v>22.326000000000004</v>
      </c>
    </row>
    <row r="98" spans="1:20" x14ac:dyDescent="0.2">
      <c r="B98" s="3">
        <v>3</v>
      </c>
      <c r="C98" s="1" t="s">
        <v>17</v>
      </c>
      <c r="D98" s="6">
        <v>55.353000000000002</v>
      </c>
      <c r="E98" s="6">
        <v>73.215000000000003</v>
      </c>
      <c r="F98" s="21"/>
      <c r="G98" s="23"/>
      <c r="H98" s="6">
        <v>21.827999999999999</v>
      </c>
      <c r="I98" s="6">
        <v>21.946999999999999</v>
      </c>
      <c r="J98" s="6">
        <v>38.792999999999999</v>
      </c>
      <c r="K98" s="21"/>
      <c r="L98" s="6">
        <v>31.925000000000001</v>
      </c>
      <c r="M98" s="6">
        <v>22.317</v>
      </c>
      <c r="N98" s="21"/>
      <c r="O98" s="6">
        <v>9.0329999999999995</v>
      </c>
      <c r="P98" s="6">
        <v>15.281000000000001</v>
      </c>
      <c r="Q98" s="21"/>
      <c r="R98" s="16">
        <v>50.132000000000005</v>
      </c>
      <c r="S98" s="16">
        <v>30.888333333333332</v>
      </c>
      <c r="T98" s="16">
        <v>15.543666666666667</v>
      </c>
    </row>
    <row r="99" spans="1:20" x14ac:dyDescent="0.2">
      <c r="A99" s="4" t="s">
        <v>39</v>
      </c>
      <c r="B99" s="3">
        <v>3</v>
      </c>
      <c r="C99" s="1" t="s">
        <v>2</v>
      </c>
      <c r="D99" s="6">
        <v>34.618000000000002</v>
      </c>
      <c r="E99" s="21"/>
      <c r="F99" s="21"/>
      <c r="G99" s="1">
        <v>36.808999999999997</v>
      </c>
      <c r="H99" s="1">
        <v>29.053999999999998</v>
      </c>
      <c r="I99" s="1">
        <v>14.664999999999999</v>
      </c>
      <c r="J99" s="1">
        <v>30.695</v>
      </c>
      <c r="K99" s="21"/>
      <c r="L99" s="1">
        <v>1.1100000000000001</v>
      </c>
      <c r="M99" s="1">
        <v>31.908000000000001</v>
      </c>
      <c r="N99" s="1">
        <v>35.171999999999997</v>
      </c>
      <c r="O99" s="1">
        <v>20.248000000000001</v>
      </c>
      <c r="P99" s="1">
        <v>16.773</v>
      </c>
      <c r="Q99" s="21"/>
      <c r="R99" s="16">
        <v>33.493666666666662</v>
      </c>
      <c r="S99" s="16">
        <v>15.49</v>
      </c>
      <c r="T99" s="16">
        <v>26.02525</v>
      </c>
    </row>
    <row r="100" spans="1:20" x14ac:dyDescent="0.2">
      <c r="B100" s="3">
        <v>3</v>
      </c>
      <c r="C100" s="1" t="s">
        <v>17</v>
      </c>
      <c r="D100" s="21"/>
      <c r="E100" s="21"/>
      <c r="F100" s="21"/>
      <c r="G100" s="1">
        <v>34.125</v>
      </c>
      <c r="H100" s="1">
        <v>27.542000000000002</v>
      </c>
      <c r="I100" s="1">
        <v>12.375999999999999</v>
      </c>
      <c r="J100" s="1">
        <v>33.741999999999997</v>
      </c>
      <c r="K100" s="21"/>
      <c r="L100" s="1">
        <v>29.303000000000001</v>
      </c>
      <c r="M100" s="21"/>
      <c r="N100" s="21"/>
      <c r="O100" s="1">
        <v>23.678000000000001</v>
      </c>
      <c r="P100" s="1">
        <v>11.701000000000001</v>
      </c>
      <c r="Q100" s="1">
        <v>26.253</v>
      </c>
      <c r="R100" s="16">
        <v>30.833500000000001</v>
      </c>
      <c r="S100" s="16">
        <v>25.140333333333331</v>
      </c>
      <c r="T100" s="16">
        <v>20.544</v>
      </c>
    </row>
    <row r="101" spans="1:20" x14ac:dyDescent="0.2">
      <c r="A101" s="4" t="s">
        <v>36</v>
      </c>
      <c r="B101" s="3">
        <v>3</v>
      </c>
      <c r="C101" s="1" t="s">
        <v>2</v>
      </c>
      <c r="D101" s="6">
        <v>22.596</v>
      </c>
      <c r="E101" s="21"/>
      <c r="F101" s="21"/>
      <c r="G101" s="1">
        <v>34.591999999999999</v>
      </c>
      <c r="H101" s="1">
        <v>26.474</v>
      </c>
      <c r="I101" s="1">
        <v>21.994</v>
      </c>
      <c r="J101" s="1">
        <v>38.189</v>
      </c>
      <c r="K101" s="21"/>
      <c r="L101" s="21"/>
      <c r="M101" s="1">
        <v>31.699000000000002</v>
      </c>
      <c r="N101" s="21"/>
      <c r="O101" s="1">
        <v>19.59</v>
      </c>
      <c r="P101" s="1">
        <v>13.427</v>
      </c>
      <c r="Q101" s="21"/>
      <c r="R101" s="16">
        <v>27.887333333333334</v>
      </c>
      <c r="S101" s="16">
        <v>30.0915</v>
      </c>
      <c r="T101" s="16">
        <v>21.572000000000003</v>
      </c>
    </row>
    <row r="102" spans="1:20" x14ac:dyDescent="0.2">
      <c r="B102" s="3">
        <v>3</v>
      </c>
      <c r="C102" s="1" t="s">
        <v>17</v>
      </c>
      <c r="D102" s="6">
        <v>57.448</v>
      </c>
      <c r="E102" s="6">
        <v>71.768000000000001</v>
      </c>
      <c r="F102" s="21"/>
      <c r="G102" s="21"/>
      <c r="H102" s="6">
        <v>26.805</v>
      </c>
      <c r="I102" s="6">
        <v>22.359000000000002</v>
      </c>
      <c r="J102" s="6">
        <v>35.615000000000002</v>
      </c>
      <c r="K102" s="21"/>
      <c r="L102" s="6">
        <v>32.850999999999999</v>
      </c>
      <c r="M102" s="6">
        <v>21.545000000000002</v>
      </c>
      <c r="N102" s="21"/>
      <c r="O102" s="6">
        <v>8.8759999999999994</v>
      </c>
      <c r="P102" s="6">
        <v>10.170999999999999</v>
      </c>
      <c r="Q102" s="21"/>
      <c r="R102" s="16">
        <v>52.007000000000005</v>
      </c>
      <c r="S102" s="16">
        <v>30.275000000000002</v>
      </c>
      <c r="T102" s="16">
        <v>13.530666666666667</v>
      </c>
    </row>
    <row r="103" spans="1:20" x14ac:dyDescent="0.2">
      <c r="A103" s="4" t="s">
        <v>40</v>
      </c>
      <c r="B103" s="3">
        <v>3</v>
      </c>
      <c r="C103" s="1" t="s">
        <v>2</v>
      </c>
      <c r="D103" s="6">
        <v>34.369</v>
      </c>
      <c r="E103" s="6">
        <v>36.423000000000002</v>
      </c>
      <c r="F103" s="21"/>
      <c r="G103" s="6">
        <v>39.229999999999997</v>
      </c>
      <c r="H103" s="6">
        <v>26.920999999999999</v>
      </c>
      <c r="I103" s="6">
        <v>15.57</v>
      </c>
      <c r="J103" s="6">
        <v>28.587</v>
      </c>
      <c r="K103" s="21"/>
      <c r="L103" s="6">
        <v>0.94299999999999995</v>
      </c>
      <c r="M103" s="6">
        <v>31.373999999999999</v>
      </c>
      <c r="N103" s="6">
        <v>34.543999999999997</v>
      </c>
      <c r="O103" s="6">
        <v>20.725999999999999</v>
      </c>
      <c r="P103" s="6">
        <v>15.486000000000001</v>
      </c>
      <c r="Q103" s="21"/>
      <c r="R103" s="16">
        <v>4.1566666666666672</v>
      </c>
      <c r="S103" s="16">
        <v>5.7549999999999999</v>
      </c>
      <c r="T103" s="16">
        <v>3.9317500000000001</v>
      </c>
    </row>
    <row r="104" spans="1:20" x14ac:dyDescent="0.2">
      <c r="B104" s="3">
        <v>3</v>
      </c>
      <c r="C104" s="1" t="s">
        <v>17</v>
      </c>
      <c r="D104" s="21"/>
      <c r="E104" s="21"/>
      <c r="F104" s="21"/>
      <c r="G104" s="1">
        <v>25.838000000000001</v>
      </c>
      <c r="H104" s="1">
        <v>28.169</v>
      </c>
      <c r="I104" s="6">
        <v>13.448</v>
      </c>
      <c r="J104" s="1">
        <v>35.270000000000003</v>
      </c>
      <c r="K104" s="21"/>
      <c r="L104" s="1">
        <v>28.866</v>
      </c>
      <c r="M104" s="21"/>
      <c r="N104" s="21"/>
      <c r="O104" s="1">
        <v>26.396999999999998</v>
      </c>
      <c r="P104" s="1">
        <v>11.718</v>
      </c>
      <c r="Q104" s="1">
        <v>23.891999999999999</v>
      </c>
      <c r="R104" s="16">
        <v>27.003500000000003</v>
      </c>
      <c r="S104" s="16">
        <v>25.861333333333334</v>
      </c>
      <c r="T104" s="16">
        <v>20.668999999999997</v>
      </c>
    </row>
    <row r="105" spans="1:20" x14ac:dyDescent="0.2">
      <c r="A105" s="4" t="s">
        <v>37</v>
      </c>
      <c r="B105" s="3">
        <v>3</v>
      </c>
      <c r="C105" s="1" t="s">
        <v>2</v>
      </c>
      <c r="D105" s="6">
        <v>18.713999999999999</v>
      </c>
      <c r="E105" s="21"/>
      <c r="F105" s="21"/>
      <c r="G105" s="1">
        <v>32.140999999999998</v>
      </c>
      <c r="H105" s="1">
        <v>20.763000000000002</v>
      </c>
      <c r="I105" s="1">
        <v>22.73</v>
      </c>
      <c r="J105" s="1">
        <v>35.911000000000001</v>
      </c>
      <c r="K105" s="21"/>
      <c r="L105" s="1">
        <v>26.173999999999999</v>
      </c>
      <c r="M105" s="1">
        <v>29.94</v>
      </c>
      <c r="N105" s="1">
        <v>16.765999999999998</v>
      </c>
      <c r="O105" s="1">
        <v>17.806000000000001</v>
      </c>
      <c r="P105" s="1">
        <v>4.3330000000000002</v>
      </c>
      <c r="Q105" s="21"/>
      <c r="R105" s="16">
        <v>23.872666666666664</v>
      </c>
      <c r="S105" s="16">
        <v>28.271666666666665</v>
      </c>
      <c r="T105" s="16">
        <v>17.21125</v>
      </c>
    </row>
    <row r="106" spans="1:20" x14ac:dyDescent="0.2">
      <c r="B106" s="3">
        <v>3</v>
      </c>
      <c r="C106" s="1" t="s">
        <v>17</v>
      </c>
      <c r="D106" s="6">
        <v>34.091000000000001</v>
      </c>
      <c r="E106" s="6">
        <v>27.751999999999999</v>
      </c>
      <c r="F106" s="21"/>
      <c r="G106" s="21"/>
      <c r="H106" s="6">
        <v>24.286000000000001</v>
      </c>
      <c r="I106" s="6">
        <v>24.63</v>
      </c>
      <c r="J106" s="6">
        <v>37</v>
      </c>
      <c r="K106" s="21"/>
      <c r="L106" s="6">
        <v>29.428000000000001</v>
      </c>
      <c r="M106" s="6">
        <v>21.363</v>
      </c>
      <c r="N106" s="21"/>
      <c r="O106" s="6">
        <v>23.207999999999998</v>
      </c>
      <c r="P106" s="6">
        <v>12.597</v>
      </c>
      <c r="Q106" s="21"/>
      <c r="R106" s="16">
        <v>28.709666666666667</v>
      </c>
      <c r="S106" s="16">
        <v>30.352666666666664</v>
      </c>
      <c r="T106" s="16">
        <v>19.056000000000001</v>
      </c>
    </row>
    <row r="107" spans="1:20" x14ac:dyDescent="0.2">
      <c r="A107" s="4" t="s">
        <v>41</v>
      </c>
      <c r="B107" s="3">
        <v>3</v>
      </c>
      <c r="C107" s="1" t="s">
        <v>2</v>
      </c>
      <c r="D107" s="1">
        <v>33.308999999999997</v>
      </c>
      <c r="E107" s="1">
        <v>34.213000000000001</v>
      </c>
      <c r="F107" s="21"/>
      <c r="G107" s="1">
        <v>37.195999999999998</v>
      </c>
      <c r="H107" s="1">
        <v>27.896999999999998</v>
      </c>
      <c r="I107" s="1">
        <v>19.103000000000002</v>
      </c>
      <c r="J107" s="1">
        <v>28.341999999999999</v>
      </c>
      <c r="K107" s="21"/>
      <c r="L107" s="1">
        <v>1.401</v>
      </c>
      <c r="M107" s="1">
        <v>30.37</v>
      </c>
      <c r="N107" s="1">
        <v>42.646000000000001</v>
      </c>
      <c r="O107" s="1">
        <v>19.087</v>
      </c>
      <c r="P107" s="1">
        <v>15.606</v>
      </c>
      <c r="Q107" s="21"/>
      <c r="R107" s="16">
        <v>33.153749999999995</v>
      </c>
      <c r="S107" s="16">
        <v>16.282</v>
      </c>
      <c r="T107" s="16">
        <v>26.927250000000001</v>
      </c>
    </row>
    <row r="108" spans="1:20" x14ac:dyDescent="0.2">
      <c r="B108" s="3">
        <v>3</v>
      </c>
      <c r="C108" s="1" t="s">
        <v>28</v>
      </c>
      <c r="D108" s="1">
        <v>29.004999999999999</v>
      </c>
      <c r="E108" s="1">
        <v>37.365000000000002</v>
      </c>
      <c r="F108" s="21"/>
      <c r="G108" s="21"/>
      <c r="H108" s="21"/>
      <c r="I108" s="1">
        <v>26.457999999999998</v>
      </c>
      <c r="J108" s="21"/>
      <c r="K108" s="21"/>
      <c r="L108" s="1">
        <v>24.75</v>
      </c>
      <c r="M108" s="21"/>
      <c r="N108" s="1">
        <v>16.327999999999999</v>
      </c>
      <c r="O108" s="1">
        <v>24.655999999999999</v>
      </c>
      <c r="P108" s="21"/>
      <c r="Q108" s="21"/>
      <c r="R108" s="16">
        <v>33.185000000000002</v>
      </c>
      <c r="S108" s="16">
        <v>25.603999999999999</v>
      </c>
      <c r="T108" s="16">
        <v>20.491999999999997</v>
      </c>
    </row>
    <row r="109" spans="1:20" x14ac:dyDescent="0.2">
      <c r="B109" s="3">
        <v>3</v>
      </c>
      <c r="C109" s="1" t="s">
        <v>26</v>
      </c>
      <c r="D109" s="1">
        <v>32.603999999999999</v>
      </c>
      <c r="E109" s="1">
        <v>37.127000000000002</v>
      </c>
      <c r="F109" s="21"/>
      <c r="G109" s="21"/>
      <c r="H109" s="21"/>
      <c r="I109" s="1">
        <v>53.390999999999998</v>
      </c>
      <c r="J109" s="21"/>
      <c r="K109" s="1">
        <v>57.421999999999997</v>
      </c>
      <c r="L109" s="21"/>
      <c r="M109" s="21"/>
      <c r="N109" s="1">
        <v>19.856999999999999</v>
      </c>
      <c r="O109" s="1">
        <v>18.077000000000002</v>
      </c>
      <c r="P109" s="21"/>
      <c r="Q109" s="21"/>
      <c r="R109" s="16">
        <v>34.865499999999997</v>
      </c>
      <c r="S109" s="16">
        <v>55.406499999999994</v>
      </c>
      <c r="T109" s="16">
        <v>18.966999999999999</v>
      </c>
    </row>
    <row r="110" spans="1:20" x14ac:dyDescent="0.2">
      <c r="B110" s="3">
        <v>3</v>
      </c>
      <c r="C110" s="1" t="s">
        <v>17</v>
      </c>
      <c r="D110" s="21"/>
      <c r="E110" s="21"/>
      <c r="F110" s="21"/>
      <c r="G110" s="1">
        <v>33.167000000000002</v>
      </c>
      <c r="H110" s="1">
        <v>27.957999999999998</v>
      </c>
      <c r="I110" s="1">
        <v>12.762</v>
      </c>
      <c r="J110" s="1">
        <v>35.406999999999996</v>
      </c>
      <c r="K110" s="21"/>
      <c r="L110" s="1">
        <v>27.72</v>
      </c>
      <c r="M110" s="21"/>
      <c r="N110" s="21"/>
      <c r="O110" s="1">
        <v>25.489000000000001</v>
      </c>
      <c r="P110" s="1">
        <v>12.242000000000001</v>
      </c>
      <c r="Q110" s="1">
        <v>26.145</v>
      </c>
      <c r="R110" s="16">
        <v>30.5625</v>
      </c>
      <c r="S110" s="16">
        <v>25.296333333333333</v>
      </c>
      <c r="T110" s="16">
        <v>21.292000000000002</v>
      </c>
    </row>
    <row r="111" spans="1:20" x14ac:dyDescent="0.2">
      <c r="A111" s="4" t="s">
        <v>38</v>
      </c>
      <c r="B111" s="3">
        <v>3</v>
      </c>
      <c r="C111" s="1" t="s">
        <v>2</v>
      </c>
      <c r="D111" s="6">
        <v>45.624000000000002</v>
      </c>
      <c r="E111" s="21"/>
      <c r="F111" s="21"/>
      <c r="G111" s="1">
        <v>29.603000000000002</v>
      </c>
      <c r="H111" s="1">
        <v>18.884</v>
      </c>
      <c r="I111" s="1">
        <v>20.047000000000001</v>
      </c>
      <c r="J111" s="1">
        <v>33.755000000000003</v>
      </c>
      <c r="K111" s="21"/>
      <c r="L111" s="1">
        <v>27.312999999999999</v>
      </c>
      <c r="M111" s="1">
        <v>29.712</v>
      </c>
      <c r="N111" s="1">
        <v>18.599</v>
      </c>
      <c r="O111" s="1">
        <v>24.495000000000001</v>
      </c>
      <c r="P111" s="1">
        <v>6.3789999999999996</v>
      </c>
      <c r="Q111" s="21"/>
      <c r="R111" s="16">
        <v>31.370333333333335</v>
      </c>
      <c r="S111" s="16">
        <v>27.038333333333338</v>
      </c>
      <c r="T111" s="16">
        <v>19.796250000000001</v>
      </c>
    </row>
    <row r="112" spans="1:20" x14ac:dyDescent="0.2">
      <c r="B112" s="3">
        <v>3</v>
      </c>
      <c r="C112" s="1" t="s">
        <v>17</v>
      </c>
      <c r="D112" s="21"/>
      <c r="E112" s="6">
        <v>10.680999999999999</v>
      </c>
      <c r="F112" s="21"/>
      <c r="G112" s="21"/>
      <c r="H112" s="6">
        <v>23.539000000000001</v>
      </c>
      <c r="I112" s="6">
        <v>25.006</v>
      </c>
      <c r="J112" s="6">
        <v>37.688000000000002</v>
      </c>
      <c r="K112" s="21"/>
      <c r="L112" s="6">
        <v>31.591000000000001</v>
      </c>
      <c r="M112" s="6">
        <v>22.542999999999999</v>
      </c>
      <c r="N112" s="21"/>
      <c r="O112" s="6">
        <v>23.219000000000001</v>
      </c>
      <c r="P112" s="6">
        <v>12.374000000000001</v>
      </c>
      <c r="Q112" s="21"/>
      <c r="R112" s="16">
        <v>17.11</v>
      </c>
      <c r="S112" s="16">
        <v>31.428333333333331</v>
      </c>
      <c r="T112" s="16">
        <v>19.378666666666668</v>
      </c>
    </row>
    <row r="113" spans="1:20" x14ac:dyDescent="0.2">
      <c r="A113" s="4" t="s">
        <v>4</v>
      </c>
      <c r="B113" s="3">
        <v>1</v>
      </c>
      <c r="C113" s="1" t="s">
        <v>2</v>
      </c>
      <c r="D113" s="1">
        <v>28.372</v>
      </c>
      <c r="E113" s="14"/>
      <c r="F113" s="21"/>
      <c r="G113" s="1">
        <v>45.929000000000002</v>
      </c>
      <c r="H113" s="1">
        <v>23.891999999999999</v>
      </c>
      <c r="I113" s="1">
        <v>14.656000000000001</v>
      </c>
      <c r="J113" s="1">
        <v>39.207000000000001</v>
      </c>
      <c r="K113" s="14"/>
      <c r="L113" s="1">
        <v>20.738</v>
      </c>
      <c r="M113" s="1">
        <v>44.360999999999997</v>
      </c>
      <c r="N113" s="14"/>
      <c r="O113" s="1">
        <v>42.298999999999999</v>
      </c>
      <c r="P113" s="1">
        <v>26.109000000000002</v>
      </c>
      <c r="Q113" s="14"/>
      <c r="R113" s="16">
        <v>32.731000000000002</v>
      </c>
      <c r="S113" s="16">
        <v>24.867000000000001</v>
      </c>
      <c r="T113" s="16">
        <v>37.589666666666666</v>
      </c>
    </row>
    <row r="114" spans="1:20" x14ac:dyDescent="0.2">
      <c r="A114" s="4" t="s">
        <v>18</v>
      </c>
      <c r="B114" s="6">
        <v>1</v>
      </c>
      <c r="C114" s="1" t="s">
        <v>2</v>
      </c>
      <c r="D114" s="6">
        <v>27.273</v>
      </c>
      <c r="E114" s="14"/>
      <c r="F114" s="21"/>
      <c r="G114" s="6">
        <v>37.887999999999998</v>
      </c>
      <c r="H114" s="6">
        <v>31.7</v>
      </c>
      <c r="I114" s="6">
        <v>24.640999999999998</v>
      </c>
      <c r="J114" s="6">
        <v>32.491999999999997</v>
      </c>
      <c r="K114" s="6">
        <v>32.929000000000002</v>
      </c>
      <c r="L114" s="6">
        <v>29.751999999999999</v>
      </c>
      <c r="M114" s="6">
        <v>47.991</v>
      </c>
      <c r="N114" s="6">
        <v>29.568000000000001</v>
      </c>
      <c r="O114" s="6">
        <v>29.257000000000001</v>
      </c>
      <c r="P114" s="6">
        <v>27.905000000000001</v>
      </c>
      <c r="Q114" s="14"/>
      <c r="R114" s="16">
        <v>32.286999999999999</v>
      </c>
      <c r="S114" s="16">
        <v>29.953499999999998</v>
      </c>
      <c r="T114" s="16">
        <v>33.680250000000001</v>
      </c>
    </row>
    <row r="115" spans="1:20" x14ac:dyDescent="0.2">
      <c r="A115" s="4" t="s">
        <v>19</v>
      </c>
      <c r="B115" s="6">
        <v>1</v>
      </c>
      <c r="C115" s="1" t="s">
        <v>2</v>
      </c>
      <c r="D115" s="1">
        <v>24.725000000000001</v>
      </c>
      <c r="E115" s="14"/>
      <c r="F115" s="21"/>
      <c r="G115" s="1">
        <v>28.324000000000002</v>
      </c>
      <c r="H115" s="1">
        <v>21.382999999999999</v>
      </c>
      <c r="I115" s="1">
        <v>14.335000000000001</v>
      </c>
      <c r="J115" s="1">
        <v>29.24</v>
      </c>
      <c r="K115" s="14"/>
      <c r="L115" s="1">
        <v>24.331</v>
      </c>
      <c r="M115" s="1">
        <v>40.430999999999997</v>
      </c>
      <c r="N115" s="14"/>
      <c r="O115" s="1">
        <v>37.68</v>
      </c>
      <c r="P115" s="1">
        <v>22.49</v>
      </c>
      <c r="Q115" s="14"/>
      <c r="R115" s="16">
        <v>24.810666666666666</v>
      </c>
      <c r="S115" s="16">
        <v>22.635333333333335</v>
      </c>
      <c r="T115" s="16">
        <v>33.533666666666662</v>
      </c>
    </row>
    <row r="116" spans="1:20" x14ac:dyDescent="0.2">
      <c r="B116" s="6">
        <v>1</v>
      </c>
      <c r="C116" s="1" t="s">
        <v>20</v>
      </c>
      <c r="D116" s="6">
        <v>23.844000000000001</v>
      </c>
      <c r="E116" s="6">
        <v>31.991</v>
      </c>
      <c r="F116" s="21"/>
      <c r="G116" s="6">
        <v>32.234000000000002</v>
      </c>
      <c r="H116" s="1">
        <v>31.238</v>
      </c>
      <c r="I116" s="1">
        <v>6.4029999999999996</v>
      </c>
      <c r="J116" s="1">
        <v>10.114000000000001</v>
      </c>
      <c r="K116" s="6">
        <v>28.803000000000001</v>
      </c>
      <c r="L116" s="14"/>
      <c r="M116" s="6">
        <v>11.811999999999999</v>
      </c>
      <c r="N116" s="6">
        <v>12.034000000000001</v>
      </c>
      <c r="O116" s="14"/>
      <c r="P116" s="14"/>
      <c r="Q116" s="6">
        <v>12.000999999999999</v>
      </c>
      <c r="R116" s="16">
        <v>23.518142857142859</v>
      </c>
      <c r="S116" s="16">
        <v>15.106666666666667</v>
      </c>
      <c r="T116" s="16">
        <v>11.949</v>
      </c>
    </row>
    <row r="117" spans="1:20" x14ac:dyDescent="0.2">
      <c r="A117" s="4" t="s">
        <v>21</v>
      </c>
      <c r="B117" s="6">
        <v>1</v>
      </c>
      <c r="C117" s="1" t="s">
        <v>2</v>
      </c>
      <c r="D117" s="6">
        <v>23.456</v>
      </c>
      <c r="E117" s="14"/>
      <c r="F117" s="21"/>
      <c r="G117" s="6">
        <v>42.36</v>
      </c>
      <c r="H117" s="6">
        <v>15.496</v>
      </c>
      <c r="I117" s="6">
        <v>19.035</v>
      </c>
      <c r="J117" s="6">
        <v>29.012</v>
      </c>
      <c r="K117" s="6">
        <v>31.695</v>
      </c>
      <c r="L117" s="6">
        <v>38.69</v>
      </c>
      <c r="M117" s="6">
        <v>45.738</v>
      </c>
      <c r="N117" s="6">
        <v>27.234000000000002</v>
      </c>
      <c r="O117" s="6">
        <v>24.747</v>
      </c>
      <c r="P117" s="6">
        <v>24.437000000000001</v>
      </c>
      <c r="Q117" s="14"/>
      <c r="R117" s="16">
        <v>27.103999999999999</v>
      </c>
      <c r="S117" s="16">
        <v>29.607999999999997</v>
      </c>
      <c r="T117" s="16">
        <v>30.539000000000001</v>
      </c>
    </row>
    <row r="118" spans="1:20" x14ac:dyDescent="0.2">
      <c r="A118" s="4" t="s">
        <v>22</v>
      </c>
      <c r="B118" s="6">
        <v>1</v>
      </c>
      <c r="C118" s="1" t="s">
        <v>23</v>
      </c>
      <c r="D118" s="14"/>
      <c r="E118" s="14"/>
      <c r="F118" s="21"/>
      <c r="G118" s="1">
        <v>35.198999999999998</v>
      </c>
      <c r="H118" s="1">
        <v>17.068000000000001</v>
      </c>
      <c r="I118" s="1">
        <v>15.629</v>
      </c>
      <c r="J118" s="1">
        <v>35.54</v>
      </c>
      <c r="K118" s="14"/>
      <c r="L118" s="14"/>
      <c r="M118" s="1">
        <v>57.802</v>
      </c>
      <c r="N118" s="14"/>
      <c r="O118" s="1">
        <v>38.868000000000002</v>
      </c>
      <c r="P118" s="14"/>
      <c r="Q118" s="14"/>
      <c r="R118" s="16">
        <v>26.133499999999998</v>
      </c>
      <c r="S118" s="16">
        <v>25.584499999999998</v>
      </c>
      <c r="T118" s="16">
        <v>48.335000000000001</v>
      </c>
    </row>
    <row r="119" spans="1:20" x14ac:dyDescent="0.2">
      <c r="B119" s="6">
        <v>1</v>
      </c>
      <c r="C119" s="1" t="s">
        <v>2</v>
      </c>
      <c r="D119" s="6">
        <v>21.998999999999999</v>
      </c>
      <c r="E119" s="14"/>
      <c r="F119" s="21"/>
      <c r="G119" s="1">
        <v>28.591000000000001</v>
      </c>
      <c r="H119" s="1">
        <v>28.311</v>
      </c>
      <c r="I119" s="1">
        <v>15.026999999999999</v>
      </c>
      <c r="J119" s="1">
        <v>29.331</v>
      </c>
      <c r="K119" s="14"/>
      <c r="L119" s="1">
        <v>5.4729999999999999</v>
      </c>
      <c r="M119" s="1">
        <v>37.828000000000003</v>
      </c>
      <c r="N119" s="1">
        <v>44.481999999999999</v>
      </c>
      <c r="O119" s="1">
        <v>27.536999999999999</v>
      </c>
      <c r="P119" s="1">
        <v>21.946000000000002</v>
      </c>
      <c r="Q119" s="14"/>
      <c r="R119" s="16">
        <v>26.300333333333338</v>
      </c>
      <c r="S119" s="16">
        <v>16.610333333333333</v>
      </c>
      <c r="T119" s="16">
        <v>32.948250000000002</v>
      </c>
    </row>
    <row r="120" spans="1:20" x14ac:dyDescent="0.2">
      <c r="A120" s="4" t="s">
        <v>27</v>
      </c>
      <c r="B120" s="6">
        <v>1</v>
      </c>
      <c r="C120" s="1" t="s">
        <v>23</v>
      </c>
      <c r="D120" s="14"/>
      <c r="E120" s="14"/>
      <c r="F120" s="21"/>
      <c r="G120" s="1">
        <v>36.261000000000003</v>
      </c>
      <c r="H120" s="1">
        <v>30.472000000000001</v>
      </c>
      <c r="I120" s="14"/>
      <c r="J120" s="1">
        <v>38.859000000000002</v>
      </c>
      <c r="K120" s="14"/>
      <c r="L120" s="14"/>
      <c r="M120" s="1">
        <v>51.780999999999999</v>
      </c>
      <c r="N120" s="1">
        <v>43.902999999999999</v>
      </c>
      <c r="O120" s="1">
        <v>34.814</v>
      </c>
      <c r="P120" s="14"/>
      <c r="Q120" s="14"/>
      <c r="R120" s="16">
        <v>33.366500000000002</v>
      </c>
      <c r="S120" s="16">
        <v>38.859000000000002</v>
      </c>
      <c r="T120" s="16">
        <v>43.499333333333333</v>
      </c>
    </row>
    <row r="121" spans="1:20" x14ac:dyDescent="0.2">
      <c r="B121" s="6">
        <v>1</v>
      </c>
      <c r="C121" s="1" t="s">
        <v>2</v>
      </c>
      <c r="D121" s="6">
        <v>25.231999999999999</v>
      </c>
      <c r="E121" s="14"/>
      <c r="F121" s="21"/>
      <c r="G121" s="1">
        <v>30.559000000000001</v>
      </c>
      <c r="H121" s="1">
        <v>21.193000000000001</v>
      </c>
      <c r="I121" s="1">
        <v>13.307</v>
      </c>
      <c r="J121" s="1">
        <v>34.149000000000001</v>
      </c>
      <c r="K121" s="1">
        <v>34.340000000000003</v>
      </c>
      <c r="L121" s="1">
        <v>29.795000000000002</v>
      </c>
      <c r="M121" s="1">
        <v>40.075000000000003</v>
      </c>
      <c r="N121" s="1">
        <v>25.423999999999999</v>
      </c>
      <c r="O121" s="1">
        <v>24.370999999999999</v>
      </c>
      <c r="P121" s="1">
        <v>22.454999999999998</v>
      </c>
      <c r="Q121" s="14"/>
      <c r="R121" s="16">
        <v>25.661333333333332</v>
      </c>
      <c r="S121" s="16">
        <v>27.897750000000002</v>
      </c>
      <c r="T121" s="16">
        <v>28.081249999999997</v>
      </c>
    </row>
    <row r="122" spans="1:20" x14ac:dyDescent="0.2">
      <c r="A122" s="4" t="s">
        <v>30</v>
      </c>
      <c r="B122" s="6">
        <v>1</v>
      </c>
      <c r="C122" s="1" t="s">
        <v>23</v>
      </c>
      <c r="D122" s="1">
        <v>9.9139999999999997</v>
      </c>
      <c r="E122" s="21"/>
      <c r="F122" s="21"/>
      <c r="G122" s="1">
        <v>30.91</v>
      </c>
      <c r="H122" s="1">
        <v>13.673999999999999</v>
      </c>
      <c r="I122" s="1">
        <v>12.952999999999999</v>
      </c>
      <c r="J122" s="1">
        <v>29.082000000000001</v>
      </c>
      <c r="K122" s="21"/>
      <c r="L122" s="21"/>
      <c r="M122" s="1">
        <v>48.881999999999998</v>
      </c>
      <c r="N122" s="21"/>
      <c r="O122" s="1">
        <v>34.478999999999999</v>
      </c>
      <c r="P122" s="21"/>
      <c r="Q122" s="21"/>
      <c r="R122" s="16">
        <v>18.166</v>
      </c>
      <c r="S122" s="16">
        <v>21.017499999999998</v>
      </c>
      <c r="T122" s="16">
        <v>41.680499999999995</v>
      </c>
    </row>
    <row r="123" spans="1:20" x14ac:dyDescent="0.2">
      <c r="B123" s="6">
        <v>1</v>
      </c>
      <c r="C123" s="1" t="s">
        <v>28</v>
      </c>
      <c r="D123" s="6">
        <v>30.541</v>
      </c>
      <c r="E123" s="1">
        <v>29.414999999999999</v>
      </c>
      <c r="F123" s="21"/>
      <c r="G123" s="21"/>
      <c r="H123" s="21"/>
      <c r="I123" s="1">
        <v>58.68</v>
      </c>
      <c r="J123" s="21"/>
      <c r="K123" s="21"/>
      <c r="L123" s="21"/>
      <c r="M123" s="21"/>
      <c r="N123" s="1">
        <v>29.09</v>
      </c>
      <c r="O123" s="1">
        <v>29.634</v>
      </c>
      <c r="P123" s="21"/>
      <c r="Q123" s="21"/>
      <c r="R123" s="16">
        <v>29.978000000000002</v>
      </c>
      <c r="S123" s="16">
        <v>58.68</v>
      </c>
      <c r="T123" s="16">
        <v>29.362000000000002</v>
      </c>
    </row>
    <row r="124" spans="1:20" x14ac:dyDescent="0.2">
      <c r="A124" s="4" t="s">
        <v>31</v>
      </c>
      <c r="B124" s="6">
        <v>1</v>
      </c>
      <c r="C124" s="1" t="s">
        <v>23</v>
      </c>
      <c r="D124" s="6">
        <v>22.015000000000001</v>
      </c>
      <c r="E124" s="21"/>
      <c r="F124" s="21"/>
      <c r="G124" s="1">
        <v>36.045999999999999</v>
      </c>
      <c r="H124" s="1">
        <v>12.699</v>
      </c>
      <c r="I124" s="1">
        <v>17.960999999999999</v>
      </c>
      <c r="J124" s="1">
        <v>36.149000000000001</v>
      </c>
      <c r="K124" s="21"/>
      <c r="L124" s="21"/>
      <c r="M124" s="1">
        <v>52.253999999999998</v>
      </c>
      <c r="N124" s="1">
        <v>42.314999999999998</v>
      </c>
      <c r="O124" s="1">
        <v>34.165999999999997</v>
      </c>
      <c r="P124" s="21"/>
      <c r="Q124" s="21"/>
      <c r="R124" s="16">
        <v>23.58666666666667</v>
      </c>
      <c r="S124" s="16">
        <v>27.055</v>
      </c>
      <c r="T124" s="16">
        <v>42.911666666666662</v>
      </c>
    </row>
    <row r="125" spans="1:20" x14ac:dyDescent="0.2">
      <c r="B125" s="6">
        <v>1</v>
      </c>
      <c r="C125" s="1" t="s">
        <v>28</v>
      </c>
      <c r="D125" s="6">
        <v>29.355</v>
      </c>
      <c r="E125" s="6">
        <v>34.08</v>
      </c>
      <c r="F125" s="21"/>
      <c r="G125" s="21"/>
      <c r="H125" s="21"/>
      <c r="I125" s="6">
        <v>29.36</v>
      </c>
      <c r="J125" s="21"/>
      <c r="K125" s="21"/>
      <c r="L125" s="21"/>
      <c r="M125" s="21"/>
      <c r="N125" s="6">
        <v>42.869</v>
      </c>
      <c r="O125" s="6">
        <v>21.259</v>
      </c>
      <c r="P125" s="21"/>
      <c r="Q125" s="21"/>
      <c r="R125" s="16">
        <v>31.717500000000001</v>
      </c>
      <c r="S125" s="16">
        <v>29.36</v>
      </c>
      <c r="T125" s="16">
        <v>32.064</v>
      </c>
    </row>
    <row r="126" spans="1:20" x14ac:dyDescent="0.2">
      <c r="A126" s="4" t="s">
        <v>32</v>
      </c>
      <c r="B126" s="6">
        <v>1</v>
      </c>
      <c r="C126" s="1" t="s">
        <v>23</v>
      </c>
      <c r="D126" s="6">
        <v>20.010999999999999</v>
      </c>
      <c r="E126" s="21"/>
      <c r="F126" s="21"/>
      <c r="G126" s="1">
        <v>33.993000000000002</v>
      </c>
      <c r="H126" s="1">
        <v>7.7750000000000004</v>
      </c>
      <c r="I126" s="1">
        <v>11.583</v>
      </c>
      <c r="J126" s="1">
        <v>22.952000000000002</v>
      </c>
      <c r="K126" s="21"/>
      <c r="L126" s="21"/>
      <c r="M126" s="1">
        <v>52.673999999999999</v>
      </c>
      <c r="N126" s="1">
        <v>41.37</v>
      </c>
      <c r="O126" s="1">
        <v>30.689</v>
      </c>
      <c r="P126" s="1">
        <v>21.675999999999998</v>
      </c>
      <c r="Q126" s="1">
        <v>28.33</v>
      </c>
      <c r="R126" s="16">
        <v>20.593</v>
      </c>
      <c r="S126" s="16">
        <v>17.267500000000002</v>
      </c>
      <c r="T126" s="16">
        <v>34.947799999999994</v>
      </c>
    </row>
    <row r="127" spans="1:20" x14ac:dyDescent="0.2">
      <c r="A127" s="4" t="s">
        <v>35</v>
      </c>
      <c r="B127" s="6">
        <v>1</v>
      </c>
      <c r="C127" s="1" t="s">
        <v>23</v>
      </c>
      <c r="D127" s="6">
        <v>13.819000000000001</v>
      </c>
      <c r="E127" s="21"/>
      <c r="F127" s="21"/>
      <c r="G127" s="1">
        <v>34.734000000000002</v>
      </c>
      <c r="H127" s="1">
        <v>3.173</v>
      </c>
      <c r="I127" s="1">
        <v>20.048999999999999</v>
      </c>
      <c r="J127" s="1">
        <v>29.295000000000002</v>
      </c>
      <c r="K127" s="21"/>
      <c r="L127" s="21"/>
      <c r="M127" s="1">
        <v>49.828000000000003</v>
      </c>
      <c r="N127" s="1">
        <v>39.095999999999997</v>
      </c>
      <c r="O127" s="1">
        <v>33.307000000000002</v>
      </c>
      <c r="P127" s="1">
        <v>24.446000000000002</v>
      </c>
      <c r="Q127" s="1">
        <v>32.951000000000001</v>
      </c>
      <c r="R127" s="16">
        <v>17.242000000000001</v>
      </c>
      <c r="S127" s="16">
        <v>24.672000000000001</v>
      </c>
      <c r="T127" s="16">
        <v>35.925600000000003</v>
      </c>
    </row>
    <row r="128" spans="1:20" x14ac:dyDescent="0.2">
      <c r="A128" s="4" t="s">
        <v>36</v>
      </c>
      <c r="B128" s="6">
        <v>1</v>
      </c>
      <c r="C128" s="1" t="s">
        <v>23</v>
      </c>
      <c r="D128" s="6">
        <v>14.916</v>
      </c>
      <c r="E128" s="21"/>
      <c r="F128" s="21"/>
      <c r="G128" s="1">
        <v>31.713000000000001</v>
      </c>
      <c r="H128" s="1">
        <v>2.4569999999999999</v>
      </c>
      <c r="I128" s="1">
        <v>22.327000000000002</v>
      </c>
      <c r="J128" s="1">
        <v>27.103999999999999</v>
      </c>
      <c r="K128" s="21"/>
      <c r="L128" s="21"/>
      <c r="M128" s="1">
        <v>42.417000000000002</v>
      </c>
      <c r="N128" s="1">
        <v>39.243000000000002</v>
      </c>
      <c r="O128" s="1">
        <v>29.969000000000001</v>
      </c>
      <c r="P128" s="1">
        <v>17.006</v>
      </c>
      <c r="Q128" s="1">
        <v>32.393999999999998</v>
      </c>
      <c r="R128" s="16">
        <v>16.362000000000002</v>
      </c>
      <c r="S128" s="16">
        <v>24.715499999999999</v>
      </c>
      <c r="T128" s="16">
        <v>32.205799999999996</v>
      </c>
    </row>
    <row r="129" spans="1:20" x14ac:dyDescent="0.2">
      <c r="A129" s="4" t="s">
        <v>37</v>
      </c>
      <c r="B129" s="6">
        <v>1</v>
      </c>
      <c r="C129" s="1" t="s">
        <v>23</v>
      </c>
      <c r="D129" s="6">
        <v>13.829000000000001</v>
      </c>
      <c r="E129" s="1">
        <v>50.548999999999999</v>
      </c>
      <c r="F129" s="21"/>
      <c r="G129" s="1">
        <v>32.232999999999997</v>
      </c>
      <c r="H129" s="1">
        <v>4.4560000000000004</v>
      </c>
      <c r="I129" s="1">
        <v>23.443000000000001</v>
      </c>
      <c r="J129" s="1">
        <v>31.887</v>
      </c>
      <c r="K129" s="21"/>
      <c r="L129" s="1">
        <v>24.704999999999998</v>
      </c>
      <c r="M129" s="1">
        <v>43.581000000000003</v>
      </c>
      <c r="N129" s="1">
        <v>37.195</v>
      </c>
      <c r="O129" s="1">
        <v>28.11</v>
      </c>
      <c r="P129" s="1">
        <v>18.786999999999999</v>
      </c>
      <c r="Q129" s="1">
        <v>34.298999999999999</v>
      </c>
      <c r="R129" s="16">
        <v>25.266749999999998</v>
      </c>
      <c r="S129" s="16">
        <v>26.678333333333331</v>
      </c>
      <c r="T129" s="16">
        <v>32.394400000000005</v>
      </c>
    </row>
    <row r="130" spans="1:20" x14ac:dyDescent="0.2">
      <c r="A130" s="4" t="s">
        <v>4</v>
      </c>
      <c r="B130" s="6">
        <v>2</v>
      </c>
      <c r="C130" s="1" t="s">
        <v>20</v>
      </c>
      <c r="D130" s="6">
        <v>21.85</v>
      </c>
      <c r="E130" s="6">
        <v>29.765999999999998</v>
      </c>
      <c r="F130" s="21"/>
      <c r="G130" s="6">
        <v>31.184999999999999</v>
      </c>
      <c r="H130" s="1">
        <v>33.643000000000001</v>
      </c>
      <c r="I130" s="6">
        <v>27.917000000000002</v>
      </c>
      <c r="J130" s="1">
        <v>24.504999999999999</v>
      </c>
      <c r="K130" s="6">
        <v>58.024000000000001</v>
      </c>
      <c r="L130" s="14"/>
      <c r="M130" s="6">
        <v>11.145</v>
      </c>
      <c r="N130" s="6">
        <v>12.643000000000001</v>
      </c>
      <c r="O130" s="14"/>
      <c r="P130" s="14"/>
      <c r="Q130" s="6">
        <v>13.391999999999999</v>
      </c>
      <c r="R130" s="16">
        <v>32.412857142857142</v>
      </c>
      <c r="S130" s="16">
        <v>36.815333333333335</v>
      </c>
      <c r="T130" s="16">
        <v>12.393333333333333</v>
      </c>
    </row>
    <row r="131" spans="1:20" x14ac:dyDescent="0.2">
      <c r="A131" s="4" t="s">
        <v>18</v>
      </c>
      <c r="B131" s="6">
        <v>2</v>
      </c>
      <c r="C131" s="1" t="s">
        <v>20</v>
      </c>
      <c r="D131" s="6">
        <v>36.859000000000002</v>
      </c>
      <c r="E131" s="6">
        <v>41.976999999999997</v>
      </c>
      <c r="F131" s="21"/>
      <c r="G131" s="6">
        <v>27.838000000000001</v>
      </c>
      <c r="H131" s="6">
        <v>30.516999999999999</v>
      </c>
      <c r="I131" s="6">
        <v>51.531999999999996</v>
      </c>
      <c r="J131" s="6">
        <v>33.414999999999999</v>
      </c>
      <c r="K131" s="14"/>
      <c r="L131" s="14"/>
      <c r="M131" s="6">
        <v>19.428000000000001</v>
      </c>
      <c r="N131" s="6">
        <v>2.1339999999999999</v>
      </c>
      <c r="O131" s="14"/>
      <c r="P131" s="14"/>
      <c r="Q131" s="6">
        <v>12.172000000000001</v>
      </c>
      <c r="R131" s="16">
        <v>34.297750000000001</v>
      </c>
      <c r="S131" s="16">
        <v>42.473500000000001</v>
      </c>
      <c r="T131" s="16">
        <v>11.244666666666667</v>
      </c>
    </row>
    <row r="132" spans="1:20" x14ac:dyDescent="0.2">
      <c r="A132" s="4" t="s">
        <v>21</v>
      </c>
      <c r="B132" s="6">
        <v>2</v>
      </c>
      <c r="C132" s="1" t="s">
        <v>20</v>
      </c>
      <c r="D132" s="6">
        <v>32.182000000000002</v>
      </c>
      <c r="E132" s="6">
        <v>40.497999999999998</v>
      </c>
      <c r="F132" s="21"/>
      <c r="G132" s="6">
        <v>30.809000000000001</v>
      </c>
      <c r="H132" s="6">
        <v>13.742000000000001</v>
      </c>
      <c r="I132" s="6">
        <v>44.228999999999999</v>
      </c>
      <c r="J132" s="6">
        <v>26.794</v>
      </c>
      <c r="K132" s="14"/>
      <c r="L132" s="14"/>
      <c r="M132" s="6">
        <v>24.902000000000001</v>
      </c>
      <c r="N132" s="6">
        <v>10.311999999999999</v>
      </c>
      <c r="O132" s="14"/>
      <c r="P132" s="14"/>
      <c r="Q132" s="6">
        <v>13.135</v>
      </c>
      <c r="R132" s="16">
        <v>29.307750000000002</v>
      </c>
      <c r="S132" s="16">
        <v>35.511499999999998</v>
      </c>
      <c r="T132" s="16">
        <v>16.116333333333333</v>
      </c>
    </row>
    <row r="133" spans="1:20" x14ac:dyDescent="0.2">
      <c r="A133" s="4" t="s">
        <v>30</v>
      </c>
      <c r="B133" s="6">
        <v>2</v>
      </c>
      <c r="C133" s="1" t="s">
        <v>2</v>
      </c>
      <c r="D133" s="6">
        <v>28.189</v>
      </c>
      <c r="E133" s="21"/>
      <c r="F133" s="21"/>
      <c r="G133" s="1">
        <v>27.155999999999999</v>
      </c>
      <c r="H133" s="1">
        <v>28.626999999999999</v>
      </c>
      <c r="I133" s="1">
        <v>14.868</v>
      </c>
      <c r="J133" s="1">
        <v>26.686</v>
      </c>
      <c r="K133" s="21"/>
      <c r="L133" s="1">
        <v>3.1</v>
      </c>
      <c r="M133" s="1">
        <v>37.298000000000002</v>
      </c>
      <c r="N133" s="1">
        <v>41.706000000000003</v>
      </c>
      <c r="O133" s="1">
        <v>26.946999999999999</v>
      </c>
      <c r="P133" s="1">
        <v>21.65</v>
      </c>
      <c r="Q133" s="21"/>
      <c r="R133" s="16">
        <v>27.990666666666666</v>
      </c>
      <c r="S133" s="16">
        <v>14.884666666666668</v>
      </c>
      <c r="T133" s="16">
        <v>31.90025</v>
      </c>
    </row>
    <row r="134" spans="1:20" x14ac:dyDescent="0.2">
      <c r="A134" s="4" t="s">
        <v>33</v>
      </c>
      <c r="B134" s="6">
        <v>2</v>
      </c>
      <c r="C134" s="1" t="s">
        <v>23</v>
      </c>
      <c r="D134" s="1">
        <v>22.448</v>
      </c>
      <c r="E134" s="21"/>
      <c r="F134" s="21"/>
      <c r="G134" s="1">
        <v>30.094999999999999</v>
      </c>
      <c r="H134" s="1">
        <v>18.548999999999999</v>
      </c>
      <c r="I134" s="1">
        <v>22.949000000000002</v>
      </c>
      <c r="J134" s="1">
        <v>25.411999999999999</v>
      </c>
      <c r="K134" s="21"/>
      <c r="L134" s="21"/>
      <c r="M134" s="1">
        <v>52.478000000000002</v>
      </c>
      <c r="N134" s="21"/>
      <c r="O134" s="1">
        <v>30.875</v>
      </c>
      <c r="P134" s="1">
        <v>23.341000000000001</v>
      </c>
      <c r="Q134" s="1">
        <v>39.137</v>
      </c>
      <c r="R134" s="16">
        <v>23.697333333333333</v>
      </c>
      <c r="S134" s="16">
        <v>24.180500000000002</v>
      </c>
      <c r="T134" s="16">
        <v>36.457750000000004</v>
      </c>
    </row>
    <row r="135" spans="1:20" x14ac:dyDescent="0.2">
      <c r="B135" s="6">
        <v>2</v>
      </c>
      <c r="C135" s="1" t="s">
        <v>2</v>
      </c>
      <c r="D135" s="6">
        <v>34.040999999999997</v>
      </c>
      <c r="E135" s="21"/>
      <c r="F135" s="21"/>
      <c r="G135" s="1">
        <v>35.356000000000002</v>
      </c>
      <c r="H135" s="1">
        <v>29.821000000000002</v>
      </c>
      <c r="I135" s="1">
        <v>14.94</v>
      </c>
      <c r="J135" s="1">
        <v>43.073999999999998</v>
      </c>
      <c r="K135" s="21"/>
      <c r="L135" s="1">
        <v>1.532</v>
      </c>
      <c r="M135" s="1">
        <v>34.741</v>
      </c>
      <c r="N135" s="1">
        <v>46.47</v>
      </c>
      <c r="O135" s="1">
        <v>22.388999999999999</v>
      </c>
      <c r="P135" s="1">
        <v>23.010999999999999</v>
      </c>
      <c r="Q135" s="21"/>
      <c r="R135" s="16">
        <v>33.072666666666663</v>
      </c>
      <c r="S135" s="16">
        <v>19.848666666666663</v>
      </c>
      <c r="T135" s="16">
        <v>31.652749999999997</v>
      </c>
    </row>
    <row r="136" spans="1:20" x14ac:dyDescent="0.2">
      <c r="B136" s="6">
        <v>2</v>
      </c>
      <c r="C136" s="1" t="s">
        <v>28</v>
      </c>
      <c r="D136" s="6">
        <v>20.175999999999998</v>
      </c>
      <c r="E136" s="1">
        <v>31.277000000000001</v>
      </c>
      <c r="F136" s="21"/>
      <c r="G136" s="21"/>
      <c r="H136" s="21"/>
      <c r="I136" s="1">
        <v>65.188000000000002</v>
      </c>
      <c r="J136" s="21"/>
      <c r="K136" s="21"/>
      <c r="L136" s="21"/>
      <c r="M136" s="21"/>
      <c r="N136" s="1">
        <v>26.916</v>
      </c>
      <c r="O136" s="1">
        <v>24.606999999999999</v>
      </c>
      <c r="P136" s="21"/>
      <c r="Q136" s="21"/>
      <c r="R136" s="16">
        <v>25.726500000000001</v>
      </c>
      <c r="S136" s="16">
        <v>65.188000000000002</v>
      </c>
      <c r="T136" s="16">
        <v>25.761499999999998</v>
      </c>
    </row>
    <row r="137" spans="1:20" x14ac:dyDescent="0.2">
      <c r="A137" s="4" t="s">
        <v>32</v>
      </c>
      <c r="B137" s="6">
        <v>2</v>
      </c>
      <c r="C137" s="1" t="s">
        <v>28</v>
      </c>
      <c r="D137" s="6">
        <v>42.045000000000002</v>
      </c>
      <c r="E137" s="6">
        <v>56.045000000000002</v>
      </c>
      <c r="F137" s="21"/>
      <c r="G137" s="21"/>
      <c r="H137" s="21"/>
      <c r="I137" s="6">
        <v>30.248000000000001</v>
      </c>
      <c r="J137" s="21"/>
      <c r="K137" s="21"/>
      <c r="L137" s="21"/>
      <c r="M137" s="21"/>
      <c r="N137" s="6">
        <v>42.463999999999999</v>
      </c>
      <c r="O137" s="6">
        <v>17.135999999999999</v>
      </c>
      <c r="P137" s="21"/>
      <c r="Q137" s="21"/>
      <c r="R137" s="16">
        <v>49.045000000000002</v>
      </c>
      <c r="S137" s="16">
        <v>30.248000000000001</v>
      </c>
      <c r="T137" s="16">
        <v>29.799999999999997</v>
      </c>
    </row>
    <row r="138" spans="1:20" x14ac:dyDescent="0.2">
      <c r="A138" s="4" t="s">
        <v>34</v>
      </c>
      <c r="B138" s="6">
        <v>2</v>
      </c>
      <c r="C138" s="1" t="s">
        <v>23</v>
      </c>
      <c r="D138" s="1">
        <v>18.048999999999999</v>
      </c>
      <c r="E138" s="21"/>
      <c r="F138" s="21"/>
      <c r="G138" s="1">
        <v>36.125</v>
      </c>
      <c r="H138" s="1">
        <v>12.491</v>
      </c>
      <c r="I138" s="1">
        <v>13.656000000000001</v>
      </c>
      <c r="J138" s="1">
        <v>29.483000000000001</v>
      </c>
      <c r="K138" s="21"/>
      <c r="L138" s="21"/>
      <c r="M138" s="1">
        <v>51.027999999999999</v>
      </c>
      <c r="N138" s="21"/>
      <c r="O138" s="1">
        <v>34.042999999999999</v>
      </c>
      <c r="P138" s="1">
        <v>21.023</v>
      </c>
      <c r="Q138" s="1">
        <v>35.773000000000003</v>
      </c>
      <c r="R138" s="16">
        <v>22.221666666666664</v>
      </c>
      <c r="S138" s="16">
        <v>21.569500000000001</v>
      </c>
      <c r="T138" s="16">
        <v>35.466749999999998</v>
      </c>
    </row>
    <row r="139" spans="1:20" x14ac:dyDescent="0.2">
      <c r="B139" s="6">
        <v>2</v>
      </c>
      <c r="C139" s="1" t="s">
        <v>2</v>
      </c>
      <c r="D139" s="6">
        <v>36.298999999999999</v>
      </c>
      <c r="E139" s="21"/>
      <c r="F139" s="21"/>
      <c r="G139" s="1">
        <v>38.75</v>
      </c>
      <c r="H139" s="1">
        <v>30.23</v>
      </c>
      <c r="I139" s="1">
        <v>13.724</v>
      </c>
      <c r="J139" s="1">
        <v>29.736999999999998</v>
      </c>
      <c r="K139" s="21"/>
      <c r="L139" s="21"/>
      <c r="M139" s="1">
        <v>33.229999999999997</v>
      </c>
      <c r="N139" s="1">
        <v>43.161999999999999</v>
      </c>
      <c r="O139" s="1">
        <v>21.808</v>
      </c>
      <c r="P139" s="1">
        <v>6.5010000000000003</v>
      </c>
      <c r="Q139" s="21"/>
      <c r="R139" s="16">
        <v>35.093000000000004</v>
      </c>
      <c r="S139" s="16">
        <v>21.730499999999999</v>
      </c>
      <c r="T139" s="16">
        <v>26.175249999999998</v>
      </c>
    </row>
    <row r="140" spans="1:20" x14ac:dyDescent="0.2">
      <c r="B140" s="6">
        <v>2</v>
      </c>
      <c r="C140" s="1" t="s">
        <v>28</v>
      </c>
      <c r="D140" s="6">
        <v>8.9600000000000009</v>
      </c>
      <c r="E140" s="1">
        <v>30.766999999999999</v>
      </c>
      <c r="F140" s="21"/>
      <c r="G140" s="21"/>
      <c r="H140" s="21"/>
      <c r="I140" s="1">
        <v>64.293000000000006</v>
      </c>
      <c r="J140" s="21"/>
      <c r="K140" s="21"/>
      <c r="L140" s="1">
        <v>25.172999999999998</v>
      </c>
      <c r="M140" s="21"/>
      <c r="N140" s="1">
        <v>24.312999999999999</v>
      </c>
      <c r="O140" s="1">
        <v>21.111000000000001</v>
      </c>
      <c r="P140" s="21"/>
      <c r="Q140" s="21"/>
      <c r="R140" s="16">
        <v>19.863500000000002</v>
      </c>
      <c r="S140" s="16">
        <v>44.733000000000004</v>
      </c>
      <c r="T140" s="16">
        <v>22.712</v>
      </c>
    </row>
    <row r="141" spans="1:20" x14ac:dyDescent="0.2">
      <c r="A141" s="4" t="s">
        <v>35</v>
      </c>
      <c r="B141" s="6">
        <v>2</v>
      </c>
      <c r="C141" s="1" t="s">
        <v>28</v>
      </c>
      <c r="D141" s="6">
        <v>35.42</v>
      </c>
      <c r="E141" s="6">
        <v>48.987000000000002</v>
      </c>
      <c r="F141" s="21"/>
      <c r="G141" s="21"/>
      <c r="H141" s="21"/>
      <c r="I141" s="6">
        <v>32.308999999999997</v>
      </c>
      <c r="J141" s="21"/>
      <c r="K141" s="21"/>
      <c r="L141" s="6">
        <v>23.407</v>
      </c>
      <c r="M141" s="21"/>
      <c r="N141" s="6">
        <v>32.728000000000002</v>
      </c>
      <c r="O141" s="6">
        <v>27.413</v>
      </c>
      <c r="P141" s="21"/>
      <c r="Q141" s="21"/>
      <c r="R141" s="16">
        <v>42.203500000000005</v>
      </c>
      <c r="S141" s="16">
        <v>27.857999999999997</v>
      </c>
      <c r="T141" s="16">
        <v>30.070500000000003</v>
      </c>
    </row>
    <row r="142" spans="1:20" x14ac:dyDescent="0.2">
      <c r="A142" s="4" t="s">
        <v>39</v>
      </c>
      <c r="B142" s="6">
        <v>2</v>
      </c>
      <c r="C142" s="1" t="s">
        <v>23</v>
      </c>
      <c r="D142" s="1">
        <v>16.46</v>
      </c>
      <c r="E142" s="21"/>
      <c r="F142" s="21"/>
      <c r="G142" s="1">
        <v>33.918999999999997</v>
      </c>
      <c r="H142" s="1">
        <v>11.103999999999999</v>
      </c>
      <c r="I142" s="1">
        <v>19.852</v>
      </c>
      <c r="J142" s="1">
        <v>28.655000000000001</v>
      </c>
      <c r="K142" s="21"/>
      <c r="L142" s="21"/>
      <c r="M142" s="21"/>
      <c r="N142" s="21"/>
      <c r="O142" s="1">
        <v>38.296999999999997</v>
      </c>
      <c r="P142" s="1">
        <v>22.847999999999999</v>
      </c>
      <c r="Q142" s="1">
        <v>39.018999999999998</v>
      </c>
      <c r="R142" s="16">
        <v>20.494333333333334</v>
      </c>
      <c r="S142" s="16">
        <v>24.253500000000003</v>
      </c>
      <c r="T142" s="16">
        <v>33.387999999999998</v>
      </c>
    </row>
    <row r="143" spans="1:20" x14ac:dyDescent="0.2">
      <c r="B143" s="6">
        <v>2</v>
      </c>
      <c r="C143" s="1" t="s">
        <v>28</v>
      </c>
      <c r="D143" s="6">
        <v>24.004999999999999</v>
      </c>
      <c r="E143" s="1">
        <v>37.915999999999997</v>
      </c>
      <c r="F143" s="21"/>
      <c r="G143" s="21"/>
      <c r="H143" s="21"/>
      <c r="I143" s="1">
        <v>69.846999999999994</v>
      </c>
      <c r="J143" s="21"/>
      <c r="K143" s="21"/>
      <c r="L143" s="1">
        <v>26.49</v>
      </c>
      <c r="M143" s="21"/>
      <c r="N143" s="1">
        <v>24.683</v>
      </c>
      <c r="O143" s="1">
        <v>22.401</v>
      </c>
      <c r="P143" s="21"/>
      <c r="Q143" s="21"/>
      <c r="R143" s="16">
        <v>30.960499999999996</v>
      </c>
      <c r="S143" s="16">
        <v>48.168499999999995</v>
      </c>
      <c r="T143" s="16">
        <v>23.542000000000002</v>
      </c>
    </row>
    <row r="144" spans="1:20" x14ac:dyDescent="0.2">
      <c r="A144" s="4" t="s">
        <v>36</v>
      </c>
      <c r="B144" s="6">
        <v>2</v>
      </c>
      <c r="C144" s="1" t="s">
        <v>28</v>
      </c>
      <c r="D144" s="6">
        <v>56.814</v>
      </c>
      <c r="E144" s="6">
        <v>64.093000000000004</v>
      </c>
      <c r="F144" s="21"/>
      <c r="G144" s="21"/>
      <c r="H144" s="21"/>
      <c r="I144" s="6">
        <v>37.314999999999998</v>
      </c>
      <c r="J144" s="21"/>
      <c r="K144" s="21"/>
      <c r="L144" s="6">
        <v>25.811</v>
      </c>
      <c r="M144" s="21"/>
      <c r="N144" s="6">
        <v>32.332000000000001</v>
      </c>
      <c r="O144" s="6">
        <v>29.001000000000001</v>
      </c>
      <c r="P144" s="21"/>
      <c r="Q144" s="21"/>
      <c r="R144" s="16">
        <v>60.453500000000005</v>
      </c>
      <c r="S144" s="16">
        <v>31.562999999999999</v>
      </c>
      <c r="T144" s="16">
        <v>30.666499999999999</v>
      </c>
    </row>
    <row r="145" spans="1:20" x14ac:dyDescent="0.2">
      <c r="A145" s="4" t="s">
        <v>40</v>
      </c>
      <c r="B145" s="6">
        <v>2</v>
      </c>
      <c r="C145" s="1" t="s">
        <v>23</v>
      </c>
      <c r="D145" s="6">
        <v>20.161000000000001</v>
      </c>
      <c r="E145" s="21"/>
      <c r="F145" s="21"/>
      <c r="G145" s="6">
        <v>34.801000000000002</v>
      </c>
      <c r="H145" s="6">
        <v>11.481999999999999</v>
      </c>
      <c r="I145" s="6">
        <v>18.687999999999999</v>
      </c>
      <c r="J145" s="6">
        <v>27.806999999999999</v>
      </c>
      <c r="K145" s="21"/>
      <c r="L145" s="6">
        <v>21.69</v>
      </c>
      <c r="M145" s="6">
        <v>48.764000000000003</v>
      </c>
      <c r="N145" s="21"/>
      <c r="O145" s="6">
        <v>30.41</v>
      </c>
      <c r="P145" s="6">
        <v>21.475999999999999</v>
      </c>
      <c r="Q145" s="6">
        <v>40.426000000000002</v>
      </c>
      <c r="R145" s="16">
        <v>3.20675</v>
      </c>
      <c r="S145" s="16">
        <v>5.5100000000000007</v>
      </c>
      <c r="T145" s="16">
        <v>2.1268000000000002</v>
      </c>
    </row>
    <row r="146" spans="1:20" x14ac:dyDescent="0.2">
      <c r="B146" s="6">
        <v>2</v>
      </c>
      <c r="C146" s="1" t="s">
        <v>28</v>
      </c>
      <c r="D146" s="6">
        <v>16.826000000000001</v>
      </c>
      <c r="E146" s="6">
        <v>36.658000000000001</v>
      </c>
      <c r="F146" s="21"/>
      <c r="G146" s="21"/>
      <c r="H146" s="21"/>
      <c r="I146" s="21"/>
      <c r="J146" s="21"/>
      <c r="K146" s="6">
        <v>67.531000000000006</v>
      </c>
      <c r="L146" s="6">
        <v>58.584000000000003</v>
      </c>
      <c r="M146" s="6">
        <v>19.856000000000002</v>
      </c>
      <c r="N146" s="6">
        <v>29.890999999999998</v>
      </c>
      <c r="O146" s="6">
        <v>24.853000000000002</v>
      </c>
      <c r="P146" s="21"/>
      <c r="Q146" s="21"/>
      <c r="R146" s="16">
        <v>1.7909999999999999</v>
      </c>
      <c r="S146" s="16">
        <v>1.9573333333333334</v>
      </c>
      <c r="T146" s="16">
        <v>3.428666666666667</v>
      </c>
    </row>
    <row r="147" spans="1:20" x14ac:dyDescent="0.2">
      <c r="A147" s="4" t="s">
        <v>37</v>
      </c>
      <c r="B147" s="6">
        <v>2</v>
      </c>
      <c r="C147" s="1" t="s">
        <v>28</v>
      </c>
      <c r="D147" s="6">
        <v>63.588999999999999</v>
      </c>
      <c r="E147" s="6">
        <v>64.061000000000007</v>
      </c>
      <c r="F147" s="21"/>
      <c r="G147" s="21"/>
      <c r="H147" s="21"/>
      <c r="I147" s="6">
        <v>39.923000000000002</v>
      </c>
      <c r="J147" s="21"/>
      <c r="K147" s="6">
        <v>36.987000000000002</v>
      </c>
      <c r="L147" s="6">
        <v>22.943000000000001</v>
      </c>
      <c r="M147" s="6">
        <v>18.215</v>
      </c>
      <c r="N147" s="6">
        <v>29.276</v>
      </c>
      <c r="O147" s="6">
        <v>27.876999999999999</v>
      </c>
      <c r="P147" s="21"/>
      <c r="Q147" s="21"/>
      <c r="R147" s="16">
        <v>63.825000000000003</v>
      </c>
      <c r="S147" s="16">
        <v>33.284333333333329</v>
      </c>
      <c r="T147" s="16">
        <v>25.122666666666664</v>
      </c>
    </row>
    <row r="148" spans="1:20" x14ac:dyDescent="0.2">
      <c r="B148" s="6">
        <v>2</v>
      </c>
      <c r="C148" s="1" t="s">
        <v>24</v>
      </c>
      <c r="D148" s="6">
        <v>42.265999999999998</v>
      </c>
      <c r="E148" s="6">
        <v>52.256</v>
      </c>
      <c r="F148" s="21"/>
      <c r="G148" s="21"/>
      <c r="H148" s="21"/>
      <c r="I148" s="6">
        <v>40.695</v>
      </c>
      <c r="J148" s="21"/>
      <c r="K148" s="6">
        <v>43.646999999999998</v>
      </c>
      <c r="L148" s="21"/>
      <c r="M148" s="6">
        <v>16.693999999999999</v>
      </c>
      <c r="N148" s="6">
        <v>36.564999999999998</v>
      </c>
      <c r="O148" s="6">
        <v>31.859000000000002</v>
      </c>
      <c r="P148" s="21"/>
      <c r="Q148" s="21"/>
      <c r="R148" s="16">
        <v>47.260999999999996</v>
      </c>
      <c r="S148" s="16">
        <v>42.170999999999999</v>
      </c>
      <c r="T148" s="16">
        <v>28.372666666666664</v>
      </c>
    </row>
    <row r="149" spans="1:20" x14ac:dyDescent="0.2">
      <c r="A149" s="4" t="s">
        <v>41</v>
      </c>
      <c r="B149" s="6">
        <v>2</v>
      </c>
      <c r="C149" s="1" t="s">
        <v>23</v>
      </c>
      <c r="D149" s="1">
        <v>18.616</v>
      </c>
      <c r="E149" s="21"/>
      <c r="F149" s="21"/>
      <c r="G149" s="1">
        <v>35.375999999999998</v>
      </c>
      <c r="H149" s="1">
        <v>9.2479999999999993</v>
      </c>
      <c r="I149" s="1">
        <v>19.949000000000002</v>
      </c>
      <c r="J149" s="1">
        <v>34.862000000000002</v>
      </c>
      <c r="K149" s="21"/>
      <c r="L149" s="1">
        <v>25.257999999999999</v>
      </c>
      <c r="M149" s="1">
        <v>46.597000000000001</v>
      </c>
      <c r="N149" s="21"/>
      <c r="O149" s="1">
        <v>30.396000000000001</v>
      </c>
      <c r="P149" s="1">
        <v>21.698</v>
      </c>
      <c r="Q149" s="1">
        <v>39.454000000000001</v>
      </c>
      <c r="R149" s="16">
        <v>21.08</v>
      </c>
      <c r="S149" s="16">
        <v>26.689666666666668</v>
      </c>
      <c r="T149" s="16">
        <v>34.536250000000003</v>
      </c>
    </row>
    <row r="150" spans="1:20" x14ac:dyDescent="0.2">
      <c r="A150" s="4" t="s">
        <v>38</v>
      </c>
      <c r="B150" s="6">
        <v>2</v>
      </c>
      <c r="C150" s="1" t="s">
        <v>23</v>
      </c>
      <c r="D150" s="6">
        <v>15.301</v>
      </c>
      <c r="E150" s="1">
        <v>53.103000000000002</v>
      </c>
      <c r="F150" s="21"/>
      <c r="G150" s="1">
        <v>34.033000000000001</v>
      </c>
      <c r="H150" s="1">
        <v>5.5039999999999996</v>
      </c>
      <c r="I150" s="1">
        <v>21.013999999999999</v>
      </c>
      <c r="J150" s="1">
        <v>31.869</v>
      </c>
      <c r="K150" s="21"/>
      <c r="L150" s="1">
        <v>22.026</v>
      </c>
      <c r="M150" s="1">
        <v>48.652999999999999</v>
      </c>
      <c r="N150" s="1">
        <v>36.704000000000001</v>
      </c>
      <c r="O150" s="1">
        <v>27.457999999999998</v>
      </c>
      <c r="P150" s="1">
        <v>20.533000000000001</v>
      </c>
      <c r="Q150" s="1">
        <v>36.514000000000003</v>
      </c>
      <c r="R150" s="16">
        <v>26.985250000000001</v>
      </c>
      <c r="S150" s="16">
        <v>24.969666666666665</v>
      </c>
      <c r="T150" s="16">
        <v>33.972400000000007</v>
      </c>
    </row>
    <row r="151" spans="1:20" ht="14.25" customHeight="1" x14ac:dyDescent="0.2">
      <c r="B151" s="6">
        <v>2</v>
      </c>
      <c r="C151" s="1" t="s">
        <v>17</v>
      </c>
      <c r="D151" s="6">
        <v>50.494999999999997</v>
      </c>
      <c r="E151" s="21"/>
      <c r="F151" s="1">
        <v>28.981000000000002</v>
      </c>
      <c r="G151" s="1">
        <v>27.353999999999999</v>
      </c>
      <c r="H151" s="1">
        <v>39.594000000000001</v>
      </c>
      <c r="I151" s="1">
        <v>16.263000000000002</v>
      </c>
      <c r="J151" s="1">
        <v>28.908000000000001</v>
      </c>
      <c r="K151" s="21"/>
      <c r="L151" s="1">
        <v>35.753999999999998</v>
      </c>
      <c r="M151" s="1">
        <v>45.868000000000002</v>
      </c>
      <c r="N151" s="21"/>
      <c r="O151" s="1">
        <v>25.539000000000001</v>
      </c>
      <c r="P151" s="1">
        <v>11.685</v>
      </c>
      <c r="Q151" s="1">
        <v>27.609000000000002</v>
      </c>
      <c r="R151" s="16">
        <v>36.606000000000002</v>
      </c>
      <c r="S151" s="16">
        <v>26.975000000000005</v>
      </c>
      <c r="T151" s="16">
        <v>27.675250000000005</v>
      </c>
    </row>
    <row r="152" spans="1:20" x14ac:dyDescent="0.2">
      <c r="A152" s="4" t="s">
        <v>31</v>
      </c>
      <c r="B152" s="6">
        <v>2</v>
      </c>
      <c r="C152" s="1" t="s">
        <v>17</v>
      </c>
      <c r="D152" s="6">
        <v>36.204000000000001</v>
      </c>
      <c r="E152" s="21"/>
      <c r="F152" s="21"/>
      <c r="G152" s="6">
        <v>14.928000000000001</v>
      </c>
      <c r="H152" s="6">
        <v>30.385999999999999</v>
      </c>
      <c r="I152" s="6">
        <v>22.059000000000001</v>
      </c>
      <c r="J152" s="6">
        <v>33.299999999999997</v>
      </c>
      <c r="K152" s="6">
        <v>27.065999999999999</v>
      </c>
      <c r="L152" s="6">
        <v>35.511000000000003</v>
      </c>
      <c r="M152" s="6">
        <v>44.298000000000002</v>
      </c>
      <c r="N152" s="6">
        <v>17.454000000000001</v>
      </c>
      <c r="O152" s="6">
        <v>19.295999999999999</v>
      </c>
      <c r="P152" s="6">
        <v>36.945</v>
      </c>
      <c r="Q152" s="6">
        <v>17.832000000000001</v>
      </c>
      <c r="R152" s="16">
        <v>27.172666666666668</v>
      </c>
      <c r="S152" s="16">
        <v>29.484000000000002</v>
      </c>
      <c r="T152" s="16">
        <v>27.164999999999999</v>
      </c>
    </row>
    <row r="153" spans="1:20" x14ac:dyDescent="0.2">
      <c r="B153" s="6">
        <v>2</v>
      </c>
      <c r="C153" s="1" t="s">
        <v>25</v>
      </c>
      <c r="D153" s="6">
        <v>34.426000000000002</v>
      </c>
      <c r="E153" s="1">
        <v>28.27</v>
      </c>
      <c r="F153" s="21"/>
      <c r="G153" s="21"/>
      <c r="H153" s="21"/>
      <c r="I153" s="1">
        <v>57.718000000000004</v>
      </c>
      <c r="J153" s="21"/>
      <c r="K153" s="1">
        <v>49.313000000000002</v>
      </c>
      <c r="L153" s="21"/>
      <c r="M153" s="21"/>
      <c r="N153" s="1">
        <v>27.329000000000001</v>
      </c>
      <c r="O153" s="1">
        <v>24.218</v>
      </c>
      <c r="P153" s="21"/>
      <c r="Q153" s="21"/>
      <c r="R153" s="16">
        <v>31.347999999999999</v>
      </c>
      <c r="S153" s="16">
        <v>53.515500000000003</v>
      </c>
      <c r="T153" s="16">
        <v>25.773499999999999</v>
      </c>
    </row>
    <row r="154" spans="1:20" x14ac:dyDescent="0.2">
      <c r="B154" s="6">
        <v>2</v>
      </c>
      <c r="C154" s="1" t="s">
        <v>26</v>
      </c>
      <c r="D154" s="6">
        <v>36.363</v>
      </c>
      <c r="E154" s="1">
        <v>31.515999999999998</v>
      </c>
      <c r="F154" s="21"/>
      <c r="G154" s="21"/>
      <c r="H154" s="21"/>
      <c r="I154" s="1">
        <v>59.441000000000003</v>
      </c>
      <c r="J154" s="21"/>
      <c r="K154" s="1">
        <v>48.548000000000002</v>
      </c>
      <c r="L154" s="21"/>
      <c r="M154" s="21"/>
      <c r="N154" s="1">
        <v>26.183</v>
      </c>
      <c r="O154" s="1">
        <v>15.449</v>
      </c>
      <c r="P154" s="21"/>
      <c r="Q154" s="21"/>
      <c r="R154" s="16">
        <v>33.939499999999995</v>
      </c>
      <c r="S154" s="16">
        <v>53.994500000000002</v>
      </c>
      <c r="T154" s="16">
        <v>20.815999999999999</v>
      </c>
    </row>
    <row r="155" spans="1:20" x14ac:dyDescent="0.2">
      <c r="B155" s="6">
        <v>2</v>
      </c>
      <c r="C155" s="1" t="s">
        <v>17</v>
      </c>
      <c r="D155" s="6">
        <v>13.983000000000001</v>
      </c>
      <c r="E155" s="1">
        <v>26.026</v>
      </c>
      <c r="F155" s="21"/>
      <c r="G155" s="21"/>
      <c r="H155" s="1">
        <v>23.675999999999998</v>
      </c>
      <c r="I155" s="1">
        <v>40.552999999999997</v>
      </c>
      <c r="J155" s="1">
        <v>31.919</v>
      </c>
      <c r="K155" s="21"/>
      <c r="L155" s="1">
        <v>40.85</v>
      </c>
      <c r="M155" s="1">
        <v>31.785</v>
      </c>
      <c r="N155" s="21"/>
      <c r="O155" s="1">
        <v>26.65</v>
      </c>
      <c r="P155" s="1">
        <v>14.38</v>
      </c>
      <c r="Q155" s="21"/>
      <c r="R155" s="16">
        <v>21.228333333333335</v>
      </c>
      <c r="S155" s="16">
        <v>37.774000000000001</v>
      </c>
      <c r="T155" s="16">
        <v>24.271666666666665</v>
      </c>
    </row>
    <row r="156" spans="1:20" x14ac:dyDescent="0.2">
      <c r="B156" s="6">
        <v>2</v>
      </c>
      <c r="C156" s="1" t="s">
        <v>29</v>
      </c>
      <c r="D156" s="6">
        <v>30.558</v>
      </c>
      <c r="E156" s="21"/>
      <c r="F156" s="1">
        <v>27.256</v>
      </c>
      <c r="G156" s="1">
        <v>32.283000000000001</v>
      </c>
      <c r="H156" s="21"/>
      <c r="I156" s="1">
        <v>9.7959999999999994</v>
      </c>
      <c r="J156" s="1">
        <v>17.356000000000002</v>
      </c>
      <c r="K156" s="21"/>
      <c r="L156" s="1"/>
      <c r="M156" s="1">
        <v>51.064</v>
      </c>
      <c r="N156" s="21"/>
      <c r="O156" s="1">
        <v>35.484000000000002</v>
      </c>
      <c r="P156" s="1">
        <v>4.1059999999999999</v>
      </c>
      <c r="Q156" s="1">
        <v>34.533000000000001</v>
      </c>
      <c r="R156" s="16">
        <v>30.032333333333337</v>
      </c>
      <c r="S156" s="16">
        <v>13.576000000000001</v>
      </c>
      <c r="T156" s="16">
        <v>31.296749999999999</v>
      </c>
    </row>
    <row r="157" spans="1:20" x14ac:dyDescent="0.2">
      <c r="B157" s="6">
        <v>2</v>
      </c>
      <c r="C157" s="1" t="s">
        <v>17</v>
      </c>
      <c r="D157" s="6">
        <v>39.042999999999999</v>
      </c>
      <c r="E157" s="6">
        <v>34.975000000000001</v>
      </c>
      <c r="F157" s="21"/>
      <c r="G157" s="21"/>
      <c r="H157" s="6">
        <v>27.376999999999999</v>
      </c>
      <c r="I157" s="6">
        <v>22.385000000000002</v>
      </c>
      <c r="J157" s="6">
        <v>31.763000000000002</v>
      </c>
      <c r="K157" s="21"/>
      <c r="L157" s="6">
        <v>30.788</v>
      </c>
      <c r="M157" s="6">
        <v>22.481999999999999</v>
      </c>
      <c r="N157" s="6">
        <v>13.923999999999999</v>
      </c>
      <c r="O157" s="6">
        <v>19.806000000000001</v>
      </c>
      <c r="P157" s="6">
        <v>12.927</v>
      </c>
      <c r="Q157" s="21"/>
      <c r="R157" s="16">
        <v>33.798333333333332</v>
      </c>
      <c r="S157" s="16">
        <v>28.312000000000001</v>
      </c>
      <c r="T157" s="16">
        <v>17.284750000000003</v>
      </c>
    </row>
    <row r="158" spans="1:20" x14ac:dyDescent="0.2">
      <c r="B158" s="6">
        <v>2</v>
      </c>
      <c r="C158" s="1" t="s">
        <v>25</v>
      </c>
      <c r="D158" s="6">
        <v>31.85</v>
      </c>
      <c r="E158" s="1">
        <v>29.975999999999999</v>
      </c>
      <c r="F158" s="21"/>
      <c r="G158" s="21"/>
      <c r="H158" s="21"/>
      <c r="I158" s="1">
        <v>32.679000000000002</v>
      </c>
      <c r="J158" s="21"/>
      <c r="K158" s="1">
        <v>47.515999999999998</v>
      </c>
      <c r="L158" s="21"/>
      <c r="M158" s="21"/>
      <c r="N158" s="1">
        <v>32.273000000000003</v>
      </c>
      <c r="O158" s="1">
        <v>36.223999999999997</v>
      </c>
      <c r="P158" s="21"/>
      <c r="Q158" s="21"/>
      <c r="R158" s="16">
        <v>30.913</v>
      </c>
      <c r="S158" s="16">
        <v>40.097499999999997</v>
      </c>
      <c r="T158" s="16">
        <v>34.2485</v>
      </c>
    </row>
    <row r="159" spans="1:20" x14ac:dyDescent="0.2">
      <c r="B159" s="6">
        <v>2</v>
      </c>
      <c r="C159" s="1" t="s">
        <v>26</v>
      </c>
      <c r="D159" s="6">
        <v>35.494</v>
      </c>
      <c r="E159" s="1">
        <v>31.073</v>
      </c>
      <c r="F159" s="21"/>
      <c r="G159" s="21"/>
      <c r="H159" s="21"/>
      <c r="I159" s="1">
        <v>54.555999999999997</v>
      </c>
      <c r="J159" s="21"/>
      <c r="K159" s="1">
        <v>56.598999999999997</v>
      </c>
      <c r="L159" s="21"/>
      <c r="M159" s="21"/>
      <c r="N159" s="1">
        <v>23.036999999999999</v>
      </c>
      <c r="O159" s="1">
        <v>16.145</v>
      </c>
      <c r="P159" s="21"/>
      <c r="Q159" s="21"/>
      <c r="R159" s="16">
        <v>33.283500000000004</v>
      </c>
      <c r="S159" s="16">
        <v>55.577500000000001</v>
      </c>
      <c r="T159" s="16">
        <v>19.591000000000001</v>
      </c>
    </row>
    <row r="160" spans="1:20" x14ac:dyDescent="0.2">
      <c r="B160" s="6">
        <v>2</v>
      </c>
      <c r="C160" s="1" t="s">
        <v>17</v>
      </c>
      <c r="D160" s="6">
        <v>30.79</v>
      </c>
      <c r="E160" s="21"/>
      <c r="F160" s="21"/>
      <c r="G160" s="21"/>
      <c r="H160" s="1">
        <v>27.806999999999999</v>
      </c>
      <c r="I160" s="1">
        <v>12.195</v>
      </c>
      <c r="J160" s="1">
        <v>52.533999999999999</v>
      </c>
      <c r="K160" s="21"/>
      <c r="L160" s="1">
        <v>30.51</v>
      </c>
      <c r="M160" s="21"/>
      <c r="N160" s="21"/>
      <c r="O160" s="1">
        <v>23.815000000000001</v>
      </c>
      <c r="P160" s="1">
        <v>14.154999999999999</v>
      </c>
      <c r="Q160" s="1">
        <v>27.786000000000001</v>
      </c>
      <c r="R160" s="16">
        <v>29.298499999999997</v>
      </c>
      <c r="S160" s="16">
        <v>31.746333333333336</v>
      </c>
      <c r="T160" s="16">
        <v>21.918666666666667</v>
      </c>
    </row>
    <row r="161" spans="1:20" x14ac:dyDescent="0.2">
      <c r="B161" s="6">
        <v>2</v>
      </c>
      <c r="C161" s="1" t="s">
        <v>29</v>
      </c>
      <c r="D161" s="6">
        <v>31.966000000000001</v>
      </c>
      <c r="E161" s="21"/>
      <c r="F161" s="1">
        <v>30.213000000000001</v>
      </c>
      <c r="G161" s="1">
        <v>35.968000000000004</v>
      </c>
      <c r="H161" s="1">
        <v>19.942</v>
      </c>
      <c r="I161" s="1">
        <v>35.658999999999999</v>
      </c>
      <c r="J161" s="1">
        <v>36.156999999999996</v>
      </c>
      <c r="K161" s="21"/>
      <c r="L161" s="21"/>
      <c r="M161" s="1">
        <v>49.295000000000002</v>
      </c>
      <c r="N161" s="21"/>
      <c r="O161" s="1">
        <v>35.124000000000002</v>
      </c>
      <c r="P161" s="21"/>
      <c r="Q161" s="1">
        <v>34.450000000000003</v>
      </c>
      <c r="R161" s="16">
        <v>29.52225</v>
      </c>
      <c r="S161" s="16">
        <v>35.908000000000001</v>
      </c>
      <c r="T161" s="16">
        <v>39.623000000000005</v>
      </c>
    </row>
    <row r="162" spans="1:20" x14ac:dyDescent="0.2">
      <c r="B162" s="6">
        <v>2</v>
      </c>
      <c r="C162" s="1" t="s">
        <v>25</v>
      </c>
      <c r="D162" s="6">
        <v>37.71</v>
      </c>
      <c r="E162" s="1">
        <v>34.292000000000002</v>
      </c>
      <c r="F162" s="21"/>
      <c r="G162" s="21"/>
      <c r="H162" s="21"/>
      <c r="I162" s="1">
        <v>45.848999999999997</v>
      </c>
      <c r="J162" s="21"/>
      <c r="K162" s="1">
        <v>28.472999999999999</v>
      </c>
      <c r="L162" s="21"/>
      <c r="M162" s="21"/>
      <c r="N162" s="1">
        <v>32.542999999999999</v>
      </c>
      <c r="O162" s="1">
        <v>39.377000000000002</v>
      </c>
      <c r="P162" s="21"/>
      <c r="Q162" s="21"/>
      <c r="R162" s="16">
        <v>36.001000000000005</v>
      </c>
      <c r="S162" s="16">
        <v>37.161000000000001</v>
      </c>
      <c r="T162" s="16">
        <v>35.96</v>
      </c>
    </row>
    <row r="163" spans="1:20" x14ac:dyDescent="0.2">
      <c r="B163" s="6">
        <v>2</v>
      </c>
      <c r="C163" s="1" t="s">
        <v>26</v>
      </c>
      <c r="D163" s="6">
        <v>36.880000000000003</v>
      </c>
      <c r="E163" s="1">
        <v>40.029000000000003</v>
      </c>
      <c r="F163" s="21"/>
      <c r="G163" s="21"/>
      <c r="H163" s="21"/>
      <c r="I163" s="1">
        <v>63.887</v>
      </c>
      <c r="J163" s="21"/>
      <c r="K163" s="1">
        <v>57.488</v>
      </c>
      <c r="L163" s="21"/>
      <c r="M163" s="21"/>
      <c r="N163" s="1">
        <v>20.405000000000001</v>
      </c>
      <c r="O163" s="1">
        <v>18.193000000000001</v>
      </c>
      <c r="P163" s="21"/>
      <c r="Q163" s="21"/>
      <c r="R163" s="16">
        <v>38.454500000000003</v>
      </c>
      <c r="S163" s="16">
        <v>60.6875</v>
      </c>
      <c r="T163" s="16">
        <v>19.298999999999999</v>
      </c>
    </row>
    <row r="164" spans="1:20" x14ac:dyDescent="0.2">
      <c r="B164" s="6">
        <v>2</v>
      </c>
      <c r="C164" s="1" t="s">
        <v>29</v>
      </c>
      <c r="D164" s="6">
        <v>26.844999999999999</v>
      </c>
      <c r="E164" s="21"/>
      <c r="F164" s="1">
        <v>31.167000000000002</v>
      </c>
      <c r="G164" s="1">
        <v>30.978000000000002</v>
      </c>
      <c r="H164" s="1">
        <v>22.044</v>
      </c>
      <c r="I164" s="1">
        <v>37.651000000000003</v>
      </c>
      <c r="J164" s="1">
        <v>39.985999999999997</v>
      </c>
      <c r="K164" s="21"/>
      <c r="L164" s="21"/>
      <c r="M164" s="1">
        <v>45.207999999999998</v>
      </c>
      <c r="N164" s="21"/>
      <c r="O164" s="1">
        <v>31.72</v>
      </c>
      <c r="P164" s="21"/>
      <c r="Q164" s="1">
        <v>32.945999999999998</v>
      </c>
      <c r="R164" s="16">
        <v>27.758500000000002</v>
      </c>
      <c r="S164" s="16">
        <v>38.8185</v>
      </c>
      <c r="T164" s="16">
        <v>36.624666666666663</v>
      </c>
    </row>
    <row r="165" spans="1:20" x14ac:dyDescent="0.2">
      <c r="B165" s="6">
        <v>2</v>
      </c>
      <c r="C165" s="1" t="s">
        <v>26</v>
      </c>
      <c r="D165" s="6">
        <v>35.463999999999999</v>
      </c>
      <c r="E165" s="1">
        <v>35.697000000000003</v>
      </c>
      <c r="F165" s="21"/>
      <c r="G165" s="21"/>
      <c r="H165" s="21"/>
      <c r="I165" s="1">
        <v>53.247999999999998</v>
      </c>
      <c r="J165" s="21"/>
      <c r="K165" s="1">
        <v>55.704999999999998</v>
      </c>
      <c r="L165" s="21"/>
      <c r="M165" s="21"/>
      <c r="N165" s="1">
        <v>20.417000000000002</v>
      </c>
      <c r="O165" s="1">
        <v>19.966000000000001</v>
      </c>
      <c r="P165" s="21"/>
      <c r="Q165" s="21"/>
      <c r="R165" s="16">
        <v>35.580500000000001</v>
      </c>
      <c r="S165" s="16">
        <v>54.476500000000001</v>
      </c>
      <c r="T165" s="16">
        <v>20.191500000000001</v>
      </c>
    </row>
    <row r="166" spans="1:20" x14ac:dyDescent="0.2">
      <c r="B166" s="6">
        <v>2</v>
      </c>
      <c r="C166" s="1" t="s">
        <v>29</v>
      </c>
      <c r="D166" s="6">
        <v>28.062000000000001</v>
      </c>
      <c r="E166" s="21"/>
      <c r="F166" s="1">
        <v>28.172000000000001</v>
      </c>
      <c r="G166" s="1">
        <v>37.363999999999997</v>
      </c>
      <c r="H166" s="1">
        <v>19.841000000000001</v>
      </c>
      <c r="I166" s="1">
        <v>37.978999999999999</v>
      </c>
      <c r="J166" s="1">
        <v>36.098999999999997</v>
      </c>
      <c r="K166" s="21"/>
      <c r="L166" s="21"/>
      <c r="M166" s="1">
        <v>39.74</v>
      </c>
      <c r="N166" s="21"/>
      <c r="O166" s="1">
        <v>31.536000000000001</v>
      </c>
      <c r="P166" s="21"/>
      <c r="Q166" s="1">
        <v>33.491999999999997</v>
      </c>
      <c r="R166" s="16">
        <v>31.252833333333331</v>
      </c>
      <c r="S166" s="16">
        <v>37.039000000000001</v>
      </c>
      <c r="T166" s="16">
        <v>34.922666666666665</v>
      </c>
    </row>
    <row r="167" spans="1:20" x14ac:dyDescent="0.2">
      <c r="B167" s="6">
        <v>2</v>
      </c>
      <c r="C167" s="1" t="s">
        <v>29</v>
      </c>
      <c r="D167" s="6">
        <v>12.11</v>
      </c>
      <c r="E167" s="1">
        <v>37.305999999999997</v>
      </c>
      <c r="F167" s="1">
        <v>28.777999999999999</v>
      </c>
      <c r="G167" s="1">
        <v>32.049999999999997</v>
      </c>
      <c r="H167" s="1">
        <v>20.509</v>
      </c>
      <c r="I167" s="21"/>
      <c r="J167" s="1">
        <v>36.106000000000002</v>
      </c>
      <c r="K167" s="21"/>
      <c r="L167" s="21"/>
      <c r="M167" s="1">
        <v>39.15</v>
      </c>
      <c r="N167" s="21"/>
      <c r="O167" s="1">
        <v>33.118000000000002</v>
      </c>
      <c r="P167" s="21"/>
      <c r="Q167" s="1">
        <v>32.69</v>
      </c>
      <c r="R167" s="16">
        <v>26.150599999999997</v>
      </c>
      <c r="S167" s="16">
        <v>36.106000000000002</v>
      </c>
      <c r="T167" s="16">
        <v>34.985999999999997</v>
      </c>
    </row>
    <row r="168" spans="1:20" x14ac:dyDescent="0.2">
      <c r="B168" s="6">
        <v>2</v>
      </c>
      <c r="C168" s="1" t="s">
        <v>29</v>
      </c>
      <c r="D168" s="6">
        <v>20.079999999999998</v>
      </c>
      <c r="E168" s="6">
        <v>59.448999999999998</v>
      </c>
      <c r="F168" s="6">
        <v>8.9149999999999991</v>
      </c>
      <c r="G168" s="6">
        <v>58.454999999999998</v>
      </c>
      <c r="H168" s="6">
        <v>28.831</v>
      </c>
      <c r="I168" s="6">
        <v>22.338000000000001</v>
      </c>
      <c r="J168" s="6">
        <v>41.780999999999999</v>
      </c>
      <c r="K168" s="21"/>
      <c r="L168" s="21"/>
      <c r="M168" s="6">
        <v>27.451000000000001</v>
      </c>
      <c r="N168" s="21"/>
      <c r="O168" s="6">
        <v>33.552999999999997</v>
      </c>
      <c r="P168" s="21"/>
      <c r="Q168" s="6">
        <v>26.806000000000001</v>
      </c>
      <c r="R168" s="16">
        <v>35.146000000000001</v>
      </c>
      <c r="S168" s="16">
        <v>32.0595</v>
      </c>
      <c r="T168" s="16">
        <v>29.27</v>
      </c>
    </row>
    <row r="169" spans="1:20" x14ac:dyDescent="0.2">
      <c r="A169" s="4" t="s">
        <v>4</v>
      </c>
      <c r="B169" s="6">
        <v>3</v>
      </c>
      <c r="C169" s="1" t="s">
        <v>42</v>
      </c>
      <c r="D169" s="6">
        <v>30.532</v>
      </c>
      <c r="E169" s="14"/>
      <c r="F169" s="6">
        <v>33.917999999999999</v>
      </c>
      <c r="G169" s="6">
        <v>28.521000000000001</v>
      </c>
      <c r="H169" s="6">
        <v>36.896999999999998</v>
      </c>
      <c r="I169" s="6">
        <v>38.414999999999999</v>
      </c>
      <c r="J169" s="6">
        <v>31.029</v>
      </c>
      <c r="K169" s="6">
        <v>57.387999999999998</v>
      </c>
      <c r="L169" s="6">
        <v>25.547999999999998</v>
      </c>
      <c r="M169" s="6">
        <v>32.095999999999997</v>
      </c>
      <c r="N169" s="6">
        <v>13.206</v>
      </c>
      <c r="O169" s="6">
        <v>14.295999999999999</v>
      </c>
      <c r="P169" s="6">
        <v>13.177</v>
      </c>
      <c r="Q169" s="6">
        <v>19.167000000000002</v>
      </c>
      <c r="R169" s="16">
        <v>28.783846153846159</v>
      </c>
      <c r="S169" s="16">
        <v>38.094999999999999</v>
      </c>
      <c r="T169" s="16">
        <v>18.388399999999997</v>
      </c>
    </row>
    <row r="170" spans="1:20" x14ac:dyDescent="0.2">
      <c r="A170" s="4" t="s">
        <v>18</v>
      </c>
      <c r="B170" s="6">
        <v>3</v>
      </c>
      <c r="C170" s="1" t="s">
        <v>42</v>
      </c>
      <c r="D170" s="6">
        <v>28.143999999999998</v>
      </c>
      <c r="E170" s="6">
        <v>43.948</v>
      </c>
      <c r="F170" s="6">
        <v>44.8</v>
      </c>
      <c r="G170" s="6">
        <v>33.029000000000003</v>
      </c>
      <c r="H170" s="6">
        <v>42.59</v>
      </c>
      <c r="I170" s="6">
        <v>41.234000000000002</v>
      </c>
      <c r="J170" s="6">
        <v>25.707999999999998</v>
      </c>
      <c r="K170" s="6">
        <v>26.114999999999998</v>
      </c>
      <c r="L170" s="6">
        <v>22.81</v>
      </c>
      <c r="M170" s="6">
        <v>32.512</v>
      </c>
      <c r="N170" s="6">
        <v>11.097</v>
      </c>
      <c r="O170" s="6">
        <v>15.5</v>
      </c>
      <c r="P170" s="6">
        <v>15.792999999999999</v>
      </c>
      <c r="Q170" s="6">
        <v>9.5969999999999995</v>
      </c>
      <c r="R170" s="16">
        <v>38.502200000000002</v>
      </c>
      <c r="S170" s="16">
        <v>28.966750000000001</v>
      </c>
      <c r="T170" s="16">
        <v>16.899799999999999</v>
      </c>
    </row>
    <row r="171" spans="1:20" x14ac:dyDescent="0.2">
      <c r="A171" s="4" t="s">
        <v>19</v>
      </c>
      <c r="B171" s="6">
        <v>3</v>
      </c>
      <c r="C171" s="1" t="s">
        <v>42</v>
      </c>
      <c r="D171" s="6">
        <v>32.557000000000002</v>
      </c>
      <c r="E171" s="14"/>
      <c r="F171" s="6">
        <v>35.11</v>
      </c>
      <c r="G171" s="6">
        <v>35.517000000000003</v>
      </c>
      <c r="H171" s="6">
        <v>40.607999999999997</v>
      </c>
      <c r="I171" s="6">
        <v>36.802999999999997</v>
      </c>
      <c r="J171" s="6">
        <v>29.128</v>
      </c>
      <c r="K171" s="6">
        <v>52.433999999999997</v>
      </c>
      <c r="L171" s="6">
        <v>18.001000000000001</v>
      </c>
      <c r="M171" s="6">
        <v>28.344000000000001</v>
      </c>
      <c r="N171" s="6">
        <v>22.335999999999999</v>
      </c>
      <c r="O171" s="6">
        <v>17.521000000000001</v>
      </c>
      <c r="P171" s="6">
        <v>19.692</v>
      </c>
      <c r="Q171" s="6">
        <v>12.87</v>
      </c>
      <c r="R171" s="16">
        <v>29.301615384615388</v>
      </c>
      <c r="S171" s="16">
        <v>34.091499999999996</v>
      </c>
      <c r="T171" s="16">
        <v>20.1526</v>
      </c>
    </row>
    <row r="172" spans="1:20" x14ac:dyDescent="0.2">
      <c r="A172" s="4" t="s">
        <v>21</v>
      </c>
      <c r="B172" s="6">
        <v>3</v>
      </c>
      <c r="C172" s="1" t="s">
        <v>42</v>
      </c>
      <c r="D172" s="6">
        <v>43.207999999999998</v>
      </c>
      <c r="E172" s="6">
        <v>63.424999999999997</v>
      </c>
      <c r="F172" s="6">
        <v>21.771999999999998</v>
      </c>
      <c r="G172" s="6">
        <v>39.613999999999997</v>
      </c>
      <c r="H172" s="6">
        <v>37.688000000000002</v>
      </c>
      <c r="I172" s="6">
        <v>40.75</v>
      </c>
      <c r="J172" s="6">
        <v>28.939</v>
      </c>
      <c r="K172" s="6">
        <v>37.674999999999997</v>
      </c>
      <c r="L172" s="6">
        <v>27.297000000000001</v>
      </c>
      <c r="M172" s="6">
        <v>26.777000000000001</v>
      </c>
      <c r="N172" s="6">
        <v>5.2640000000000002</v>
      </c>
      <c r="O172" s="6">
        <v>18.751000000000001</v>
      </c>
      <c r="P172" s="6">
        <v>6.7549999999999999</v>
      </c>
      <c r="Q172" s="6">
        <v>10.945</v>
      </c>
      <c r="R172" s="16">
        <v>41.141399999999997</v>
      </c>
      <c r="S172" s="16">
        <v>33.66525</v>
      </c>
      <c r="T172" s="16">
        <v>13.698400000000001</v>
      </c>
    </row>
    <row r="173" spans="1:20" x14ac:dyDescent="0.2">
      <c r="A173" s="4" t="s">
        <v>31</v>
      </c>
      <c r="B173" s="6">
        <v>3</v>
      </c>
      <c r="C173" s="1" t="s">
        <v>2</v>
      </c>
      <c r="D173" s="6">
        <v>30.158999999999999</v>
      </c>
      <c r="E173" s="21"/>
      <c r="F173" s="21"/>
      <c r="G173" s="1">
        <v>34.963999999999999</v>
      </c>
      <c r="H173" s="1">
        <v>26.899000000000001</v>
      </c>
      <c r="I173" s="1">
        <v>15.523999999999999</v>
      </c>
      <c r="J173" s="1">
        <v>36.018999999999998</v>
      </c>
      <c r="K173" s="1">
        <v>29.863</v>
      </c>
      <c r="L173" s="1">
        <v>19.3</v>
      </c>
      <c r="M173" s="1">
        <v>35.634</v>
      </c>
      <c r="N173" s="21"/>
      <c r="O173" s="1">
        <v>18.614000000000001</v>
      </c>
      <c r="P173" s="1">
        <v>12.33</v>
      </c>
      <c r="Q173" s="21"/>
      <c r="R173" s="16">
        <v>30.673999999999996</v>
      </c>
      <c r="S173" s="16">
        <v>25.176500000000001</v>
      </c>
      <c r="T173" s="16">
        <v>22.192666666666668</v>
      </c>
    </row>
    <row r="174" spans="1:20" x14ac:dyDescent="0.2">
      <c r="A174" s="4" t="s">
        <v>32</v>
      </c>
      <c r="B174" s="6">
        <v>3</v>
      </c>
      <c r="C174" s="1" t="s">
        <v>2</v>
      </c>
      <c r="D174" s="6">
        <v>8.0850000000000009</v>
      </c>
      <c r="E174" s="21"/>
      <c r="F174" s="21"/>
      <c r="G174" s="1">
        <v>35.591999999999999</v>
      </c>
      <c r="H174" s="1">
        <v>26.018000000000001</v>
      </c>
      <c r="I174" s="1">
        <v>17.145</v>
      </c>
      <c r="J174" s="1">
        <v>32.759</v>
      </c>
      <c r="K174" s="1">
        <v>35.655000000000001</v>
      </c>
      <c r="L174" s="1">
        <v>18.263000000000002</v>
      </c>
      <c r="M174" s="1">
        <v>34.86</v>
      </c>
      <c r="N174" s="1">
        <v>22.103000000000002</v>
      </c>
      <c r="O174" s="1">
        <v>22.808</v>
      </c>
      <c r="P174" s="1">
        <v>13.669</v>
      </c>
      <c r="Q174" s="21"/>
      <c r="R174" s="16">
        <v>23.231666666666666</v>
      </c>
      <c r="S174" s="16">
        <v>25.955500000000001</v>
      </c>
      <c r="T174" s="16">
        <v>23.36</v>
      </c>
    </row>
    <row r="175" spans="1:20" x14ac:dyDescent="0.2">
      <c r="A175" s="4" t="s">
        <v>35</v>
      </c>
      <c r="B175" s="6">
        <v>3</v>
      </c>
      <c r="C175" s="1" t="s">
        <v>2</v>
      </c>
      <c r="D175" s="6">
        <v>14.007</v>
      </c>
      <c r="E175" s="21"/>
      <c r="F175" s="21"/>
      <c r="G175" s="1">
        <v>30.376999999999999</v>
      </c>
      <c r="H175" s="1">
        <v>23.843</v>
      </c>
      <c r="I175" s="1">
        <v>16.571000000000002</v>
      </c>
      <c r="J175" s="1">
        <v>31.38</v>
      </c>
      <c r="K175" s="21"/>
      <c r="L175" s="21"/>
      <c r="M175" s="1">
        <v>33.813000000000002</v>
      </c>
      <c r="N175" s="21"/>
      <c r="O175" s="1">
        <v>20.207000000000001</v>
      </c>
      <c r="P175" s="1">
        <v>12.958</v>
      </c>
      <c r="Q175" s="21"/>
      <c r="R175" s="16">
        <v>22.742333333333335</v>
      </c>
      <c r="S175" s="16">
        <v>23.9755</v>
      </c>
      <c r="T175" s="16">
        <v>22.326000000000004</v>
      </c>
    </row>
    <row r="176" spans="1:20" x14ac:dyDescent="0.2">
      <c r="A176" s="4" t="s">
        <v>39</v>
      </c>
      <c r="B176" s="6">
        <v>3</v>
      </c>
      <c r="C176" s="1" t="s">
        <v>2</v>
      </c>
      <c r="D176" s="6">
        <v>34.618000000000002</v>
      </c>
      <c r="E176" s="21"/>
      <c r="F176" s="21"/>
      <c r="G176" s="1">
        <v>36.808999999999997</v>
      </c>
      <c r="H176" s="1">
        <v>29.053999999999998</v>
      </c>
      <c r="I176" s="1">
        <v>14.664999999999999</v>
      </c>
      <c r="J176" s="1">
        <v>30.695</v>
      </c>
      <c r="K176" s="21"/>
      <c r="L176" s="1">
        <v>1.1100000000000001</v>
      </c>
      <c r="M176" s="1">
        <v>31.908000000000001</v>
      </c>
      <c r="N176" s="1">
        <v>35.171999999999997</v>
      </c>
      <c r="O176" s="1">
        <v>20.248000000000001</v>
      </c>
      <c r="P176" s="1">
        <v>16.773</v>
      </c>
      <c r="Q176" s="21"/>
      <c r="R176" s="16">
        <v>33.493666666666662</v>
      </c>
      <c r="S176" s="16">
        <v>15.49</v>
      </c>
      <c r="T176" s="16">
        <v>26.02525</v>
      </c>
    </row>
    <row r="177" spans="1:20" x14ac:dyDescent="0.2">
      <c r="A177" s="4" t="s">
        <v>36</v>
      </c>
      <c r="B177" s="6">
        <v>3</v>
      </c>
      <c r="C177" s="1" t="s">
        <v>2</v>
      </c>
      <c r="D177" s="6">
        <v>22.596</v>
      </c>
      <c r="E177" s="21"/>
      <c r="F177" s="21"/>
      <c r="G177" s="1">
        <v>34.591999999999999</v>
      </c>
      <c r="H177" s="1">
        <v>26.474</v>
      </c>
      <c r="I177" s="1">
        <v>21.994</v>
      </c>
      <c r="J177" s="1">
        <v>38.189</v>
      </c>
      <c r="K177" s="21"/>
      <c r="L177" s="21"/>
      <c r="M177" s="1">
        <v>31.699000000000002</v>
      </c>
      <c r="N177" s="21"/>
      <c r="O177" s="1">
        <v>19.59</v>
      </c>
      <c r="P177" s="1">
        <v>13.427</v>
      </c>
      <c r="Q177" s="21"/>
      <c r="R177" s="16">
        <v>27.887333333333334</v>
      </c>
      <c r="S177" s="16">
        <v>30.0915</v>
      </c>
      <c r="T177" s="16">
        <v>21.572000000000003</v>
      </c>
    </row>
    <row r="178" spans="1:20" x14ac:dyDescent="0.2">
      <c r="A178" s="4" t="s">
        <v>40</v>
      </c>
      <c r="B178" s="6">
        <v>3</v>
      </c>
      <c r="C178" s="1" t="s">
        <v>2</v>
      </c>
      <c r="D178" s="6">
        <v>34.369</v>
      </c>
      <c r="E178" s="6">
        <v>36.423000000000002</v>
      </c>
      <c r="F178" s="21"/>
      <c r="G178" s="6">
        <v>39.229999999999997</v>
      </c>
      <c r="H178" s="6">
        <v>26.920999999999999</v>
      </c>
      <c r="I178" s="6">
        <v>15.57</v>
      </c>
      <c r="J178" s="6">
        <v>28.587</v>
      </c>
      <c r="K178" s="21"/>
      <c r="L178" s="6">
        <v>0.94299999999999995</v>
      </c>
      <c r="M178" s="6">
        <v>31.373999999999999</v>
      </c>
      <c r="N178" s="6">
        <v>34.543999999999997</v>
      </c>
      <c r="O178" s="6">
        <v>20.725999999999999</v>
      </c>
      <c r="P178" s="6">
        <v>15.486000000000001</v>
      </c>
      <c r="Q178" s="21"/>
      <c r="R178" s="16">
        <v>4.1566666666666672</v>
      </c>
      <c r="S178" s="16">
        <v>5.7549999999999999</v>
      </c>
      <c r="T178" s="16">
        <v>3.9317500000000001</v>
      </c>
    </row>
    <row r="179" spans="1:20" x14ac:dyDescent="0.2">
      <c r="A179" s="4" t="s">
        <v>37</v>
      </c>
      <c r="B179" s="6">
        <v>3</v>
      </c>
      <c r="C179" s="1" t="s">
        <v>2</v>
      </c>
      <c r="D179" s="6">
        <v>18.713999999999999</v>
      </c>
      <c r="E179" s="21"/>
      <c r="F179" s="21"/>
      <c r="G179" s="1">
        <v>32.140999999999998</v>
      </c>
      <c r="H179" s="1">
        <v>20.763000000000002</v>
      </c>
      <c r="I179" s="1">
        <v>22.73</v>
      </c>
      <c r="J179" s="1">
        <v>35.911000000000001</v>
      </c>
      <c r="K179" s="21"/>
      <c r="L179" s="1">
        <v>26.173999999999999</v>
      </c>
      <c r="M179" s="1">
        <v>29.94</v>
      </c>
      <c r="N179" s="1">
        <v>16.765999999999998</v>
      </c>
      <c r="O179" s="1">
        <v>17.806000000000001</v>
      </c>
      <c r="P179" s="1">
        <v>4.3330000000000002</v>
      </c>
      <c r="Q179" s="21"/>
      <c r="R179" s="16">
        <v>23.872666666666664</v>
      </c>
      <c r="S179" s="16">
        <v>28.271666666666665</v>
      </c>
      <c r="T179" s="16">
        <v>17.21125</v>
      </c>
    </row>
    <row r="180" spans="1:20" x14ac:dyDescent="0.2">
      <c r="A180" s="4" t="s">
        <v>41</v>
      </c>
      <c r="B180" s="6">
        <v>3</v>
      </c>
      <c r="C180" s="1" t="s">
        <v>2</v>
      </c>
      <c r="D180" s="1">
        <v>33.308999999999997</v>
      </c>
      <c r="E180" s="1">
        <v>34.213000000000001</v>
      </c>
      <c r="F180" s="21"/>
      <c r="G180" s="1">
        <v>37.195999999999998</v>
      </c>
      <c r="H180" s="1">
        <v>27.896999999999998</v>
      </c>
      <c r="I180" s="1">
        <v>19.103000000000002</v>
      </c>
      <c r="J180" s="1">
        <v>28.341999999999999</v>
      </c>
      <c r="K180" s="21"/>
      <c r="L180" s="1">
        <v>1.401</v>
      </c>
      <c r="M180" s="1">
        <v>30.37</v>
      </c>
      <c r="N180" s="1">
        <v>42.646000000000001</v>
      </c>
      <c r="O180" s="1">
        <v>19.087</v>
      </c>
      <c r="P180" s="1">
        <v>15.606</v>
      </c>
      <c r="Q180" s="21"/>
      <c r="R180" s="16">
        <v>33.153749999999995</v>
      </c>
      <c r="S180" s="16">
        <v>16.282</v>
      </c>
      <c r="T180" s="16">
        <v>26.927250000000001</v>
      </c>
    </row>
    <row r="181" spans="1:20" x14ac:dyDescent="0.2">
      <c r="B181" s="6">
        <v>3</v>
      </c>
      <c r="C181" s="1" t="s">
        <v>28</v>
      </c>
      <c r="D181" s="1">
        <v>29.004999999999999</v>
      </c>
      <c r="E181" s="1">
        <v>37.365000000000002</v>
      </c>
      <c r="F181" s="21"/>
      <c r="G181" s="21"/>
      <c r="H181" s="21"/>
      <c r="I181" s="1">
        <v>26.457999999999998</v>
      </c>
      <c r="J181" s="21"/>
      <c r="K181" s="21"/>
      <c r="L181" s="1">
        <v>24.75</v>
      </c>
      <c r="M181" s="21"/>
      <c r="N181" s="1">
        <v>16.327999999999999</v>
      </c>
      <c r="O181" s="1">
        <v>24.655999999999999</v>
      </c>
      <c r="P181" s="21"/>
      <c r="Q181" s="21"/>
      <c r="R181" s="16">
        <v>33.185000000000002</v>
      </c>
      <c r="S181" s="16">
        <v>25.603999999999999</v>
      </c>
      <c r="T181" s="16">
        <v>20.491999999999997</v>
      </c>
    </row>
    <row r="182" spans="1:20" x14ac:dyDescent="0.2">
      <c r="A182" s="4" t="s">
        <v>38</v>
      </c>
      <c r="B182" s="6">
        <v>3</v>
      </c>
      <c r="C182" s="1" t="s">
        <v>2</v>
      </c>
      <c r="D182" s="6">
        <v>45.624000000000002</v>
      </c>
      <c r="E182" s="21"/>
      <c r="F182" s="21"/>
      <c r="G182" s="1">
        <v>29.603000000000002</v>
      </c>
      <c r="H182" s="1">
        <v>18.884</v>
      </c>
      <c r="I182" s="1">
        <v>20.047000000000001</v>
      </c>
      <c r="J182" s="1">
        <v>33.755000000000003</v>
      </c>
      <c r="K182" s="21"/>
      <c r="L182" s="1">
        <v>27.312999999999999</v>
      </c>
      <c r="M182" s="1">
        <v>29.712</v>
      </c>
      <c r="N182" s="1">
        <v>18.599</v>
      </c>
      <c r="O182" s="1">
        <v>24.495000000000001</v>
      </c>
      <c r="P182" s="1">
        <v>6.3789999999999996</v>
      </c>
      <c r="Q182" s="21"/>
      <c r="R182" s="16">
        <v>31.370333333333335</v>
      </c>
      <c r="S182" s="16">
        <v>27.038333333333338</v>
      </c>
      <c r="T182" s="16">
        <v>19.796250000000001</v>
      </c>
    </row>
    <row r="183" spans="1:20" x14ac:dyDescent="0.2">
      <c r="B183" s="6">
        <v>3</v>
      </c>
      <c r="C183" s="1" t="s">
        <v>43</v>
      </c>
      <c r="D183" s="6">
        <v>27.902999999999999</v>
      </c>
      <c r="E183" s="6">
        <v>31.288</v>
      </c>
      <c r="F183" s="14"/>
      <c r="G183" s="14"/>
      <c r="H183" s="14"/>
      <c r="I183" s="6">
        <v>27.481000000000002</v>
      </c>
      <c r="J183" s="14"/>
      <c r="K183" s="6">
        <v>42.875</v>
      </c>
      <c r="L183" s="6">
        <v>29.731000000000002</v>
      </c>
      <c r="M183" s="6">
        <v>20.971</v>
      </c>
      <c r="N183" s="6">
        <v>6.3639999999999999</v>
      </c>
      <c r="O183" s="6">
        <v>14.167999999999999</v>
      </c>
      <c r="P183" s="14"/>
      <c r="Q183" s="6">
        <v>20.452999999999999</v>
      </c>
      <c r="R183" s="16">
        <v>29.595500000000001</v>
      </c>
      <c r="S183" s="16">
        <v>33.362333333333332</v>
      </c>
      <c r="T183" s="16">
        <v>15.489000000000001</v>
      </c>
    </row>
    <row r="184" spans="1:20" x14ac:dyDescent="0.2">
      <c r="B184" s="6">
        <v>3</v>
      </c>
      <c r="C184" s="1" t="s">
        <v>44</v>
      </c>
      <c r="D184" s="6">
        <v>19.231999999999999</v>
      </c>
      <c r="E184" s="14"/>
      <c r="F184" s="6">
        <v>30.928000000000001</v>
      </c>
      <c r="G184" s="6">
        <v>39.549999999999997</v>
      </c>
      <c r="H184" s="1">
        <v>30.827999999999999</v>
      </c>
      <c r="I184" s="6">
        <v>26.641999999999999</v>
      </c>
      <c r="J184" s="1">
        <v>32.18</v>
      </c>
      <c r="K184" s="6">
        <v>18.119</v>
      </c>
      <c r="L184" s="6">
        <v>7.3620000000000001</v>
      </c>
      <c r="M184" s="6">
        <v>30.811</v>
      </c>
      <c r="N184" s="14"/>
      <c r="O184" s="6">
        <v>15.042</v>
      </c>
      <c r="P184" s="6">
        <v>11.176</v>
      </c>
      <c r="Q184" s="6">
        <v>21.65</v>
      </c>
      <c r="R184" s="16">
        <v>30.134499999999999</v>
      </c>
      <c r="S184" s="16">
        <v>21.075749999999999</v>
      </c>
      <c r="T184" s="16">
        <v>19.669750000000001</v>
      </c>
    </row>
    <row r="185" spans="1:20" x14ac:dyDescent="0.2">
      <c r="B185" s="6">
        <v>3</v>
      </c>
      <c r="C185" s="1" t="s">
        <v>43</v>
      </c>
      <c r="D185" s="6">
        <v>28.280999999999999</v>
      </c>
      <c r="E185" s="6">
        <v>40.895000000000003</v>
      </c>
      <c r="F185" s="14"/>
      <c r="G185" s="14"/>
      <c r="H185" s="14"/>
      <c r="I185" s="6">
        <v>55.662999999999997</v>
      </c>
      <c r="J185" s="14"/>
      <c r="K185" s="6">
        <v>37.981999999999999</v>
      </c>
      <c r="L185" s="6">
        <v>38.063000000000002</v>
      </c>
      <c r="M185" s="6">
        <v>11.711</v>
      </c>
      <c r="N185" s="14"/>
      <c r="O185" s="14"/>
      <c r="P185" s="14"/>
      <c r="Q185" s="6">
        <v>17.516999999999999</v>
      </c>
      <c r="R185" s="16">
        <v>34.588000000000001</v>
      </c>
      <c r="S185" s="16">
        <v>43.902666666666669</v>
      </c>
      <c r="T185" s="16">
        <v>14.614000000000001</v>
      </c>
    </row>
    <row r="186" spans="1:20" x14ac:dyDescent="0.2">
      <c r="B186" s="6">
        <v>3</v>
      </c>
      <c r="C186" s="1" t="s">
        <v>44</v>
      </c>
      <c r="D186" s="6">
        <v>15.27</v>
      </c>
      <c r="E186" s="6">
        <v>17.225999999999999</v>
      </c>
      <c r="F186" s="14"/>
      <c r="G186" s="6">
        <v>28.391999999999999</v>
      </c>
      <c r="H186" s="6">
        <v>29.169</v>
      </c>
      <c r="I186" s="6">
        <v>33.393999999999998</v>
      </c>
      <c r="J186" s="6">
        <v>29.571999999999999</v>
      </c>
      <c r="K186" s="6">
        <v>39.197000000000003</v>
      </c>
      <c r="L186" s="6">
        <v>25.754000000000001</v>
      </c>
      <c r="M186" s="6">
        <v>30.509</v>
      </c>
      <c r="N186" s="6">
        <v>16.574000000000002</v>
      </c>
      <c r="O186" s="6">
        <v>19.138999999999999</v>
      </c>
      <c r="P186" s="6">
        <v>5.0410000000000004</v>
      </c>
      <c r="Q186" s="6">
        <v>12.573</v>
      </c>
      <c r="R186" s="16">
        <v>22.514249999999997</v>
      </c>
      <c r="S186" s="16">
        <v>31.97925</v>
      </c>
      <c r="T186" s="16">
        <v>16.767199999999995</v>
      </c>
    </row>
    <row r="187" spans="1:20" x14ac:dyDescent="0.2">
      <c r="B187" s="6">
        <v>3</v>
      </c>
      <c r="C187" s="1" t="s">
        <v>44</v>
      </c>
      <c r="D187" s="6">
        <v>13.569000000000001</v>
      </c>
      <c r="E187" s="14"/>
      <c r="F187" s="6">
        <v>31.931999999999999</v>
      </c>
      <c r="G187" s="6">
        <v>36.362000000000002</v>
      </c>
      <c r="H187" s="1">
        <v>34.530999999999999</v>
      </c>
      <c r="I187" s="1">
        <v>27.620999999999999</v>
      </c>
      <c r="J187" s="1">
        <v>25.414000000000001</v>
      </c>
      <c r="K187" s="6">
        <v>14.321999999999999</v>
      </c>
      <c r="L187" s="6">
        <v>6.2350000000000003</v>
      </c>
      <c r="M187" s="6">
        <v>27.353999999999999</v>
      </c>
      <c r="N187" s="14"/>
      <c r="O187" s="6">
        <v>19.689</v>
      </c>
      <c r="P187" s="6">
        <v>11.878</v>
      </c>
      <c r="Q187" s="6">
        <v>16.210999999999999</v>
      </c>
      <c r="R187" s="16">
        <v>29.098500000000001</v>
      </c>
      <c r="S187" s="16">
        <v>18.398</v>
      </c>
      <c r="T187" s="16">
        <v>18.783000000000001</v>
      </c>
    </row>
    <row r="188" spans="1:20" x14ac:dyDescent="0.2">
      <c r="B188" s="6">
        <v>3</v>
      </c>
      <c r="C188" s="1" t="s">
        <v>44</v>
      </c>
      <c r="D188" s="6">
        <v>17.428000000000001</v>
      </c>
      <c r="E188" s="6">
        <v>8.5839999999999996</v>
      </c>
      <c r="F188" s="14"/>
      <c r="G188" s="6">
        <v>27.920999999999999</v>
      </c>
      <c r="H188" s="6">
        <v>31.231000000000002</v>
      </c>
      <c r="I188" s="6">
        <v>33.722000000000001</v>
      </c>
      <c r="J188" s="6">
        <v>29.936</v>
      </c>
      <c r="K188" s="6">
        <v>34.01</v>
      </c>
      <c r="L188" s="6">
        <v>23.465</v>
      </c>
      <c r="M188" s="6">
        <v>24.902000000000001</v>
      </c>
      <c r="N188" s="6">
        <v>13.444000000000001</v>
      </c>
      <c r="O188" s="6">
        <v>6.9720000000000004</v>
      </c>
      <c r="P188" s="6">
        <v>1.7</v>
      </c>
      <c r="Q188" s="6">
        <v>6.734</v>
      </c>
      <c r="R188" s="16">
        <v>21.291</v>
      </c>
      <c r="S188" s="16">
        <v>30.283250000000002</v>
      </c>
      <c r="T188" s="16">
        <v>10.750400000000003</v>
      </c>
    </row>
    <row r="189" spans="1:20" x14ac:dyDescent="0.2">
      <c r="B189" s="6">
        <v>3</v>
      </c>
      <c r="C189" s="1" t="s">
        <v>17</v>
      </c>
      <c r="D189" s="6">
        <v>55.353000000000002</v>
      </c>
      <c r="E189" s="6">
        <v>73.215000000000003</v>
      </c>
      <c r="F189" s="21"/>
      <c r="G189" s="23"/>
      <c r="H189" s="6">
        <v>21.827999999999999</v>
      </c>
      <c r="I189" s="6">
        <v>21.946999999999999</v>
      </c>
      <c r="J189" s="6">
        <v>38.792999999999999</v>
      </c>
      <c r="K189" s="21"/>
      <c r="L189" s="6">
        <v>31.925000000000001</v>
      </c>
      <c r="M189" s="6">
        <v>22.317</v>
      </c>
      <c r="N189" s="21"/>
      <c r="O189" s="6">
        <v>9.0329999999999995</v>
      </c>
      <c r="P189" s="6">
        <v>15.281000000000001</v>
      </c>
      <c r="Q189" s="21"/>
      <c r="R189" s="16">
        <v>50.132000000000005</v>
      </c>
      <c r="S189" s="16">
        <v>30.888333333333332</v>
      </c>
      <c r="T189" s="16">
        <v>15.543666666666667</v>
      </c>
    </row>
    <row r="190" spans="1:20" x14ac:dyDescent="0.2">
      <c r="B190" s="6">
        <v>3</v>
      </c>
      <c r="C190" s="1" t="s">
        <v>17</v>
      </c>
      <c r="D190" s="21"/>
      <c r="E190" s="21"/>
      <c r="F190" s="21"/>
      <c r="G190" s="1">
        <v>34.125</v>
      </c>
      <c r="H190" s="1">
        <v>27.542000000000002</v>
      </c>
      <c r="I190" s="1">
        <v>12.375999999999999</v>
      </c>
      <c r="J190" s="1">
        <v>33.741999999999997</v>
      </c>
      <c r="K190" s="21"/>
      <c r="L190" s="1">
        <v>29.303000000000001</v>
      </c>
      <c r="M190" s="21"/>
      <c r="N190" s="21"/>
      <c r="O190" s="1">
        <v>23.678000000000001</v>
      </c>
      <c r="P190" s="1">
        <v>11.701000000000001</v>
      </c>
      <c r="Q190" s="1">
        <v>26.253</v>
      </c>
      <c r="R190" s="16">
        <v>30.833500000000001</v>
      </c>
      <c r="S190" s="16">
        <v>25.140333333333331</v>
      </c>
      <c r="T190" s="16">
        <v>20.544</v>
      </c>
    </row>
    <row r="191" spans="1:20" x14ac:dyDescent="0.2">
      <c r="B191" s="6">
        <v>3</v>
      </c>
      <c r="C191" s="1" t="s">
        <v>17</v>
      </c>
      <c r="D191" s="6">
        <v>57.448</v>
      </c>
      <c r="E191" s="6">
        <v>71.768000000000001</v>
      </c>
      <c r="F191" s="21"/>
      <c r="G191" s="21"/>
      <c r="H191" s="6">
        <v>26.805</v>
      </c>
      <c r="I191" s="6">
        <v>22.359000000000002</v>
      </c>
      <c r="J191" s="6">
        <v>35.615000000000002</v>
      </c>
      <c r="K191" s="21"/>
      <c r="L191" s="6">
        <v>32.850999999999999</v>
      </c>
      <c r="M191" s="6">
        <v>21.545000000000002</v>
      </c>
      <c r="N191" s="21"/>
      <c r="O191" s="6">
        <v>8.8759999999999994</v>
      </c>
      <c r="P191" s="6">
        <v>10.170999999999999</v>
      </c>
      <c r="Q191" s="21"/>
      <c r="R191" s="16">
        <v>52.007000000000005</v>
      </c>
      <c r="S191" s="16">
        <v>30.275000000000002</v>
      </c>
      <c r="T191" s="16">
        <v>13.530666666666667</v>
      </c>
    </row>
    <row r="192" spans="1:20" x14ac:dyDescent="0.2">
      <c r="B192" s="6">
        <v>3</v>
      </c>
      <c r="C192" s="1" t="s">
        <v>17</v>
      </c>
      <c r="D192" s="21"/>
      <c r="E192" s="21"/>
      <c r="F192" s="21"/>
      <c r="G192" s="1">
        <v>25.838000000000001</v>
      </c>
      <c r="H192" s="1">
        <v>28.169</v>
      </c>
      <c r="I192" s="6">
        <v>13.448</v>
      </c>
      <c r="J192" s="1">
        <v>35.270000000000003</v>
      </c>
      <c r="K192" s="21"/>
      <c r="L192" s="1">
        <v>28.866</v>
      </c>
      <c r="M192" s="21"/>
      <c r="N192" s="21"/>
      <c r="O192" s="1">
        <v>26.396999999999998</v>
      </c>
      <c r="P192" s="1">
        <v>11.718</v>
      </c>
      <c r="Q192" s="1">
        <v>23.891999999999999</v>
      </c>
      <c r="R192" s="16">
        <v>27.003500000000003</v>
      </c>
      <c r="S192" s="16">
        <v>25.861333333333334</v>
      </c>
      <c r="T192" s="16">
        <v>20.668999999999997</v>
      </c>
    </row>
    <row r="193" spans="1:20" x14ac:dyDescent="0.2">
      <c r="B193" s="6">
        <v>3</v>
      </c>
      <c r="C193" s="1" t="s">
        <v>17</v>
      </c>
      <c r="D193" s="6">
        <v>34.091000000000001</v>
      </c>
      <c r="E193" s="6">
        <v>27.751999999999999</v>
      </c>
      <c r="F193" s="21"/>
      <c r="G193" s="21"/>
      <c r="H193" s="6">
        <v>24.286000000000001</v>
      </c>
      <c r="I193" s="6">
        <v>24.63</v>
      </c>
      <c r="J193" s="6">
        <v>37</v>
      </c>
      <c r="K193" s="21"/>
      <c r="L193" s="6">
        <v>29.428000000000001</v>
      </c>
      <c r="M193" s="6">
        <v>21.363</v>
      </c>
      <c r="N193" s="21"/>
      <c r="O193" s="6">
        <v>23.207999999999998</v>
      </c>
      <c r="P193" s="6">
        <v>12.597</v>
      </c>
      <c r="Q193" s="21"/>
      <c r="R193" s="16">
        <v>28.709666666666667</v>
      </c>
      <c r="S193" s="16">
        <v>30.352666666666664</v>
      </c>
      <c r="T193" s="16">
        <v>19.056000000000001</v>
      </c>
    </row>
    <row r="194" spans="1:20" x14ac:dyDescent="0.2">
      <c r="B194" s="6">
        <v>3</v>
      </c>
      <c r="C194" s="1" t="s">
        <v>26</v>
      </c>
      <c r="D194" s="1">
        <v>32.603999999999999</v>
      </c>
      <c r="E194" s="1">
        <v>37.127000000000002</v>
      </c>
      <c r="F194" s="21"/>
      <c r="G194" s="21"/>
      <c r="H194" s="21"/>
      <c r="I194" s="1">
        <v>53.390999999999998</v>
      </c>
      <c r="J194" s="21"/>
      <c r="K194" s="1">
        <v>57.421999999999997</v>
      </c>
      <c r="L194" s="21"/>
      <c r="M194" s="21"/>
      <c r="N194" s="1">
        <v>19.856999999999999</v>
      </c>
      <c r="O194" s="1">
        <v>18.077000000000002</v>
      </c>
      <c r="P194" s="21"/>
      <c r="Q194" s="21"/>
      <c r="R194" s="16">
        <v>34.865499999999997</v>
      </c>
      <c r="S194" s="16">
        <v>55.406499999999994</v>
      </c>
      <c r="T194" s="16">
        <v>18.966999999999999</v>
      </c>
    </row>
    <row r="195" spans="1:20" x14ac:dyDescent="0.2">
      <c r="B195" s="6">
        <v>3</v>
      </c>
      <c r="C195" s="1" t="s">
        <v>17</v>
      </c>
      <c r="D195" s="21"/>
      <c r="E195" s="21"/>
      <c r="F195" s="21"/>
      <c r="G195" s="1">
        <v>33.167000000000002</v>
      </c>
      <c r="H195" s="1">
        <v>27.957999999999998</v>
      </c>
      <c r="I195" s="1">
        <v>12.762</v>
      </c>
      <c r="J195" s="1">
        <v>35.406999999999996</v>
      </c>
      <c r="K195" s="21"/>
      <c r="L195" s="1">
        <v>27.72</v>
      </c>
      <c r="M195" s="21"/>
      <c r="N195" s="21"/>
      <c r="O195" s="1">
        <v>25.489000000000001</v>
      </c>
      <c r="P195" s="1">
        <v>12.242000000000001</v>
      </c>
      <c r="Q195" s="1">
        <v>26.145</v>
      </c>
      <c r="R195" s="16">
        <v>30.5625</v>
      </c>
      <c r="S195" s="16">
        <v>25.296333333333333</v>
      </c>
      <c r="T195" s="16">
        <v>21.292000000000002</v>
      </c>
    </row>
    <row r="196" spans="1:20" x14ac:dyDescent="0.2">
      <c r="A196" s="18"/>
      <c r="B196" s="10">
        <v>3</v>
      </c>
      <c r="C196" s="19" t="s">
        <v>17</v>
      </c>
      <c r="D196" s="22"/>
      <c r="E196" s="10">
        <v>10.680999999999999</v>
      </c>
      <c r="F196" s="22"/>
      <c r="G196" s="22"/>
      <c r="H196" s="10">
        <v>23.539000000000001</v>
      </c>
      <c r="I196" s="10">
        <v>25.006</v>
      </c>
      <c r="J196" s="10">
        <v>37.688000000000002</v>
      </c>
      <c r="K196" s="22"/>
      <c r="L196" s="10">
        <v>31.591000000000001</v>
      </c>
      <c r="M196" s="10">
        <v>22.542999999999999</v>
      </c>
      <c r="N196" s="22"/>
      <c r="O196" s="10">
        <v>23.219000000000001</v>
      </c>
      <c r="P196" s="10">
        <v>12.374000000000001</v>
      </c>
      <c r="Q196" s="22"/>
      <c r="R196" s="20">
        <v>17.11</v>
      </c>
      <c r="S196" s="20">
        <v>31.428333333333331</v>
      </c>
      <c r="T196" s="20">
        <v>19.378666666666668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8"/>
  <sheetViews>
    <sheetView tabSelected="1" topLeftCell="A33" zoomScale="115" zoomScaleNormal="115" workbookViewId="0">
      <selection activeCell="B2" sqref="B2:B64"/>
    </sheetView>
  </sheetViews>
  <sheetFormatPr baseColWidth="10" defaultColWidth="11.5" defaultRowHeight="15" x14ac:dyDescent="0.2"/>
  <cols>
    <col min="2" max="2" width="14.6640625" style="6" customWidth="1"/>
    <col min="3" max="6" width="11.5" style="6"/>
    <col min="7" max="7" width="11.5" style="1"/>
  </cols>
  <sheetData>
    <row r="1" spans="1:7" x14ac:dyDescent="0.2">
      <c r="A1" s="30" t="s">
        <v>5</v>
      </c>
      <c r="B1" s="28" t="s">
        <v>7</v>
      </c>
      <c r="C1" s="29" t="s">
        <v>13</v>
      </c>
      <c r="D1" s="11" t="s">
        <v>14</v>
      </c>
      <c r="E1" s="12" t="s">
        <v>15</v>
      </c>
      <c r="F1" s="13" t="s">
        <v>16</v>
      </c>
      <c r="G1" s="7"/>
    </row>
    <row r="2" spans="1:7" x14ac:dyDescent="0.2">
      <c r="A2" t="s">
        <v>18</v>
      </c>
      <c r="B2" s="1" t="s">
        <v>43</v>
      </c>
      <c r="C2" s="6">
        <v>74.801000000000002</v>
      </c>
      <c r="D2" s="6">
        <v>142.06</v>
      </c>
      <c r="E2" s="6">
        <v>307.14999999999998</v>
      </c>
      <c r="F2" s="6">
        <v>347.49400000000003</v>
      </c>
      <c r="G2" s="17"/>
    </row>
    <row r="3" spans="1:7" x14ac:dyDescent="0.2">
      <c r="B3" s="1" t="s">
        <v>44</v>
      </c>
      <c r="C3" s="1">
        <v>74.358000000000004</v>
      </c>
      <c r="D3" s="1">
        <v>121.11</v>
      </c>
      <c r="E3" s="6">
        <v>301.80500000000001</v>
      </c>
      <c r="F3" s="6">
        <v>220.98</v>
      </c>
      <c r="G3" s="17"/>
    </row>
    <row r="4" spans="1:7" x14ac:dyDescent="0.2">
      <c r="B4" s="1" t="s">
        <v>17</v>
      </c>
      <c r="C4" s="1">
        <v>62.277000000000001</v>
      </c>
      <c r="D4" s="1">
        <v>157.61000000000001</v>
      </c>
      <c r="E4" s="6">
        <v>258.87400000000002</v>
      </c>
      <c r="F4" s="6">
        <v>252.5</v>
      </c>
      <c r="G4" s="17"/>
    </row>
    <row r="5" spans="1:7" x14ac:dyDescent="0.2">
      <c r="A5" t="s">
        <v>21</v>
      </c>
      <c r="B5" s="1" t="s">
        <v>44</v>
      </c>
      <c r="C5" s="1">
        <v>77.081999999999994</v>
      </c>
      <c r="D5" s="1">
        <v>117.97</v>
      </c>
      <c r="E5" s="6">
        <v>290.28199999999998</v>
      </c>
      <c r="F5" s="6">
        <v>192.982</v>
      </c>
      <c r="G5" s="17"/>
    </row>
    <row r="6" spans="1:7" x14ac:dyDescent="0.2">
      <c r="B6" s="6" t="s">
        <v>17</v>
      </c>
      <c r="C6" s="17">
        <v>98.236000000000004</v>
      </c>
      <c r="D6" s="17">
        <v>174.7</v>
      </c>
      <c r="E6" s="5">
        <v>277.803</v>
      </c>
      <c r="F6" s="5">
        <v>259.59300000000002</v>
      </c>
      <c r="G6" s="17"/>
    </row>
    <row r="7" spans="1:7" x14ac:dyDescent="0.2">
      <c r="A7" t="s">
        <v>27</v>
      </c>
      <c r="B7" s="1" t="s">
        <v>25</v>
      </c>
      <c r="C7" s="17">
        <v>258.99</v>
      </c>
      <c r="D7" s="5">
        <v>77.991</v>
      </c>
      <c r="E7" s="17">
        <v>337.67500000000001</v>
      </c>
      <c r="F7" s="5">
        <v>250.82400000000001</v>
      </c>
      <c r="G7" s="17"/>
    </row>
    <row r="8" spans="1:7" x14ac:dyDescent="0.2">
      <c r="B8" s="1" t="s">
        <v>26</v>
      </c>
      <c r="C8" s="17">
        <v>114.94</v>
      </c>
      <c r="D8" s="17">
        <v>152.88</v>
      </c>
      <c r="E8" s="5">
        <v>25.085000000000001</v>
      </c>
      <c r="F8" s="5">
        <v>263.29399999999998</v>
      </c>
      <c r="G8" s="17"/>
    </row>
    <row r="9" spans="1:7" x14ac:dyDescent="0.2">
      <c r="B9" s="1" t="s">
        <v>17</v>
      </c>
      <c r="C9" s="17">
        <v>87.343000000000004</v>
      </c>
      <c r="D9" s="17">
        <v>147.47999999999999</v>
      </c>
      <c r="E9" s="17">
        <v>243.87</v>
      </c>
      <c r="F9" s="5">
        <v>256.11599999999999</v>
      </c>
      <c r="G9" s="17"/>
    </row>
    <row r="10" spans="1:7" x14ac:dyDescent="0.2">
      <c r="A10" t="s">
        <v>31</v>
      </c>
      <c r="B10" s="1" t="s">
        <v>25</v>
      </c>
      <c r="C10" s="5">
        <v>29.08</v>
      </c>
      <c r="D10" s="5">
        <v>87.869</v>
      </c>
      <c r="E10" s="5">
        <v>205.72399999999999</v>
      </c>
      <c r="F10" s="5">
        <v>295.74700000000001</v>
      </c>
      <c r="G10" s="17"/>
    </row>
    <row r="11" spans="1:7" x14ac:dyDescent="0.2">
      <c r="B11" s="1" t="s">
        <v>26</v>
      </c>
      <c r="C11" s="5">
        <v>139.68</v>
      </c>
      <c r="D11" s="17">
        <v>142.38</v>
      </c>
      <c r="E11" s="5">
        <v>22.434999999999999</v>
      </c>
      <c r="F11" s="5">
        <v>262.899</v>
      </c>
      <c r="G11" s="17"/>
    </row>
    <row r="12" spans="1:7" x14ac:dyDescent="0.2">
      <c r="B12" s="1" t="s">
        <v>17</v>
      </c>
      <c r="C12" s="5">
        <v>83.644999999999996</v>
      </c>
      <c r="D12" s="17">
        <v>176.78</v>
      </c>
      <c r="E12" s="5">
        <v>261.78699999999998</v>
      </c>
      <c r="F12" s="5">
        <v>267.43200000000002</v>
      </c>
      <c r="G12" s="17"/>
    </row>
    <row r="13" spans="1:7" x14ac:dyDescent="0.2">
      <c r="B13" s="1" t="s">
        <v>29</v>
      </c>
      <c r="C13" s="5">
        <v>70.694000000000003</v>
      </c>
      <c r="D13" s="17">
        <v>61.173000000000002</v>
      </c>
      <c r="E13" s="5">
        <v>278.13600000000002</v>
      </c>
      <c r="F13" s="24"/>
      <c r="G13" s="17"/>
    </row>
    <row r="14" spans="1:7" x14ac:dyDescent="0.2">
      <c r="A14" t="s">
        <v>32</v>
      </c>
      <c r="B14" s="1" t="s">
        <v>25</v>
      </c>
      <c r="C14" s="5">
        <v>14.454000000000001</v>
      </c>
      <c r="D14" s="5">
        <v>140.5</v>
      </c>
      <c r="E14" s="5">
        <v>206.07900000000001</v>
      </c>
      <c r="F14" s="5">
        <v>291.02199999999999</v>
      </c>
      <c r="G14" s="17"/>
    </row>
    <row r="15" spans="1:7" x14ac:dyDescent="0.2">
      <c r="B15" s="1" t="s">
        <v>26</v>
      </c>
      <c r="C15" s="5">
        <v>36.74</v>
      </c>
      <c r="D15" s="17">
        <v>188.42</v>
      </c>
      <c r="E15" s="5">
        <v>20.427</v>
      </c>
      <c r="F15" s="5">
        <v>264.72899999999998</v>
      </c>
      <c r="G15" s="17"/>
    </row>
    <row r="16" spans="1:7" x14ac:dyDescent="0.2">
      <c r="B16" s="1" t="s">
        <v>17</v>
      </c>
      <c r="C16" s="5">
        <v>85.521000000000001</v>
      </c>
      <c r="D16" s="17">
        <v>153.96</v>
      </c>
      <c r="E16" s="5">
        <v>274.46300000000002</v>
      </c>
      <c r="F16" s="5">
        <v>238.28100000000001</v>
      </c>
      <c r="G16" s="17"/>
    </row>
    <row r="17" spans="1:7" x14ac:dyDescent="0.2">
      <c r="B17" s="1" t="s">
        <v>29</v>
      </c>
      <c r="C17" s="5">
        <v>101.86</v>
      </c>
      <c r="D17" s="17">
        <v>171.63</v>
      </c>
      <c r="E17" s="5">
        <v>270.61</v>
      </c>
      <c r="F17" s="5">
        <v>196.66300000000001</v>
      </c>
      <c r="G17" s="17"/>
    </row>
    <row r="18" spans="1:7" x14ac:dyDescent="0.2">
      <c r="A18" t="s">
        <v>35</v>
      </c>
      <c r="B18" s="1" t="s">
        <v>25</v>
      </c>
      <c r="C18" s="5">
        <v>29.536999999999999</v>
      </c>
      <c r="D18" s="17">
        <v>129.9</v>
      </c>
      <c r="E18" s="5">
        <v>198.321</v>
      </c>
      <c r="F18" s="5">
        <v>295.2</v>
      </c>
      <c r="G18" s="17"/>
    </row>
    <row r="19" spans="1:7" x14ac:dyDescent="0.2">
      <c r="B19" s="1" t="s">
        <v>26</v>
      </c>
      <c r="C19" s="5">
        <v>111.84</v>
      </c>
      <c r="D19" s="17">
        <v>177.16</v>
      </c>
      <c r="E19" s="5">
        <v>29.202999999999999</v>
      </c>
      <c r="F19" s="5">
        <v>233.298</v>
      </c>
      <c r="G19" s="17"/>
    </row>
    <row r="20" spans="1:7" x14ac:dyDescent="0.2">
      <c r="B20" s="1" t="s">
        <v>17</v>
      </c>
      <c r="C20" s="5">
        <v>97.295000000000002</v>
      </c>
      <c r="D20" s="17">
        <v>144.15</v>
      </c>
      <c r="E20" s="5">
        <v>262.05099999999999</v>
      </c>
      <c r="F20" s="24"/>
      <c r="G20" s="17"/>
    </row>
    <row r="21" spans="1:7" x14ac:dyDescent="0.2">
      <c r="B21" s="1" t="s">
        <v>29</v>
      </c>
      <c r="C21" s="5">
        <v>107</v>
      </c>
      <c r="D21" s="17">
        <v>182.49</v>
      </c>
      <c r="E21" s="5">
        <v>269.85000000000002</v>
      </c>
      <c r="F21" s="5">
        <v>210.447</v>
      </c>
      <c r="G21" s="17"/>
    </row>
    <row r="22" spans="1:7" x14ac:dyDescent="0.2">
      <c r="A22" t="s">
        <v>36</v>
      </c>
      <c r="B22" s="1" t="s">
        <v>25</v>
      </c>
      <c r="C22" s="5">
        <v>23.725999999999999</v>
      </c>
      <c r="D22" s="17">
        <v>129.88</v>
      </c>
      <c r="E22" s="5">
        <v>199.792</v>
      </c>
      <c r="F22" s="5">
        <v>299.72500000000002</v>
      </c>
      <c r="G22" s="17"/>
    </row>
    <row r="23" spans="1:7" x14ac:dyDescent="0.2">
      <c r="B23" s="1" t="s">
        <v>26</v>
      </c>
      <c r="C23" s="5">
        <v>103.09</v>
      </c>
      <c r="D23" s="17">
        <v>154.9</v>
      </c>
      <c r="E23" s="5">
        <v>9.4489999999999998</v>
      </c>
      <c r="F23" s="5">
        <v>229.49100000000001</v>
      </c>
      <c r="G23" s="17"/>
    </row>
    <row r="24" spans="1:7" x14ac:dyDescent="0.2">
      <c r="B24" s="1" t="s">
        <v>17</v>
      </c>
      <c r="C24" s="5">
        <v>94.085999999999999</v>
      </c>
      <c r="D24" s="17">
        <v>154.15</v>
      </c>
      <c r="E24" s="5">
        <v>264.88400000000001</v>
      </c>
      <c r="F24" s="24"/>
      <c r="G24" s="17"/>
    </row>
    <row r="25" spans="1:7" x14ac:dyDescent="0.2">
      <c r="B25" s="1" t="s">
        <v>29</v>
      </c>
      <c r="C25" s="5">
        <v>88.447000000000003</v>
      </c>
      <c r="D25" s="17">
        <v>153.54</v>
      </c>
      <c r="E25" s="5">
        <v>293.31099999999998</v>
      </c>
      <c r="F25" s="5">
        <v>213.31700000000001</v>
      </c>
      <c r="G25" s="17"/>
    </row>
    <row r="26" spans="1:7" x14ac:dyDescent="0.2">
      <c r="A26" t="s">
        <v>37</v>
      </c>
      <c r="B26" s="1" t="s">
        <v>25</v>
      </c>
      <c r="C26" s="5">
        <v>21.123999999999999</v>
      </c>
      <c r="D26" s="5">
        <v>85.289000000000001</v>
      </c>
      <c r="E26" s="5">
        <v>201.10300000000001</v>
      </c>
      <c r="F26" s="5">
        <v>263.04199999999997</v>
      </c>
      <c r="G26" s="17"/>
    </row>
    <row r="27" spans="1:7" x14ac:dyDescent="0.2">
      <c r="B27" s="1" t="s">
        <v>26</v>
      </c>
      <c r="C27" s="5">
        <v>56.279000000000003</v>
      </c>
      <c r="D27" s="5">
        <v>47.048999999999999</v>
      </c>
      <c r="E27" s="5">
        <v>164.11500000000001</v>
      </c>
      <c r="F27" s="5">
        <v>296.95600000000002</v>
      </c>
      <c r="G27" s="17"/>
    </row>
    <row r="28" spans="1:7" x14ac:dyDescent="0.2">
      <c r="B28" s="1" t="s">
        <v>17</v>
      </c>
      <c r="C28" s="5">
        <v>97.992999999999995</v>
      </c>
      <c r="D28" s="17">
        <v>151.15</v>
      </c>
      <c r="E28" s="5">
        <v>274.14100000000002</v>
      </c>
      <c r="F28" s="5">
        <v>313.92200000000003</v>
      </c>
      <c r="G28" s="17"/>
    </row>
    <row r="29" spans="1:7" x14ac:dyDescent="0.2">
      <c r="B29" s="1" t="s">
        <v>29</v>
      </c>
      <c r="C29" s="5">
        <v>115.25</v>
      </c>
      <c r="D29" s="17">
        <v>179.42</v>
      </c>
      <c r="E29" s="5">
        <v>288.78800000000001</v>
      </c>
      <c r="F29" s="5">
        <v>223.70500000000001</v>
      </c>
      <c r="G29" s="17"/>
    </row>
    <row r="30" spans="1:7" x14ac:dyDescent="0.2">
      <c r="A30" t="s">
        <v>38</v>
      </c>
      <c r="B30" s="1" t="s">
        <v>25</v>
      </c>
      <c r="C30" s="5">
        <v>20.79</v>
      </c>
      <c r="D30" s="5">
        <v>84.298000000000002</v>
      </c>
      <c r="E30" s="5">
        <v>207.51</v>
      </c>
      <c r="F30" s="5">
        <v>304.2</v>
      </c>
      <c r="G30" s="17"/>
    </row>
    <row r="31" spans="1:7" x14ac:dyDescent="0.2">
      <c r="B31" s="1" t="s">
        <v>26</v>
      </c>
      <c r="C31" s="5">
        <v>131.63</v>
      </c>
      <c r="D31" s="17">
        <v>145.34</v>
      </c>
      <c r="E31" s="5">
        <v>7.7249999999999996</v>
      </c>
      <c r="F31" s="5">
        <v>165.565</v>
      </c>
      <c r="G31" s="17"/>
    </row>
    <row r="32" spans="1:7" x14ac:dyDescent="0.2">
      <c r="B32" s="1" t="s">
        <v>17</v>
      </c>
      <c r="C32" s="5">
        <v>107.93</v>
      </c>
      <c r="D32" s="17">
        <v>151.93</v>
      </c>
      <c r="E32" s="5">
        <v>272.31799999999998</v>
      </c>
      <c r="F32" s="5"/>
      <c r="G32" s="17"/>
    </row>
    <row r="33" spans="1:7" x14ac:dyDescent="0.2">
      <c r="B33" s="1" t="s">
        <v>29</v>
      </c>
      <c r="C33" s="5">
        <v>120.05</v>
      </c>
      <c r="D33" s="17">
        <v>174.8</v>
      </c>
      <c r="E33" s="5">
        <v>283.45499999999998</v>
      </c>
      <c r="F33" s="5">
        <v>207.79400000000001</v>
      </c>
      <c r="G33" s="17"/>
    </row>
    <row r="34" spans="1:7" x14ac:dyDescent="0.2">
      <c r="A34" s="8" t="s">
        <v>18</v>
      </c>
      <c r="B34" s="1" t="s">
        <v>2</v>
      </c>
      <c r="C34" s="5">
        <v>79.766999999999996</v>
      </c>
      <c r="D34" s="5">
        <v>173.17</v>
      </c>
      <c r="E34" s="5">
        <v>263.00900000000001</v>
      </c>
      <c r="F34" s="5">
        <v>235.44900000000001</v>
      </c>
      <c r="G34" s="17"/>
    </row>
    <row r="35" spans="1:7" x14ac:dyDescent="0.2">
      <c r="A35" s="8"/>
      <c r="B35" s="1" t="s">
        <v>42</v>
      </c>
      <c r="C35" s="5">
        <v>71.488</v>
      </c>
      <c r="D35" s="5">
        <v>120.94</v>
      </c>
      <c r="E35" s="5">
        <v>307.3</v>
      </c>
      <c r="F35" s="5">
        <v>239.84800000000001</v>
      </c>
      <c r="G35" s="17"/>
    </row>
    <row r="36" spans="1:7" x14ac:dyDescent="0.2">
      <c r="A36" s="8"/>
      <c r="B36" s="1" t="s">
        <v>20</v>
      </c>
      <c r="C36" s="5">
        <v>64.522000000000006</v>
      </c>
      <c r="D36" s="5">
        <v>102.7</v>
      </c>
      <c r="E36" s="5">
        <v>325.65300000000002</v>
      </c>
      <c r="F36" s="5">
        <v>351.63799999999998</v>
      </c>
      <c r="G36" s="17"/>
    </row>
    <row r="37" spans="1:7" x14ac:dyDescent="0.2">
      <c r="A37" s="8" t="s">
        <v>21</v>
      </c>
      <c r="B37" s="1" t="s">
        <v>2</v>
      </c>
      <c r="C37" s="5">
        <v>91.114000000000004</v>
      </c>
      <c r="D37" s="5">
        <v>171.1</v>
      </c>
      <c r="E37" s="5">
        <v>269.82</v>
      </c>
      <c r="F37" s="5">
        <v>237.708</v>
      </c>
      <c r="G37" s="17"/>
    </row>
    <row r="38" spans="1:7" x14ac:dyDescent="0.2">
      <c r="A38" s="8"/>
      <c r="B38" s="1" t="s">
        <v>42</v>
      </c>
      <c r="C38" s="5">
        <v>81.015000000000001</v>
      </c>
      <c r="D38" s="5">
        <v>128.4</v>
      </c>
      <c r="E38" s="5">
        <v>308.959</v>
      </c>
      <c r="F38" s="5">
        <v>232.404</v>
      </c>
      <c r="G38" s="17"/>
    </row>
    <row r="39" spans="1:7" x14ac:dyDescent="0.2">
      <c r="A39" s="8"/>
      <c r="B39" s="1" t="s">
        <v>20</v>
      </c>
      <c r="C39" s="5">
        <v>70.754000000000005</v>
      </c>
      <c r="D39" s="5">
        <v>119.35</v>
      </c>
      <c r="E39" s="5">
        <v>58.725999999999999</v>
      </c>
      <c r="F39" s="5">
        <v>222.12700000000001</v>
      </c>
      <c r="G39" s="17"/>
    </row>
    <row r="40" spans="1:7" x14ac:dyDescent="0.2">
      <c r="A40" s="8" t="s">
        <v>27</v>
      </c>
      <c r="B40" s="1" t="s">
        <v>23</v>
      </c>
      <c r="C40" s="17">
        <v>45.527999999999999</v>
      </c>
      <c r="D40" s="17">
        <v>188.38</v>
      </c>
      <c r="E40" s="5">
        <v>286.69299999999998</v>
      </c>
      <c r="F40" s="5">
        <v>255.53200000000001</v>
      </c>
      <c r="G40" s="17"/>
    </row>
    <row r="41" spans="1:7" x14ac:dyDescent="0.2">
      <c r="A41" s="8"/>
      <c r="B41" s="1" t="s">
        <v>2</v>
      </c>
      <c r="C41" s="17">
        <v>97.45</v>
      </c>
      <c r="D41" s="17">
        <v>166.22</v>
      </c>
      <c r="E41" s="5">
        <v>279.56900000000002</v>
      </c>
      <c r="F41" s="5">
        <v>232.28299999999999</v>
      </c>
      <c r="G41" s="17"/>
    </row>
    <row r="42" spans="1:7" x14ac:dyDescent="0.2">
      <c r="A42" s="8" t="s">
        <v>31</v>
      </c>
      <c r="B42" s="1" t="s">
        <v>23</v>
      </c>
      <c r="C42" s="5">
        <v>77.549000000000007</v>
      </c>
      <c r="D42" s="17">
        <v>189.99</v>
      </c>
      <c r="E42" s="5">
        <v>283.17399999999998</v>
      </c>
      <c r="F42" s="5">
        <v>215.78200000000001</v>
      </c>
      <c r="G42" s="17"/>
    </row>
    <row r="43" spans="1:7" x14ac:dyDescent="0.2">
      <c r="A43" s="8"/>
      <c r="B43" s="1" t="s">
        <v>2</v>
      </c>
      <c r="C43" s="5">
        <v>75.522000000000006</v>
      </c>
      <c r="D43" s="17">
        <v>155.53</v>
      </c>
      <c r="E43" s="5">
        <v>276.48500000000001</v>
      </c>
      <c r="F43" s="24"/>
      <c r="G43" s="17"/>
    </row>
    <row r="44" spans="1:7" x14ac:dyDescent="0.2">
      <c r="A44" s="9"/>
      <c r="B44" s="1" t="s">
        <v>28</v>
      </c>
      <c r="C44" s="5">
        <v>119.37</v>
      </c>
      <c r="D44" s="5">
        <v>197.857</v>
      </c>
      <c r="E44" s="5">
        <v>23.956</v>
      </c>
      <c r="F44" s="5">
        <v>256.98099999999999</v>
      </c>
      <c r="G44" s="17"/>
    </row>
    <row r="45" spans="1:7" x14ac:dyDescent="0.2">
      <c r="A45" s="8" t="s">
        <v>32</v>
      </c>
      <c r="B45" s="1" t="s">
        <v>23</v>
      </c>
      <c r="C45" s="5">
        <v>77.959999999999994</v>
      </c>
      <c r="D45" s="17">
        <v>187.43</v>
      </c>
      <c r="E45" s="5">
        <v>282.32499999999999</v>
      </c>
      <c r="F45" s="5">
        <v>220.267</v>
      </c>
      <c r="G45" s="17"/>
    </row>
    <row r="46" spans="1:7" x14ac:dyDescent="0.2">
      <c r="A46" s="8"/>
      <c r="B46" s="1" t="s">
        <v>2</v>
      </c>
      <c r="C46" s="5">
        <v>89.625</v>
      </c>
      <c r="D46" s="17">
        <v>166.11</v>
      </c>
      <c r="E46" s="5">
        <v>288.36099999999999</v>
      </c>
      <c r="F46" s="5">
        <v>255.1</v>
      </c>
      <c r="G46" s="17"/>
    </row>
    <row r="47" spans="1:7" x14ac:dyDescent="0.2">
      <c r="A47" s="8"/>
      <c r="B47" s="1" t="s">
        <v>28</v>
      </c>
      <c r="C47" s="5">
        <v>38.997999999999998</v>
      </c>
      <c r="D47" s="5">
        <v>30.832999999999998</v>
      </c>
      <c r="E47" s="5">
        <v>145.92500000000001</v>
      </c>
      <c r="F47" s="5">
        <v>275.33699999999999</v>
      </c>
      <c r="G47" s="17"/>
    </row>
    <row r="48" spans="1:7" x14ac:dyDescent="0.2">
      <c r="A48" s="8"/>
      <c r="B48" s="1" t="s">
        <v>24</v>
      </c>
      <c r="C48" s="5">
        <v>11.772</v>
      </c>
      <c r="D48" s="5">
        <v>79.900000000000006</v>
      </c>
      <c r="E48" s="5">
        <v>187.727</v>
      </c>
      <c r="F48" s="5">
        <v>274.39800000000002</v>
      </c>
      <c r="G48" s="17"/>
    </row>
    <row r="49" spans="1:7" x14ac:dyDescent="0.2">
      <c r="A49" s="9" t="s">
        <v>35</v>
      </c>
      <c r="B49" s="1" t="s">
        <v>23</v>
      </c>
      <c r="C49" s="5">
        <v>67.426000000000002</v>
      </c>
      <c r="D49" s="17">
        <v>184.08</v>
      </c>
      <c r="E49" s="5">
        <v>289.57799999999997</v>
      </c>
      <c r="F49" s="5">
        <v>226.64400000000001</v>
      </c>
      <c r="G49" s="17"/>
    </row>
    <row r="50" spans="1:7" x14ac:dyDescent="0.2">
      <c r="A50" s="8"/>
      <c r="B50" s="1" t="s">
        <v>2</v>
      </c>
      <c r="C50" s="5">
        <v>82.632000000000005</v>
      </c>
      <c r="D50" s="17">
        <v>148.36000000000001</v>
      </c>
      <c r="E50" s="5">
        <v>293.108</v>
      </c>
      <c r="F50" s="24"/>
      <c r="G50" s="17"/>
    </row>
    <row r="51" spans="1:7" x14ac:dyDescent="0.2">
      <c r="A51" s="8"/>
      <c r="B51" s="1" t="s">
        <v>28</v>
      </c>
      <c r="C51" s="5">
        <v>127.66</v>
      </c>
      <c r="D51" s="5">
        <v>146.44399999999999</v>
      </c>
      <c r="E51" s="5">
        <v>23.488</v>
      </c>
      <c r="F51" s="5">
        <v>249.541</v>
      </c>
      <c r="G51" s="17"/>
    </row>
    <row r="52" spans="1:7" x14ac:dyDescent="0.2">
      <c r="A52" s="8"/>
      <c r="B52" s="1" t="s">
        <v>24</v>
      </c>
      <c r="C52" s="5">
        <v>10.714</v>
      </c>
      <c r="D52" s="5">
        <v>93.781000000000006</v>
      </c>
      <c r="E52" s="5">
        <v>189.797</v>
      </c>
      <c r="F52" s="5">
        <v>273.70999999999998</v>
      </c>
      <c r="G52" s="17"/>
    </row>
    <row r="53" spans="1:7" x14ac:dyDescent="0.2">
      <c r="A53" s="9" t="s">
        <v>36</v>
      </c>
      <c r="B53" s="1" t="s">
        <v>23</v>
      </c>
      <c r="C53" s="5">
        <v>128</v>
      </c>
      <c r="D53" s="17">
        <v>168.28</v>
      </c>
      <c r="E53" s="5">
        <v>278.33999999999997</v>
      </c>
      <c r="F53" s="5">
        <v>222.626</v>
      </c>
      <c r="G53" s="17"/>
    </row>
    <row r="54" spans="1:7" x14ac:dyDescent="0.2">
      <c r="A54" s="8"/>
      <c r="B54" s="1" t="s">
        <v>2</v>
      </c>
      <c r="C54" s="5">
        <v>93.51</v>
      </c>
      <c r="D54" s="17">
        <v>154.86000000000001</v>
      </c>
      <c r="E54" s="5">
        <v>289.43900000000002</v>
      </c>
      <c r="F54" s="24"/>
      <c r="G54" s="17"/>
    </row>
    <row r="55" spans="1:7" x14ac:dyDescent="0.2">
      <c r="A55" s="8"/>
      <c r="B55" s="1" t="s">
        <v>28</v>
      </c>
      <c r="C55" s="5">
        <v>153.53</v>
      </c>
      <c r="D55" s="5">
        <v>121.586</v>
      </c>
      <c r="E55" s="5">
        <v>31.207999999999998</v>
      </c>
      <c r="F55" s="5">
        <v>209.429</v>
      </c>
      <c r="G55" s="17"/>
    </row>
    <row r="56" spans="1:7" x14ac:dyDescent="0.2">
      <c r="A56" s="8"/>
      <c r="B56" s="1" t="s">
        <v>24</v>
      </c>
      <c r="C56" s="5">
        <v>23.446000000000002</v>
      </c>
      <c r="D56" s="5">
        <v>77.69</v>
      </c>
      <c r="E56" s="5">
        <v>184.93899999999999</v>
      </c>
      <c r="F56" s="5">
        <v>277.548</v>
      </c>
      <c r="G56" s="17"/>
    </row>
    <row r="57" spans="1:7" x14ac:dyDescent="0.2">
      <c r="A57" s="8" t="s">
        <v>37</v>
      </c>
      <c r="B57" s="1" t="s">
        <v>23</v>
      </c>
      <c r="C57" s="5">
        <v>119.09</v>
      </c>
      <c r="D57" s="17">
        <v>172.49</v>
      </c>
      <c r="E57" s="5">
        <v>270.93400000000003</v>
      </c>
      <c r="F57" s="5">
        <v>276.21499999999997</v>
      </c>
      <c r="G57" s="17"/>
    </row>
    <row r="58" spans="1:7" x14ac:dyDescent="0.2">
      <c r="A58" s="8"/>
      <c r="B58" s="1" t="s">
        <v>2</v>
      </c>
      <c r="C58" s="5">
        <v>87.003</v>
      </c>
      <c r="D58" s="17">
        <v>145.47</v>
      </c>
      <c r="E58" s="5">
        <v>264.697</v>
      </c>
      <c r="F58" s="5">
        <v>217.64400000000001</v>
      </c>
      <c r="G58" s="17"/>
    </row>
    <row r="59" spans="1:7" x14ac:dyDescent="0.2">
      <c r="A59" s="8"/>
      <c r="B59" s="1" t="s">
        <v>28</v>
      </c>
      <c r="C59" s="5">
        <v>156.21</v>
      </c>
      <c r="D59" s="17">
        <v>148.77000000000001</v>
      </c>
      <c r="E59" s="5">
        <v>10.696999999999999</v>
      </c>
      <c r="F59" s="5">
        <v>305.44099999999997</v>
      </c>
      <c r="G59" s="17"/>
    </row>
    <row r="60" spans="1:7" x14ac:dyDescent="0.2">
      <c r="A60" s="8"/>
      <c r="B60" s="1" t="s">
        <v>24</v>
      </c>
      <c r="C60" s="5">
        <v>103.97</v>
      </c>
      <c r="D60" s="17">
        <v>116.16</v>
      </c>
      <c r="E60" s="5">
        <v>355.31200000000001</v>
      </c>
      <c r="F60" s="5">
        <v>233.25200000000001</v>
      </c>
      <c r="G60" s="17"/>
    </row>
    <row r="61" spans="1:7" x14ac:dyDescent="0.2">
      <c r="A61" s="8" t="s">
        <v>38</v>
      </c>
      <c r="B61" s="1" t="s">
        <v>23</v>
      </c>
      <c r="C61" s="5">
        <v>127.65</v>
      </c>
      <c r="D61" s="17">
        <v>173.73</v>
      </c>
      <c r="E61" s="5">
        <v>268.95</v>
      </c>
      <c r="F61" s="5">
        <v>274.79599999999999</v>
      </c>
      <c r="G61" s="17"/>
    </row>
    <row r="62" spans="1:7" x14ac:dyDescent="0.2">
      <c r="A62" s="8"/>
      <c r="B62" s="1" t="s">
        <v>2</v>
      </c>
      <c r="C62" s="5">
        <v>91.394000000000005</v>
      </c>
      <c r="D62" s="17">
        <v>152.1</v>
      </c>
      <c r="E62" s="5">
        <v>262.99799999999999</v>
      </c>
      <c r="F62" s="5">
        <v>276.78500000000003</v>
      </c>
      <c r="G62" s="17"/>
    </row>
    <row r="63" spans="1:7" x14ac:dyDescent="0.2">
      <c r="A63" s="8"/>
      <c r="B63" s="1" t="s">
        <v>28</v>
      </c>
      <c r="C63" s="5">
        <v>139.22</v>
      </c>
      <c r="D63" s="5">
        <v>138.797</v>
      </c>
      <c r="E63" s="5">
        <v>328.91199999999998</v>
      </c>
      <c r="F63" s="5">
        <v>235.21600000000001</v>
      </c>
      <c r="G63" s="17"/>
    </row>
    <row r="64" spans="1:7" x14ac:dyDescent="0.2">
      <c r="A64" s="2"/>
      <c r="B64" s="19" t="s">
        <v>24</v>
      </c>
      <c r="C64" s="10">
        <v>27.135000000000002</v>
      </c>
      <c r="D64" s="10">
        <v>92.5</v>
      </c>
      <c r="E64" s="10">
        <v>179.107</v>
      </c>
      <c r="F64" s="10">
        <v>313.50599999999997</v>
      </c>
      <c r="G64" s="17"/>
    </row>
    <row r="66" spans="7:7" x14ac:dyDescent="0.2">
      <c r="G66" s="6"/>
    </row>
    <row r="67" spans="7:7" x14ac:dyDescent="0.2">
      <c r="G67" s="6"/>
    </row>
    <row r="68" spans="7:7" x14ac:dyDescent="0.2">
      <c r="G68" s="6"/>
    </row>
    <row r="69" spans="7:7" x14ac:dyDescent="0.2">
      <c r="G69" s="6"/>
    </row>
    <row r="70" spans="7:7" x14ac:dyDescent="0.2">
      <c r="G70" s="6"/>
    </row>
    <row r="71" spans="7:7" x14ac:dyDescent="0.2">
      <c r="G71" s="6"/>
    </row>
    <row r="72" spans="7:7" x14ac:dyDescent="0.2">
      <c r="G72" s="6"/>
    </row>
    <row r="73" spans="7:7" x14ac:dyDescent="0.2">
      <c r="G73" s="6"/>
    </row>
    <row r="74" spans="7:7" x14ac:dyDescent="0.2">
      <c r="G74" s="6"/>
    </row>
    <row r="75" spans="7:7" x14ac:dyDescent="0.2">
      <c r="G75" s="6"/>
    </row>
    <row r="76" spans="7:7" x14ac:dyDescent="0.2">
      <c r="G76" s="6"/>
    </row>
    <row r="77" spans="7:7" x14ac:dyDescent="0.2">
      <c r="G77" s="6"/>
    </row>
    <row r="78" spans="7:7" x14ac:dyDescent="0.2">
      <c r="G78" s="6"/>
    </row>
    <row r="79" spans="7:7" x14ac:dyDescent="0.2">
      <c r="G79" s="6"/>
    </row>
    <row r="80" spans="7:7" x14ac:dyDescent="0.2">
      <c r="G80" s="6"/>
    </row>
    <row r="81" spans="7:7" x14ac:dyDescent="0.2">
      <c r="G81" s="6"/>
    </row>
    <row r="82" spans="7:7" x14ac:dyDescent="0.2">
      <c r="G82" s="6"/>
    </row>
    <row r="83" spans="7:7" x14ac:dyDescent="0.2">
      <c r="G83" s="6"/>
    </row>
    <row r="84" spans="7:7" x14ac:dyDescent="0.2">
      <c r="G84" s="6"/>
    </row>
    <row r="85" spans="7:7" x14ac:dyDescent="0.2">
      <c r="G85" s="6"/>
    </row>
    <row r="86" spans="7:7" x14ac:dyDescent="0.2">
      <c r="G86" s="6"/>
    </row>
    <row r="87" spans="7:7" x14ac:dyDescent="0.2">
      <c r="G87" s="6"/>
    </row>
    <row r="88" spans="7:7" x14ac:dyDescent="0.2">
      <c r="G88" s="6"/>
    </row>
    <row r="89" spans="7:7" x14ac:dyDescent="0.2">
      <c r="G89" s="6"/>
    </row>
    <row r="90" spans="7:7" x14ac:dyDescent="0.2">
      <c r="G90" s="6"/>
    </row>
    <row r="91" spans="7:7" x14ac:dyDescent="0.2">
      <c r="G91" s="6"/>
    </row>
    <row r="92" spans="7:7" x14ac:dyDescent="0.2">
      <c r="G92" s="6"/>
    </row>
    <row r="93" spans="7:7" x14ac:dyDescent="0.2">
      <c r="G93" s="6"/>
    </row>
    <row r="94" spans="7:7" x14ac:dyDescent="0.2">
      <c r="G94" s="6"/>
    </row>
    <row r="95" spans="7:7" x14ac:dyDescent="0.2">
      <c r="G95" s="6"/>
    </row>
    <row r="96" spans="7:7" x14ac:dyDescent="0.2">
      <c r="G96" s="6"/>
    </row>
    <row r="97" spans="7:7" x14ac:dyDescent="0.2">
      <c r="G97" s="6"/>
    </row>
    <row r="98" spans="7:7" x14ac:dyDescent="0.2">
      <c r="G98" s="6"/>
    </row>
    <row r="99" spans="7:7" x14ac:dyDescent="0.2">
      <c r="G99" s="6"/>
    </row>
    <row r="100" spans="7:7" x14ac:dyDescent="0.2">
      <c r="G100" s="6"/>
    </row>
    <row r="101" spans="7:7" x14ac:dyDescent="0.2">
      <c r="G101" s="6"/>
    </row>
    <row r="102" spans="7:7" x14ac:dyDescent="0.2">
      <c r="G102" s="6"/>
    </row>
    <row r="103" spans="7:7" x14ac:dyDescent="0.2">
      <c r="G103" s="6"/>
    </row>
    <row r="104" spans="7:7" x14ac:dyDescent="0.2">
      <c r="G104" s="6"/>
    </row>
    <row r="105" spans="7:7" x14ac:dyDescent="0.2">
      <c r="G105" s="6"/>
    </row>
    <row r="106" spans="7:7" x14ac:dyDescent="0.2">
      <c r="G106" s="6"/>
    </row>
    <row r="107" spans="7:7" x14ac:dyDescent="0.2">
      <c r="G107" s="6"/>
    </row>
    <row r="108" spans="7:7" x14ac:dyDescent="0.2">
      <c r="G108" s="6"/>
    </row>
    <row r="109" spans="7:7" x14ac:dyDescent="0.2">
      <c r="G109" s="6"/>
    </row>
    <row r="110" spans="7:7" x14ac:dyDescent="0.2">
      <c r="G110" s="6"/>
    </row>
    <row r="111" spans="7:7" x14ac:dyDescent="0.2">
      <c r="G111" s="6"/>
    </row>
    <row r="112" spans="7:7" x14ac:dyDescent="0.2">
      <c r="G112" s="6"/>
    </row>
    <row r="113" spans="7:7" x14ac:dyDescent="0.2">
      <c r="G113" s="6"/>
    </row>
    <row r="114" spans="7:7" x14ac:dyDescent="0.2">
      <c r="G114" s="6"/>
    </row>
    <row r="115" spans="7:7" x14ac:dyDescent="0.2">
      <c r="G115" s="6"/>
    </row>
    <row r="116" spans="7:7" x14ac:dyDescent="0.2">
      <c r="G116" s="6"/>
    </row>
    <row r="117" spans="7:7" x14ac:dyDescent="0.2">
      <c r="G117" s="6"/>
    </row>
    <row r="118" spans="7:7" x14ac:dyDescent="0.2">
      <c r="G118" s="6"/>
    </row>
    <row r="119" spans="7:7" x14ac:dyDescent="0.2">
      <c r="G119" s="6"/>
    </row>
    <row r="120" spans="7:7" x14ac:dyDescent="0.2">
      <c r="G120" s="6"/>
    </row>
    <row r="121" spans="7:7" x14ac:dyDescent="0.2">
      <c r="G121" s="6"/>
    </row>
    <row r="122" spans="7:7" x14ac:dyDescent="0.2">
      <c r="G122" s="6"/>
    </row>
    <row r="123" spans="7:7" x14ac:dyDescent="0.2">
      <c r="G123" s="6"/>
    </row>
    <row r="124" spans="7:7" x14ac:dyDescent="0.2">
      <c r="G124" s="6"/>
    </row>
    <row r="125" spans="7:7" x14ac:dyDescent="0.2">
      <c r="G125" s="6"/>
    </row>
    <row r="126" spans="7:7" x14ac:dyDescent="0.2">
      <c r="G126" s="6"/>
    </row>
    <row r="127" spans="7:7" x14ac:dyDescent="0.2">
      <c r="G127" s="6"/>
    </row>
    <row r="128" spans="7:7" x14ac:dyDescent="0.2">
      <c r="G128" s="6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Absolute wear areas (in mm2)</vt:lpstr>
      <vt:lpstr>Inclination (in degree)</vt:lpstr>
      <vt:lpstr>Direction (in degree)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Fiorenza</dc:creator>
  <cp:lastModifiedBy>Microsoft Office User</cp:lastModifiedBy>
  <dcterms:created xsi:type="dcterms:W3CDTF">2018-08-24T01:50:22Z</dcterms:created>
  <dcterms:modified xsi:type="dcterms:W3CDTF">2021-06-10T04:59:20Z</dcterms:modified>
</cp:coreProperties>
</file>