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OneDrive - Drexel University\Research 2017-\Papers\2020\Frontiers RT on Coronavirus Research Landscape\Four-Way Comparative Study\Figures\"/>
    </mc:Choice>
  </mc:AlternateContent>
  <xr:revisionPtr revIDLastSave="0" documentId="8_{89177082-C2F4-42F8-8268-443C5F16048A}" xr6:coauthVersionLast="45" xr6:coauthVersionMax="45" xr10:uidLastSave="{00000000-0000-0000-0000-000000000000}"/>
  <bookViews>
    <workbookView xWindow="1080" yWindow="768" windowWidth="19128" windowHeight="10620" xr2:uid="{28CA4C09-4A22-4649-8BA5-18C59F4D133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<sst xmlns="http://schemas.openxmlformats.org/spreadsheetml/2006/main" count="49" uniqueCount="49">
  <si>
    <t>MAG ID</t>
  </si>
  <si>
    <t>M</t>
  </si>
  <si>
    <t>C-L</t>
  </si>
  <si>
    <t>C-D</t>
  </si>
  <si>
    <t>Harmonic</t>
  </si>
  <si>
    <t>Citations</t>
  </si>
  <si>
    <t xml:space="preserve"> NR</t>
  </si>
  <si>
    <t xml:space="preserve"> Title</t>
  </si>
  <si>
    <t>Reference</t>
  </si>
  <si>
    <t>2019 novel coronavirus of pneumonia in wuhan china emerging attack and management strategies</t>
  </si>
  <si>
    <t>She Jun	 2020-FEB	 Clinical and translational medicine	 V9	 P1	 DOI 10.1186/S40169-020-00271-Z</t>
  </si>
  <si>
    <t>covid 19 from epidemiology to treatment</t>
  </si>
  <si>
    <t>Pericas M	 2020-JUN	 European Heart Journal	 V41	 P2092	 DOI 10.1093/EURHEARTJ/EHAA462</t>
  </si>
  <si>
    <t>the laboratory's role in combating covid 19</t>
  </si>
  <si>
    <t>Fang B	 2020-JUN	 Critical Reviews in Clinical Laboratory Sciences	 V0	 P1	 DOI 10.1080/10408363.2020.1776675</t>
  </si>
  <si>
    <t>structural modeling of 2019 novel coronavirus ncov spike protein reveals a proteolytically sensitive activation loop as a distinguishing feature compared to sars cov and related sars like coronaviruses</t>
  </si>
  <si>
    <t>Jaimes J	 2020-FEB	 bioRxiv	 V0	 P	 DOI 10.1101/2020.02.10.942185</t>
  </si>
  <si>
    <t>covid 19 and the cardiovascular system a review of current data summary of best practices outline of controversies and illustrative case reports</t>
  </si>
  <si>
    <t>Prasad A	 2020-JUN	 American Heart Journal	 V226	 P174	 DOI 10.1016/J.AHJ.2020.06.009</t>
  </si>
  <si>
    <t>the epidemiology and therapeutic options for the covid 19</t>
  </si>
  <si>
    <t>Li J	 2020-JUN	 Precision Clinical Medicine	 V3	 P71	 DOI 10.1093/PCMEDI/PBAA017</t>
  </si>
  <si>
    <t>rheumatology practice amidst the covid 19 pandemic a pragmatic view</t>
  </si>
  <si>
    <t>Romao V	 2020-JUN	 RMD Open	 V6	 P	 DOI 10.1136/RMDOPEN-2020-001314</t>
  </si>
  <si>
    <t>covid 19 breakthroughs separating fact from fiction</t>
  </si>
  <si>
    <t>Dhillon P	 2020-JUN	 FEBS Journal	 V0	 P	 DOI 10.1111/FEBS.15442</t>
  </si>
  <si>
    <t>coronavirus disease 2019 covid 19 a short review on hematological manifestations</t>
  </si>
  <si>
    <t>Slomka A	 2020-JUN	 Pathogenetics	 V9	 P493	 DOI 10.3390/PATHOGENS9060493</t>
  </si>
  <si>
    <t>extrapulmonary and atypical clinical presentations of covid 19</t>
  </si>
  <si>
    <t>Abobaker A	 2020-JUN	 Journal of Medical Virology	 V0	 P	 DOI 10.1002/JMV.26157</t>
  </si>
  <si>
    <t>covid 19 and advanced practice registered nurses frontline update</t>
  </si>
  <si>
    <t>Diezsampedro Ana	 2020-JUN	 The Journal for Nurse Practitioners	 V0	 P	 DOI 10.1016/J.NURPRA.2020.06.014</t>
  </si>
  <si>
    <t>covid 19 progress in diagnostics therapy and vaccination</t>
  </si>
  <si>
    <t>Liu Xue	 2020-JUN	 Theranostics	 V10	 P7821	 DOI 10.7150/THNO.47987</t>
  </si>
  <si>
    <t>gastrointestinal manifestations of covid 19</t>
  </si>
  <si>
    <t>Ouali S	 2020-JUN	 Cleveland Clinic Journal of Medicine	 V0	 P	 DOI 10.3949/CCJM.87A.CCC049</t>
  </si>
  <si>
    <t>sars cov 2 infection in children</t>
  </si>
  <si>
    <t>Cokugras H	 2020-JUN	 Turk Pediatri Arsivi-turkish Archives of Pediatrics	 V55	 P95	 DOI 10.14744/TURKPEDIATRIARS.2020.20270</t>
  </si>
  <si>
    <t>targeting cytokine storm to manage patients with covid 19 a mini review</t>
  </si>
  <si>
    <t>Roshanravan N	 2020-JUN	 Archives of Medical Research	 V0	 P	 DOI 10.1016/J.ARCMED.2020.06.012</t>
  </si>
  <si>
    <t>severe covid 19 and aging are monocytes the key</t>
  </si>
  <si>
    <t>Pence B	 2020-JUN	 Geroscience	 V42	 P1051	 DOI 10.1007/S11357-020-00213-0</t>
  </si>
  <si>
    <t>pediatric case of severe covid 19 with shock and multisystem inflammation</t>
  </si>
  <si>
    <t>Nguyen D	 2020-JUN	 Cureus	 V12	 P	 DOI 10.7759/CUREUS.8915</t>
  </si>
  <si>
    <t>covid 19 pandemic and paediatric population with special reference to congenital heart disease</t>
  </si>
  <si>
    <t>Malviya A	 2020-JUN	 Indian heart journal	 V72	 P141	 DOI 10.1016/J.IHJ.2020.06.001</t>
  </si>
  <si>
    <t>strategies for successful catheterization laboratory recovery from the covid 19 pandemic</t>
  </si>
  <si>
    <t>Poulin M	 2020-JUN	 Jacc-cardiovascular Interventions	 V13	 P1951	 DOI 10.1016/J.JCIN.2020.06.032</t>
  </si>
  <si>
    <t>sars cov 2 an update on potential antivirals in light of sars cov antiviral drug discoveries</t>
  </si>
  <si>
    <t>Elshabrawy H	 2020-JUN	 Vaccine	 V8	 P335	 DOI 10.3390/VACCINES8020335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</si>
</sst>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Border="1" applyAlignment="1">
      <alignment horizontal="center" vertical="top"/>
    </xf>
    <xf numFmtId="164" fontId="0" fillId="2" borderId="1" xfId="0" applyNumberFormat="1" applyFill="1" applyBorder="1" applyAlignment="1">
      <alignment horizontal="center" vertical="top"/>
    </xf>
    <xf numFmtId="16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EDBB4-6F9A-4A7C-A947-86298A79C5F1}">
  <dimension ref="A1:I21"/>
  <sheetViews>
    <sheetView tabSelected="1" workbookViewId="0">
      <selection sqref="A1:XFD1048576"/>
    </sheetView>
  </sheetViews>
  <sheetFormatPr defaultRowHeight="14.4" x14ac:dyDescent="0.3"/>
  <cols>
    <col min="1" max="1" width="13.109375" style="9" customWidth="1"/>
    <col min="2" max="2" width="7.5546875" style="10" customWidth="1"/>
    <col min="3" max="4" width="7.5546875" style="9" customWidth="1"/>
    <col min="5" max="6" width="8.88671875" style="9"/>
    <col min="7" max="7" width="5.77734375" style="9" customWidth="1"/>
    <col min="8" max="8" width="60" style="11" customWidth="1"/>
    <col min="9" max="9" width="61.5546875" style="11" customWidth="1"/>
  </cols>
  <sheetData>
    <row r="1" spans="1:9" s="4" customFormat="1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3" t="s">
        <v>8</v>
      </c>
    </row>
    <row r="2" spans="1:9" ht="28.8" x14ac:dyDescent="0.3">
      <c r="A2" s="5">
        <v>3006967091</v>
      </c>
      <c r="B2" s="6">
        <v>9.0823</v>
      </c>
      <c r="C2" s="7">
        <v>0.24210000000000001</v>
      </c>
      <c r="D2" s="7">
        <v>0.13420000000000001</v>
      </c>
      <c r="E2" s="7">
        <f>3*B2*C2*D2/(B2*C2+B2*D2+C2*D2)</f>
        <v>0.25658144943979422</v>
      </c>
      <c r="F2" s="5">
        <v>60</v>
      </c>
      <c r="G2" s="5">
        <v>32</v>
      </c>
      <c r="H2" s="8" t="s">
        <v>9</v>
      </c>
      <c r="I2" s="8" t="s">
        <v>10</v>
      </c>
    </row>
    <row r="3" spans="1:9" ht="28.8" x14ac:dyDescent="0.3">
      <c r="A3" s="5">
        <v>3033364035</v>
      </c>
      <c r="B3" s="6">
        <v>5.7483000000000004</v>
      </c>
      <c r="C3" s="7">
        <v>1.9800000000000002E-2</v>
      </c>
      <c r="D3" s="7">
        <v>0.26019999999999999</v>
      </c>
      <c r="E3" s="7">
        <f>3*B3*C3*D3/(B3*C3+B3*D3+C3*D3)</f>
        <v>5.5023445697426496E-2</v>
      </c>
      <c r="F3" s="5">
        <v>19</v>
      </c>
      <c r="G3" s="5">
        <v>105</v>
      </c>
      <c r="H3" s="8" t="s">
        <v>11</v>
      </c>
      <c r="I3" s="8" t="s">
        <v>12</v>
      </c>
    </row>
    <row r="4" spans="1:9" ht="28.8" x14ac:dyDescent="0.3">
      <c r="A4" s="5">
        <v>3036326077</v>
      </c>
      <c r="B4" s="6">
        <v>4.5940000000000003</v>
      </c>
      <c r="C4" s="7">
        <v>1.6400000000000001E-2</v>
      </c>
      <c r="D4" s="7">
        <v>0.30320000000000003</v>
      </c>
      <c r="E4" s="7">
        <f>3*B4*C4*D4/(B4*C4+B4*D4+C4*D4)</f>
        <v>4.6517802861182074E-2</v>
      </c>
      <c r="F4" s="5">
        <v>4</v>
      </c>
      <c r="G4" s="5">
        <v>116</v>
      </c>
      <c r="H4" s="8" t="s">
        <v>13</v>
      </c>
      <c r="I4" s="8" t="s">
        <v>14</v>
      </c>
    </row>
    <row r="5" spans="1:9" ht="43.2" x14ac:dyDescent="0.3">
      <c r="A5" s="5">
        <v>3006282354</v>
      </c>
      <c r="B5" s="6">
        <v>3.5312999999999999</v>
      </c>
      <c r="C5" s="7">
        <v>0.1053</v>
      </c>
      <c r="D5" s="7">
        <v>0.20910000000000001</v>
      </c>
      <c r="E5" s="7">
        <f>3*B5*C5*D5/(B5*C5+B5*D5+C5*D5)</f>
        <v>0.20601199645805401</v>
      </c>
      <c r="F5" s="5">
        <v>11</v>
      </c>
      <c r="G5" s="5">
        <v>57</v>
      </c>
      <c r="H5" s="8" t="s">
        <v>15</v>
      </c>
      <c r="I5" s="8" t="s">
        <v>16</v>
      </c>
    </row>
    <row r="6" spans="1:9" ht="43.2" x14ac:dyDescent="0.3">
      <c r="A6" s="5">
        <v>3035754070</v>
      </c>
      <c r="B6" s="6">
        <v>2.9841000000000002</v>
      </c>
      <c r="C6" s="7">
        <v>1.03E-2</v>
      </c>
      <c r="D6" s="7">
        <v>0.13750000000000001</v>
      </c>
      <c r="E6" s="7">
        <f>3*B6*C6*D6/(B6*C6+B6*D6+C6*D6)</f>
        <v>2.865460461242432E-2</v>
      </c>
      <c r="F6" s="5">
        <v>0</v>
      </c>
      <c r="G6" s="5">
        <v>80</v>
      </c>
      <c r="H6" s="8" t="s">
        <v>17</v>
      </c>
      <c r="I6" s="8" t="s">
        <v>18</v>
      </c>
    </row>
    <row r="7" spans="1:9" ht="28.8" x14ac:dyDescent="0.3">
      <c r="A7" s="5">
        <v>3028751559</v>
      </c>
      <c r="B7" s="6">
        <v>2.2768000000000002</v>
      </c>
      <c r="C7" s="7">
        <v>8.2000000000000007E-3</v>
      </c>
      <c r="D7" s="7">
        <v>0.23849999999999999</v>
      </c>
      <c r="E7" s="7">
        <f>3*B7*C7*D7/(B7*C7+B7*D7+C7*D7)</f>
        <v>2.3699807888783932E-2</v>
      </c>
      <c r="F7" s="5">
        <v>1</v>
      </c>
      <c r="G7" s="5">
        <v>123</v>
      </c>
      <c r="H7" s="8" t="s">
        <v>19</v>
      </c>
      <c r="I7" s="8" t="s">
        <v>20</v>
      </c>
    </row>
    <row r="8" spans="1:9" ht="28.8" x14ac:dyDescent="0.3">
      <c r="A8" s="5">
        <v>3037777580</v>
      </c>
      <c r="B8" s="6">
        <v>1.7963</v>
      </c>
      <c r="C8" s="7">
        <v>6.1999999999999998E-3</v>
      </c>
      <c r="D8" s="7">
        <v>0.1741</v>
      </c>
      <c r="E8" s="7">
        <f>3*B8*C8*D8/(B8*C8+B8*D8+C8*D8)</f>
        <v>1.790073884380142E-2</v>
      </c>
      <c r="F8" s="5">
        <v>1</v>
      </c>
      <c r="G8" s="5">
        <v>56</v>
      </c>
      <c r="H8" s="8" t="s">
        <v>21</v>
      </c>
      <c r="I8" s="8" t="s">
        <v>22</v>
      </c>
    </row>
    <row r="9" spans="1:9" x14ac:dyDescent="0.3">
      <c r="A9" s="5">
        <v>3032928719</v>
      </c>
      <c r="B9" s="6">
        <v>1.7873000000000001</v>
      </c>
      <c r="C9" s="7">
        <v>6.7999999999999996E-3</v>
      </c>
      <c r="D9" s="7">
        <v>0.17</v>
      </c>
      <c r="E9" s="7">
        <f>3*B9*C9*D9/(B9*C9+B9*D9+C9*D9)</f>
        <v>1.9543887409465735E-2</v>
      </c>
      <c r="F9" s="5">
        <v>0</v>
      </c>
      <c r="G9" s="5">
        <v>104</v>
      </c>
      <c r="H9" s="8" t="s">
        <v>23</v>
      </c>
      <c r="I9" s="8" t="s">
        <v>24</v>
      </c>
    </row>
    <row r="10" spans="1:9" ht="28.8" x14ac:dyDescent="0.3">
      <c r="A10" s="5">
        <v>3036140173</v>
      </c>
      <c r="B10" s="6">
        <v>1.6837</v>
      </c>
      <c r="C10" s="7">
        <v>6.1999999999999998E-3</v>
      </c>
      <c r="D10" s="7">
        <v>0.17</v>
      </c>
      <c r="E10" s="7">
        <f>3*B10*C10*D10/(B10*C10+B10*D10+C10*D10)</f>
        <v>1.7881985452600502E-2</v>
      </c>
      <c r="F10" s="5">
        <v>0</v>
      </c>
      <c r="G10" s="5">
        <v>134</v>
      </c>
      <c r="H10" s="8" t="s">
        <v>25</v>
      </c>
      <c r="I10" s="8" t="s">
        <v>26</v>
      </c>
    </row>
    <row r="11" spans="1:9" ht="28.8" x14ac:dyDescent="0.3">
      <c r="A11" s="5">
        <v>3033243614</v>
      </c>
      <c r="B11" s="6">
        <v>1.3375999999999999</v>
      </c>
      <c r="C11" s="7">
        <v>4.7999999999999996E-3</v>
      </c>
      <c r="D11" s="7">
        <v>0.1762</v>
      </c>
      <c r="E11" s="7">
        <f>3*B11*C11*D11/(B11*C11+B11*D11+C11*D11)</f>
        <v>1.3969321793465158E-2</v>
      </c>
      <c r="F11" s="5">
        <v>0</v>
      </c>
      <c r="G11" s="5">
        <v>51</v>
      </c>
      <c r="H11" s="8" t="s">
        <v>27</v>
      </c>
      <c r="I11" s="8" t="s">
        <v>28</v>
      </c>
    </row>
    <row r="12" spans="1:9" ht="28.8" x14ac:dyDescent="0.3">
      <c r="A12" s="5">
        <v>3036886562</v>
      </c>
      <c r="B12" s="6">
        <v>1.1936</v>
      </c>
      <c r="C12" s="7">
        <v>4.1000000000000003E-3</v>
      </c>
      <c r="D12" s="7">
        <v>0.1696</v>
      </c>
      <c r="E12" s="7">
        <f>3*B12*C12*D12/(B12*C12+B12*D12+C12*D12)</f>
        <v>1.1969527161523151E-2</v>
      </c>
      <c r="F12" s="5">
        <v>0</v>
      </c>
      <c r="G12" s="5">
        <v>29</v>
      </c>
      <c r="H12" s="8" t="s">
        <v>29</v>
      </c>
      <c r="I12" s="8" t="s">
        <v>30</v>
      </c>
    </row>
    <row r="13" spans="1:9" ht="28.8" x14ac:dyDescent="0.3">
      <c r="A13" s="5">
        <v>3039476797</v>
      </c>
      <c r="B13" s="6">
        <v>1.0390999999999999</v>
      </c>
      <c r="C13" s="7">
        <v>3.3999999999999998E-3</v>
      </c>
      <c r="D13" s="7">
        <v>0.15</v>
      </c>
      <c r="E13" s="7">
        <f>3*B13*C13*D13/(B13*C13+B13*D13+C13*D13)</f>
        <v>9.9421141939543458E-3</v>
      </c>
      <c r="F13" s="5">
        <v>0</v>
      </c>
      <c r="G13" s="5">
        <v>157</v>
      </c>
      <c r="H13" s="8" t="s">
        <v>31</v>
      </c>
      <c r="I13" s="8" t="s">
        <v>32</v>
      </c>
    </row>
    <row r="14" spans="1:9" ht="28.8" x14ac:dyDescent="0.3">
      <c r="A14" s="5">
        <v>3035971111</v>
      </c>
      <c r="B14" s="6">
        <v>1.0117</v>
      </c>
      <c r="C14" s="7">
        <v>3.3999999999999998E-3</v>
      </c>
      <c r="D14" s="7">
        <v>0.14760000000000001</v>
      </c>
      <c r="E14" s="7">
        <f>3*B14*C14*D14/(B14*C14+B14*D14+C14*D14)</f>
        <v>9.9376857377254327E-3</v>
      </c>
      <c r="F14" s="5">
        <v>0</v>
      </c>
      <c r="G14" s="5">
        <v>42</v>
      </c>
      <c r="H14" s="8" t="s">
        <v>33</v>
      </c>
      <c r="I14" s="8" t="s">
        <v>34</v>
      </c>
    </row>
    <row r="15" spans="1:9" ht="28.8" x14ac:dyDescent="0.3">
      <c r="A15" s="5">
        <v>3044931581</v>
      </c>
      <c r="B15" s="6">
        <v>0.78910000000000002</v>
      </c>
      <c r="C15" s="7">
        <v>2.7000000000000001E-3</v>
      </c>
      <c r="D15" s="7">
        <v>0.13669999999999999</v>
      </c>
      <c r="E15" s="7">
        <f>3*B15*C15*D15/(B15*C15+B15*D15+C15*D15)</f>
        <v>7.9165505673979338E-3</v>
      </c>
      <c r="F15" s="5">
        <v>0</v>
      </c>
      <c r="G15" s="5">
        <v>45</v>
      </c>
      <c r="H15" s="8" t="s">
        <v>35</v>
      </c>
      <c r="I15" s="8" t="s">
        <v>36</v>
      </c>
    </row>
    <row r="16" spans="1:9" ht="28.8" x14ac:dyDescent="0.3">
      <c r="A16" s="5">
        <v>3036299138</v>
      </c>
      <c r="B16" s="6">
        <v>0.57920000000000005</v>
      </c>
      <c r="C16" s="7">
        <v>2.0999999999999999E-3</v>
      </c>
      <c r="D16" s="7">
        <v>0.1278</v>
      </c>
      <c r="E16" s="7">
        <f>3*B16*C16*D16/(B16*C16+B16*D16+C16*D16)</f>
        <v>6.1761217252139736E-3</v>
      </c>
      <c r="F16" s="5">
        <v>1</v>
      </c>
      <c r="G16" s="5">
        <v>44</v>
      </c>
      <c r="H16" s="8" t="s">
        <v>37</v>
      </c>
      <c r="I16" s="8" t="s">
        <v>38</v>
      </c>
    </row>
    <row r="17" spans="1:9" ht="28.8" x14ac:dyDescent="0.3">
      <c r="A17" s="5">
        <v>3036482760</v>
      </c>
      <c r="B17" s="6">
        <v>0.57879999999999998</v>
      </c>
      <c r="C17" s="7">
        <v>2.0999999999999999E-3</v>
      </c>
      <c r="D17" s="7">
        <v>0.14649999999999999</v>
      </c>
      <c r="E17" s="7">
        <f>3*B17*C17*D17/(B17*C17+B17*D17+C17*D17)</f>
        <v>6.1888320688325265E-3</v>
      </c>
      <c r="F17" s="5">
        <v>6</v>
      </c>
      <c r="G17" s="5">
        <v>102</v>
      </c>
      <c r="H17" s="8" t="s">
        <v>39</v>
      </c>
      <c r="I17" s="8" t="s">
        <v>40</v>
      </c>
    </row>
    <row r="18" spans="1:9" ht="28.8" x14ac:dyDescent="0.3">
      <c r="A18" s="5">
        <v>3037103256</v>
      </c>
      <c r="B18" s="6">
        <v>0.57720000000000005</v>
      </c>
      <c r="C18" s="7">
        <v>2.0999999999999999E-3</v>
      </c>
      <c r="D18" s="7">
        <v>0.18010000000000001</v>
      </c>
      <c r="E18" s="7">
        <f>3*B18*C18*D18/(B18*C18+B18*D18+C18*D18)</f>
        <v>6.205072062328479E-3</v>
      </c>
      <c r="F18" s="5">
        <v>0</v>
      </c>
      <c r="G18" s="5">
        <v>14</v>
      </c>
      <c r="H18" s="8" t="s">
        <v>41</v>
      </c>
      <c r="I18" s="8" t="s">
        <v>42</v>
      </c>
    </row>
    <row r="19" spans="1:9" ht="28.8" x14ac:dyDescent="0.3">
      <c r="A19" s="5">
        <v>3033462763</v>
      </c>
      <c r="B19" s="6">
        <v>0.35709999999999997</v>
      </c>
      <c r="C19" s="7">
        <v>1.4E-3</v>
      </c>
      <c r="D19" s="7">
        <v>0.13220000000000001</v>
      </c>
      <c r="E19" s="7">
        <f>3*B19*C19*D19/(B19*C19+B19*D19+C19*D19)</f>
        <v>4.1399276396615501E-3</v>
      </c>
      <c r="F19" s="5">
        <v>0</v>
      </c>
      <c r="G19" s="5">
        <v>46</v>
      </c>
      <c r="H19" s="8" t="s">
        <v>43</v>
      </c>
      <c r="I19" s="8" t="s">
        <v>44</v>
      </c>
    </row>
    <row r="20" spans="1:9" ht="28.8" x14ac:dyDescent="0.3">
      <c r="A20" s="5">
        <v>3036315910</v>
      </c>
      <c r="B20" s="6">
        <v>0.21299999999999999</v>
      </c>
      <c r="C20" s="7">
        <v>6.9999999999999999E-4</v>
      </c>
      <c r="D20" s="7">
        <v>0.1401</v>
      </c>
      <c r="E20" s="7">
        <f>3*B20*C20*D20/(B20*C20+B20*D20+C20*D20)</f>
        <v>2.082748973277804E-3</v>
      </c>
      <c r="F20" s="5">
        <v>0</v>
      </c>
      <c r="G20" s="5">
        <v>13</v>
      </c>
      <c r="H20" s="8" t="s">
        <v>45</v>
      </c>
      <c r="I20" s="8" t="s">
        <v>46</v>
      </c>
    </row>
    <row r="21" spans="1:9" ht="28.8" x14ac:dyDescent="0.3">
      <c r="A21" s="5">
        <v>3036932243</v>
      </c>
      <c r="B21" s="6">
        <v>0.2001</v>
      </c>
      <c r="C21" s="7">
        <v>6.9999999999999999E-4</v>
      </c>
      <c r="D21" s="7">
        <v>0.14710000000000001</v>
      </c>
      <c r="E21" s="7">
        <f>3*B21*C21*D21/(B21*C21+B21*D21+C21*D21)</f>
        <v>2.0828024698637867E-3</v>
      </c>
      <c r="F21" s="5">
        <v>0</v>
      </c>
      <c r="G21" s="5">
        <v>219</v>
      </c>
      <c r="H21" s="8" t="s">
        <v>47</v>
      </c>
      <c r="I21" s="8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Chen,Chaomei</dc:creator>
  <cp:lastModifiedBy>Chen,Chaomei</cp:lastModifiedBy>
  <dcterms:created xsi:type="dcterms:W3CDTF">2020-09-16T18:25:33Z</dcterms:created>
  <dcterms:modified xsi:type="dcterms:W3CDTF">2020-09-16T18:26:06Z</dcterms:modified>
</cp:coreProperties>
</file>