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Papers\Traditional vegetables\DD revised\DDrev2\"/>
    </mc:Choice>
  </mc:AlternateContent>
  <bookViews>
    <workbookView xWindow="0" yWindow="0" windowWidth="25125" windowHeight="10935" activeTab="1"/>
  </bookViews>
  <sheets>
    <sheet name="Metadata" sheetId="2" r:id="rId1"/>
    <sheet name="Traditional African vegetables" sheetId="1" r:id="rId2"/>
  </sheets>
  <definedNames>
    <definedName name="_xlnm._FilterDatabase" localSheetId="1" hidden="1">'Traditional African vegetables'!$A$1:$AI$424</definedName>
  </definedNames>
  <calcPr calcId="152511"/>
</workbook>
</file>

<file path=xl/calcChain.xml><?xml version="1.0" encoding="utf-8"?>
<calcChain xmlns="http://schemas.openxmlformats.org/spreadsheetml/2006/main">
  <c r="J421" i="1" l="1"/>
  <c r="B421" i="1" s="1"/>
  <c r="B129" i="1"/>
  <c r="B130" i="1"/>
  <c r="B131" i="1"/>
  <c r="B132" i="1"/>
  <c r="B133" i="1"/>
  <c r="B134" i="1"/>
  <c r="B135" i="1"/>
  <c r="B136" i="1"/>
  <c r="B137" i="1"/>
  <c r="B143" i="1"/>
  <c r="B144" i="1"/>
  <c r="B147" i="1"/>
  <c r="B148" i="1"/>
  <c r="B145" i="1"/>
  <c r="B151" i="1"/>
  <c r="B152" i="1"/>
  <c r="B56" i="1"/>
  <c r="B29" i="1"/>
  <c r="B155" i="1"/>
  <c r="B157" i="1"/>
  <c r="B158" i="1"/>
  <c r="B159" i="1"/>
  <c r="B160" i="1"/>
  <c r="B161" i="1"/>
  <c r="B162" i="1"/>
  <c r="B163" i="1"/>
  <c r="B164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3" i="1"/>
  <c r="B184" i="1"/>
  <c r="B181" i="1"/>
  <c r="B182" i="1"/>
  <c r="B185" i="1"/>
  <c r="B62" i="1"/>
  <c r="B187" i="1"/>
  <c r="B188" i="1"/>
  <c r="B189" i="1"/>
  <c r="B191" i="1"/>
  <c r="B192" i="1"/>
  <c r="B193" i="1"/>
  <c r="B194" i="1"/>
  <c r="B195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2" i="1"/>
  <c r="B213" i="1"/>
  <c r="B217" i="1"/>
  <c r="B218" i="1"/>
  <c r="B219" i="1"/>
  <c r="B220" i="1"/>
  <c r="B77" i="1"/>
  <c r="B221" i="1"/>
  <c r="B222" i="1"/>
  <c r="B223" i="1"/>
  <c r="B224" i="1"/>
  <c r="B225" i="1"/>
  <c r="B226" i="1"/>
  <c r="B227" i="1"/>
  <c r="B228" i="1"/>
  <c r="B229" i="1"/>
  <c r="B230" i="1"/>
  <c r="B233" i="1"/>
  <c r="B38" i="1"/>
  <c r="B234" i="1"/>
  <c r="B235" i="1"/>
  <c r="B236" i="1"/>
  <c r="B81" i="1"/>
  <c r="B239" i="1"/>
  <c r="B240" i="1"/>
  <c r="B242" i="1"/>
  <c r="B243" i="1"/>
  <c r="B244" i="1"/>
  <c r="B245" i="1"/>
  <c r="B246" i="1"/>
  <c r="B247" i="1"/>
  <c r="B248" i="1"/>
  <c r="B249" i="1"/>
  <c r="B251" i="1"/>
  <c r="B252" i="1"/>
  <c r="B253" i="1"/>
  <c r="B254" i="1"/>
  <c r="B255" i="1"/>
  <c r="B256" i="1"/>
  <c r="B257" i="1"/>
  <c r="B258" i="1"/>
  <c r="B260" i="1"/>
  <c r="B261" i="1"/>
  <c r="B262" i="1"/>
  <c r="B265" i="1"/>
  <c r="B266" i="1"/>
  <c r="B269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3" i="1"/>
  <c r="B294" i="1"/>
  <c r="B295" i="1"/>
  <c r="B298" i="1"/>
  <c r="B93" i="1"/>
  <c r="B299" i="1"/>
  <c r="B300" i="1"/>
  <c r="B302" i="1"/>
  <c r="B304" i="1"/>
  <c r="B306" i="1"/>
  <c r="B307" i="1"/>
  <c r="B308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98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3" i="1"/>
  <c r="B106" i="1"/>
  <c r="B345" i="1"/>
  <c r="B108" i="1"/>
  <c r="B348" i="1"/>
  <c r="B349" i="1"/>
  <c r="B350" i="1"/>
  <c r="B351" i="1"/>
  <c r="B352" i="1"/>
  <c r="B353" i="1"/>
  <c r="B354" i="1"/>
  <c r="B355" i="1"/>
  <c r="B356" i="1"/>
  <c r="B357" i="1"/>
  <c r="B358" i="1"/>
  <c r="B360" i="1"/>
  <c r="B361" i="1"/>
  <c r="B362" i="1"/>
  <c r="B364" i="1"/>
  <c r="B365" i="1"/>
  <c r="B366" i="1"/>
  <c r="B367" i="1"/>
  <c r="B370" i="1"/>
  <c r="B372" i="1"/>
  <c r="B373" i="1"/>
  <c r="B374" i="1"/>
  <c r="B375" i="1"/>
  <c r="B378" i="1"/>
  <c r="B379" i="1"/>
  <c r="B120" i="1"/>
  <c r="B380" i="1"/>
  <c r="B382" i="1"/>
  <c r="B121" i="1"/>
  <c r="B383" i="1"/>
  <c r="B21" i="1"/>
  <c r="B384" i="1"/>
  <c r="B385" i="1"/>
  <c r="B386" i="1"/>
  <c r="B122" i="1"/>
  <c r="B387" i="1"/>
  <c r="B388" i="1"/>
  <c r="B389" i="1"/>
  <c r="B390" i="1"/>
  <c r="B391" i="1"/>
  <c r="B392" i="1"/>
  <c r="B393" i="1"/>
  <c r="B394" i="1"/>
  <c r="B396" i="1"/>
  <c r="B397" i="1"/>
  <c r="B398" i="1"/>
  <c r="B402" i="1"/>
  <c r="B403" i="1"/>
  <c r="B404" i="1"/>
  <c r="B405" i="1"/>
  <c r="B406" i="1"/>
  <c r="B407" i="1"/>
  <c r="B408" i="1"/>
  <c r="B125" i="1"/>
  <c r="B410" i="1"/>
  <c r="B411" i="1"/>
  <c r="B412" i="1"/>
  <c r="B413" i="1"/>
  <c r="B414" i="1"/>
  <c r="B270" i="1"/>
  <c r="B237" i="1"/>
  <c r="B347" i="1"/>
  <c r="B346" i="1"/>
  <c r="B416" i="1"/>
  <c r="B417" i="1"/>
  <c r="B419" i="1"/>
  <c r="B423" i="1"/>
  <c r="B128" i="1"/>
  <c r="J83" i="1"/>
  <c r="B83" i="1" s="1"/>
  <c r="J16" i="1"/>
  <c r="B16" i="1" s="1"/>
  <c r="J3" i="1"/>
  <c r="B3" i="1" s="1"/>
  <c r="J4" i="1"/>
  <c r="B4" i="1" s="1"/>
  <c r="J5" i="1"/>
  <c r="B5" i="1" s="1"/>
  <c r="J6" i="1"/>
  <c r="B6" i="1" s="1"/>
  <c r="J7" i="1"/>
  <c r="B7" i="1" s="1"/>
  <c r="J8" i="1"/>
  <c r="B8" i="1" s="1"/>
  <c r="J9" i="1"/>
  <c r="B9" i="1" s="1"/>
  <c r="J10" i="1"/>
  <c r="B10" i="1" s="1"/>
  <c r="J12" i="1"/>
  <c r="B12" i="1" s="1"/>
  <c r="J13" i="1"/>
  <c r="B13" i="1" s="1"/>
  <c r="J14" i="1"/>
  <c r="B14" i="1" s="1"/>
  <c r="J17" i="1"/>
  <c r="B17" i="1" s="1"/>
  <c r="J18" i="1"/>
  <c r="B18" i="1" s="1"/>
  <c r="J19" i="1"/>
  <c r="B19" i="1" s="1"/>
  <c r="J20" i="1"/>
  <c r="B20" i="1" s="1"/>
  <c r="J22" i="1"/>
  <c r="B22" i="1" s="1"/>
  <c r="J23" i="1"/>
  <c r="B23" i="1" s="1"/>
  <c r="J24" i="1"/>
  <c r="B24" i="1" s="1"/>
  <c r="J25" i="1"/>
  <c r="B25" i="1" s="1"/>
  <c r="J26" i="1"/>
  <c r="B26" i="1" s="1"/>
  <c r="J27" i="1"/>
  <c r="B27" i="1" s="1"/>
  <c r="J28" i="1"/>
  <c r="B28" i="1" s="1"/>
  <c r="J30" i="1"/>
  <c r="B30" i="1" s="1"/>
  <c r="J31" i="1"/>
  <c r="B31" i="1" s="1"/>
  <c r="J11" i="1"/>
  <c r="B11" i="1" s="1"/>
  <c r="J32" i="1"/>
  <c r="B32" i="1" s="1"/>
  <c r="J33" i="1"/>
  <c r="B33" i="1" s="1"/>
  <c r="J34" i="1"/>
  <c r="B34" i="1" s="1"/>
  <c r="J35" i="1"/>
  <c r="B35" i="1" s="1"/>
  <c r="J15" i="1"/>
  <c r="B15" i="1" s="1"/>
  <c r="J36" i="1"/>
  <c r="B36" i="1" s="1"/>
  <c r="J37" i="1"/>
  <c r="B37" i="1" s="1"/>
  <c r="J39" i="1"/>
  <c r="B39" i="1" s="1"/>
  <c r="J41" i="1"/>
  <c r="B41" i="1" s="1"/>
  <c r="J42" i="1"/>
  <c r="B42" i="1" s="1"/>
  <c r="J43" i="1"/>
  <c r="B43" i="1" s="1"/>
  <c r="J44" i="1"/>
  <c r="B44" i="1" s="1"/>
  <c r="J45" i="1"/>
  <c r="B45" i="1" s="1"/>
  <c r="J46" i="1"/>
  <c r="B46" i="1" s="1"/>
  <c r="J47" i="1"/>
  <c r="B47" i="1" s="1"/>
  <c r="J48" i="1"/>
  <c r="B48" i="1" s="1"/>
  <c r="J49" i="1"/>
  <c r="B49" i="1" s="1"/>
  <c r="J51" i="1"/>
  <c r="B51" i="1" s="1"/>
  <c r="J52" i="1"/>
  <c r="B52" i="1" s="1"/>
  <c r="J53" i="1"/>
  <c r="B53" i="1" s="1"/>
  <c r="J54" i="1"/>
  <c r="B54" i="1" s="1"/>
  <c r="J57" i="1"/>
  <c r="B57" i="1" s="1"/>
  <c r="J58" i="1"/>
  <c r="B58" i="1" s="1"/>
  <c r="J59" i="1"/>
  <c r="B59" i="1" s="1"/>
  <c r="J60" i="1"/>
  <c r="B60" i="1" s="1"/>
  <c r="J61" i="1"/>
  <c r="B61" i="1" s="1"/>
  <c r="J63" i="1"/>
  <c r="B63" i="1" s="1"/>
  <c r="J64" i="1"/>
  <c r="B64" i="1" s="1"/>
  <c r="J65" i="1"/>
  <c r="B65" i="1" s="1"/>
  <c r="J66" i="1"/>
  <c r="B66" i="1" s="1"/>
  <c r="J67" i="1"/>
  <c r="B67" i="1" s="1"/>
  <c r="J68" i="1"/>
  <c r="B68" i="1" s="1"/>
  <c r="J69" i="1"/>
  <c r="B69" i="1" s="1"/>
  <c r="J70" i="1"/>
  <c r="B70" i="1" s="1"/>
  <c r="J71" i="1"/>
  <c r="B71" i="1" s="1"/>
  <c r="J72" i="1"/>
  <c r="B72" i="1" s="1"/>
  <c r="J73" i="1"/>
  <c r="B73" i="1" s="1"/>
  <c r="J74" i="1"/>
  <c r="B74" i="1" s="1"/>
  <c r="J75" i="1"/>
  <c r="B75" i="1" s="1"/>
  <c r="J76" i="1"/>
  <c r="B76" i="1" s="1"/>
  <c r="J78" i="1"/>
  <c r="B78" i="1" s="1"/>
  <c r="J79" i="1"/>
  <c r="B79" i="1" s="1"/>
  <c r="J80" i="1"/>
  <c r="B80" i="1" s="1"/>
  <c r="J82" i="1"/>
  <c r="B82" i="1" s="1"/>
  <c r="J84" i="1"/>
  <c r="B84" i="1" s="1"/>
  <c r="J85" i="1"/>
  <c r="B85" i="1" s="1"/>
  <c r="J40" i="1"/>
  <c r="B40" i="1" s="1"/>
  <c r="J86" i="1"/>
  <c r="B86" i="1" s="1"/>
  <c r="J87" i="1"/>
  <c r="B87" i="1" s="1"/>
  <c r="J88" i="1"/>
  <c r="B88" i="1" s="1"/>
  <c r="J89" i="1"/>
  <c r="B89" i="1" s="1"/>
  <c r="J90" i="1"/>
  <c r="B90" i="1" s="1"/>
  <c r="J91" i="1"/>
  <c r="B91" i="1" s="1"/>
  <c r="J92" i="1"/>
  <c r="B92" i="1" s="1"/>
  <c r="J94" i="1"/>
  <c r="B94" i="1" s="1"/>
  <c r="J95" i="1"/>
  <c r="B95" i="1" s="1"/>
  <c r="J50" i="1"/>
  <c r="B50" i="1" s="1"/>
  <c r="J97" i="1"/>
  <c r="B97" i="1" s="1"/>
  <c r="J99" i="1"/>
  <c r="B99" i="1" s="1"/>
  <c r="J100" i="1"/>
  <c r="B100" i="1" s="1"/>
  <c r="J101" i="1"/>
  <c r="B101" i="1" s="1"/>
  <c r="J102" i="1"/>
  <c r="B102" i="1" s="1"/>
  <c r="J103" i="1"/>
  <c r="B103" i="1" s="1"/>
  <c r="J104" i="1"/>
  <c r="B104" i="1" s="1"/>
  <c r="J105" i="1"/>
  <c r="B105" i="1" s="1"/>
  <c r="J109" i="1"/>
  <c r="B109" i="1" s="1"/>
  <c r="J110" i="1"/>
  <c r="B110" i="1" s="1"/>
  <c r="J113" i="1"/>
  <c r="B113" i="1" s="1"/>
  <c r="J114" i="1"/>
  <c r="B114" i="1" s="1"/>
  <c r="J115" i="1"/>
  <c r="B115" i="1" s="1"/>
  <c r="J116" i="1"/>
  <c r="B116" i="1" s="1"/>
  <c r="J117" i="1"/>
  <c r="B117" i="1" s="1"/>
  <c r="J118" i="1"/>
  <c r="B118" i="1" s="1"/>
  <c r="J119" i="1"/>
  <c r="B119" i="1" s="1"/>
  <c r="J107" i="1"/>
  <c r="B107" i="1" s="1"/>
  <c r="J123" i="1"/>
  <c r="B123" i="1" s="1"/>
  <c r="J409" i="1"/>
  <c r="B409" i="1" s="1"/>
  <c r="J126" i="1"/>
  <c r="B126" i="1" s="1"/>
  <c r="J127" i="1"/>
  <c r="B127" i="1" s="1"/>
  <c r="J55" i="1"/>
  <c r="B55" i="1" s="1"/>
  <c r="J138" i="1"/>
  <c r="B138" i="1" s="1"/>
  <c r="J139" i="1"/>
  <c r="B139" i="1" s="1"/>
  <c r="J140" i="1"/>
  <c r="B140" i="1" s="1"/>
  <c r="J141" i="1"/>
  <c r="B141" i="1" s="1"/>
  <c r="J142" i="1"/>
  <c r="B142" i="1" s="1"/>
  <c r="J146" i="1"/>
  <c r="B146" i="1" s="1"/>
  <c r="J149" i="1"/>
  <c r="B149" i="1" s="1"/>
  <c r="J150" i="1"/>
  <c r="B150" i="1" s="1"/>
  <c r="J153" i="1"/>
  <c r="B153" i="1" s="1"/>
  <c r="J154" i="1"/>
  <c r="B154" i="1" s="1"/>
  <c r="J156" i="1"/>
  <c r="B156" i="1" s="1"/>
  <c r="J186" i="1"/>
  <c r="B186" i="1" s="1"/>
  <c r="J190" i="1"/>
  <c r="B190" i="1" s="1"/>
  <c r="J371" i="1"/>
  <c r="B371" i="1" s="1"/>
  <c r="J196" i="1"/>
  <c r="B196" i="1" s="1"/>
  <c r="J211" i="1"/>
  <c r="B211" i="1" s="1"/>
  <c r="J214" i="1"/>
  <c r="B214" i="1" s="1"/>
  <c r="J215" i="1"/>
  <c r="B215" i="1" s="1"/>
  <c r="J216" i="1"/>
  <c r="B216" i="1" s="1"/>
  <c r="J231" i="1"/>
  <c r="B231" i="1" s="1"/>
  <c r="J232" i="1"/>
  <c r="B232" i="1" s="1"/>
  <c r="J241" i="1"/>
  <c r="B241" i="1" s="1"/>
  <c r="J250" i="1"/>
  <c r="B250" i="1" s="1"/>
  <c r="J259" i="1"/>
  <c r="B259" i="1" s="1"/>
  <c r="J263" i="1"/>
  <c r="B263" i="1" s="1"/>
  <c r="J264" i="1"/>
  <c r="B264" i="1" s="1"/>
  <c r="J267" i="1"/>
  <c r="B267" i="1" s="1"/>
  <c r="J268" i="1"/>
  <c r="B268" i="1" s="1"/>
  <c r="J291" i="1"/>
  <c r="B291" i="1" s="1"/>
  <c r="J292" i="1"/>
  <c r="B292" i="1" s="1"/>
  <c r="J296" i="1"/>
  <c r="B296" i="1" s="1"/>
  <c r="J297" i="1"/>
  <c r="B297" i="1" s="1"/>
  <c r="J301" i="1"/>
  <c r="B301" i="1" s="1"/>
  <c r="J303" i="1"/>
  <c r="B303" i="1" s="1"/>
  <c r="J305" i="1"/>
  <c r="B305" i="1" s="1"/>
  <c r="J309" i="1"/>
  <c r="B309" i="1" s="1"/>
  <c r="J420" i="1"/>
  <c r="B420" i="1" s="1"/>
  <c r="J340" i="1"/>
  <c r="B340" i="1" s="1"/>
  <c r="J165" i="1"/>
  <c r="B165" i="1" s="1"/>
  <c r="J341" i="1"/>
  <c r="B341" i="1" s="1"/>
  <c r="J342" i="1"/>
  <c r="B342" i="1" s="1"/>
  <c r="J344" i="1"/>
  <c r="B344" i="1" s="1"/>
  <c r="J111" i="1"/>
  <c r="B111" i="1" s="1"/>
  <c r="J112" i="1"/>
  <c r="B112" i="1" s="1"/>
  <c r="J359" i="1"/>
  <c r="B359" i="1" s="1"/>
  <c r="J368" i="1"/>
  <c r="B368" i="1" s="1"/>
  <c r="J369" i="1"/>
  <c r="B369" i="1" s="1"/>
  <c r="J363" i="1"/>
  <c r="B363" i="1" s="1"/>
  <c r="J376" i="1"/>
  <c r="B376" i="1" s="1"/>
  <c r="J377" i="1"/>
  <c r="B377" i="1" s="1"/>
  <c r="J381" i="1"/>
  <c r="B381" i="1" s="1"/>
  <c r="J96" i="1"/>
  <c r="B96" i="1" s="1"/>
  <c r="J124" i="1"/>
  <c r="B124" i="1" s="1"/>
  <c r="J395" i="1"/>
  <c r="B395" i="1" s="1"/>
  <c r="J399" i="1"/>
  <c r="B399" i="1" s="1"/>
  <c r="J400" i="1"/>
  <c r="B400" i="1" s="1"/>
  <c r="J401" i="1"/>
  <c r="B401" i="1" s="1"/>
  <c r="J415" i="1"/>
  <c r="B415" i="1" s="1"/>
  <c r="J238" i="1"/>
  <c r="B238" i="1" s="1"/>
  <c r="J271" i="1"/>
  <c r="B271" i="1" s="1"/>
  <c r="J418" i="1"/>
  <c r="B418" i="1" s="1"/>
  <c r="J422" i="1"/>
  <c r="B422" i="1" s="1"/>
  <c r="J2" i="1"/>
  <c r="B2" i="1" s="1"/>
</calcChain>
</file>

<file path=xl/sharedStrings.xml><?xml version="1.0" encoding="utf-8"?>
<sst xmlns="http://schemas.openxmlformats.org/spreadsheetml/2006/main" count="2623" uniqueCount="1139">
  <si>
    <t>ID</t>
  </si>
  <si>
    <t>Importance</t>
  </si>
  <si>
    <t>Species</t>
  </si>
  <si>
    <t>Family</t>
  </si>
  <si>
    <t>Ghana</t>
  </si>
  <si>
    <t>Nigeria</t>
  </si>
  <si>
    <t>Senegal</t>
  </si>
  <si>
    <t>Ethiopia</t>
  </si>
  <si>
    <t>Kenya</t>
  </si>
  <si>
    <t>Uganda</t>
  </si>
  <si>
    <t>Sudan/S Sudan</t>
  </si>
  <si>
    <t>Tanzania</t>
  </si>
  <si>
    <t>Malawi</t>
  </si>
  <si>
    <t>Zambia</t>
  </si>
  <si>
    <t>Zimbabwe</t>
  </si>
  <si>
    <t>South Africa</t>
  </si>
  <si>
    <t>Botswana</t>
  </si>
  <si>
    <t>Abelmoschus esculentus</t>
  </si>
  <si>
    <t>Abelmoschus esculentus (L.) Moench</t>
  </si>
  <si>
    <t>Malvaceae</t>
  </si>
  <si>
    <t>Abelmoschus manihot (L.) Medik.</t>
  </si>
  <si>
    <t>Abelmoschus manihot</t>
  </si>
  <si>
    <t>Adansonia digitata</t>
  </si>
  <si>
    <t>Adansonia digitata L.</t>
  </si>
  <si>
    <t>Adenia cissampeloides</t>
  </si>
  <si>
    <t>Adenia cissampeloides (Planch. ex Hook.) Harms</t>
  </si>
  <si>
    <t>Passifloraceae</t>
  </si>
  <si>
    <t>Aeollanthus pubescens Benth.</t>
  </si>
  <si>
    <t>Lamiaceae</t>
  </si>
  <si>
    <t>Aerva lanata (L.) Juss.</t>
  </si>
  <si>
    <t>Amaranthaceae</t>
  </si>
  <si>
    <t>Aerva lanata</t>
  </si>
  <si>
    <t>Afzelia quanzensis</t>
  </si>
  <si>
    <t>Afzelia quanzensis Welw. </t>
  </si>
  <si>
    <t>Leguminoseae</t>
  </si>
  <si>
    <t>Albizia antunesiana</t>
  </si>
  <si>
    <t>Albizia antunesiana Harms</t>
  </si>
  <si>
    <t>Alepidea peduncularis</t>
  </si>
  <si>
    <t>Alepidea peduncularis Steud. ex A.Rich.</t>
  </si>
  <si>
    <t>Apiaceae</t>
  </si>
  <si>
    <t>Allium ascalonicum L.</t>
  </si>
  <si>
    <t>Amaryllidaceae</t>
  </si>
  <si>
    <t>Allium ascalonicum</t>
  </si>
  <si>
    <t>Allium cepa</t>
  </si>
  <si>
    <t>Allium cepa L.</t>
  </si>
  <si>
    <t>Allium fistulosum</t>
  </si>
  <si>
    <t>Allium fistulosum L.</t>
  </si>
  <si>
    <t>Allium sativum</t>
  </si>
  <si>
    <t>Allium sativum L.</t>
  </si>
  <si>
    <t>Allium ampeloprasum L.</t>
  </si>
  <si>
    <t>Allium ursinum L.</t>
  </si>
  <si>
    <t>Xanthorrhoeaceae</t>
  </si>
  <si>
    <t>Alternanthera littoralis</t>
  </si>
  <si>
    <t>Alternanthera littoralis P.Beauv.</t>
  </si>
  <si>
    <t>Alternanthera sessilis</t>
  </si>
  <si>
    <t>Alternanthera sessilis (L.) R.Br. ex DC.</t>
  </si>
  <si>
    <t>Amaranthus blitum</t>
  </si>
  <si>
    <t>Amaranthus blitum L.</t>
  </si>
  <si>
    <t>Amaranthus caudatus</t>
  </si>
  <si>
    <t>Amaranthus caudatus L.</t>
  </si>
  <si>
    <t>Amaranthus cruentus</t>
  </si>
  <si>
    <t>Amaranthus cruentus L.</t>
  </si>
  <si>
    <t>Amaranthus dubius</t>
  </si>
  <si>
    <t>Amaranthus dubius Mart. ex Thell.</t>
  </si>
  <si>
    <t>Amaranthus hybridus</t>
  </si>
  <si>
    <t>Amaranthus hybridus L.</t>
  </si>
  <si>
    <t>Amaranthus hypochondriacus</t>
  </si>
  <si>
    <t>Amaranthus hypochondriacus L.</t>
  </si>
  <si>
    <t>Amaranthus lividus</t>
  </si>
  <si>
    <t>Amaranthus lividus L.</t>
  </si>
  <si>
    <t>Amaranthus spinosus</t>
  </si>
  <si>
    <t>Amaranthus spinosus L.</t>
  </si>
  <si>
    <t>Amaranthus thunbergii</t>
  </si>
  <si>
    <t>Amaranthus thunbergii Moq.</t>
  </si>
  <si>
    <t>Amaranthus tricolor</t>
  </si>
  <si>
    <t>Amaranthus tricolor L.</t>
  </si>
  <si>
    <t>Amaranthus viridis L.</t>
  </si>
  <si>
    <t>Amaranthus viridis</t>
  </si>
  <si>
    <t>Amaranthus graecizans L.</t>
  </si>
  <si>
    <t>Amaranthus sparganicephalus Thell.</t>
  </si>
  <si>
    <t>Amorphophallus abyssinicus</t>
  </si>
  <si>
    <t>Amorphophallus abyssinicus (A.Rich.) N.E.Br. </t>
  </si>
  <si>
    <t>Araceae</t>
  </si>
  <si>
    <t>Root and tubers</t>
  </si>
  <si>
    <t>Apium graveolens</t>
  </si>
  <si>
    <t>Apium graveolens L.</t>
  </si>
  <si>
    <t>Artanema longifolium (L.) Vatke</t>
  </si>
  <si>
    <t>Linderniaceae</t>
  </si>
  <si>
    <t>Arthrocnemum pachystachyum (Bunge ex Ung.-Sternb.) A.Chev.</t>
  </si>
  <si>
    <t>Asparagus flagellaris</t>
  </si>
  <si>
    <t>Asparagus flagellaris (Kunth) Baker</t>
  </si>
  <si>
    <t>Asparagaceae</t>
  </si>
  <si>
    <t>Asparagus officinalis</t>
  </si>
  <si>
    <t>Asparagus officinalis L.</t>
  </si>
  <si>
    <t>Astragalus atropilosulus</t>
  </si>
  <si>
    <t>Astragalus atropilosulus (Hochst.) Bunge</t>
  </si>
  <si>
    <t>Asystasia gangetica</t>
  </si>
  <si>
    <t>Asystasia gangetica (L.) T.Anderson</t>
  </si>
  <si>
    <t>Acanthaceae</t>
  </si>
  <si>
    <t>Asystasia mysorensis (Roth) T.Anderson</t>
  </si>
  <si>
    <t>Asystasia mysorensis</t>
  </si>
  <si>
    <t>Baccharoides filigera (Oliv. &amp; Hiern) "Isawumi, El-Ghazaly &amp; B.Nord.</t>
  </si>
  <si>
    <t>Compositae</t>
  </si>
  <si>
    <t>Balanites aegyptiaca (L.) Delile</t>
  </si>
  <si>
    <t>Zygophyllaceae</t>
  </si>
  <si>
    <t>Balanites aegyptiaca</t>
  </si>
  <si>
    <t>Barleria opaca</t>
  </si>
  <si>
    <t>Barleria opaca (Vahl) Nees</t>
  </si>
  <si>
    <t>Basella alba</t>
  </si>
  <si>
    <t>Basella alba L.</t>
  </si>
  <si>
    <t>Basellaceae</t>
  </si>
  <si>
    <t>Bauhinia thonningii Schum.</t>
  </si>
  <si>
    <t>Begonia macrocarpa</t>
  </si>
  <si>
    <t>Begonia macrocarpa Warb.</t>
  </si>
  <si>
    <t>Begoniaceae</t>
  </si>
  <si>
    <t>Benincasa hispida</t>
  </si>
  <si>
    <t>Benincasa hispida (Thunb.) Cogn.</t>
  </si>
  <si>
    <t>Cucurbitaceae</t>
  </si>
  <si>
    <t>Beta vulgaris</t>
  </si>
  <si>
    <t>Beta vulgaris L.</t>
  </si>
  <si>
    <t>Bidens bipinnata</t>
  </si>
  <si>
    <t>Bidens bipinnata L.</t>
  </si>
  <si>
    <t>Bidens pilosa</t>
  </si>
  <si>
    <t>Bidens pilosa L.</t>
  </si>
  <si>
    <t>Bidens schimperi</t>
  </si>
  <si>
    <t>Bidens schimperi Sch.Bip. ex Walp.</t>
  </si>
  <si>
    <t>Borassus flabellifer</t>
  </si>
  <si>
    <t>Borassus flabellifer L.</t>
  </si>
  <si>
    <t>Arecaceae</t>
  </si>
  <si>
    <t>Borassus madagascariensis</t>
  </si>
  <si>
    <t>Borassus madagascariensis (Jum. &amp; H.Perrier) Bojer ex Jum. &amp; H.Perrier</t>
  </si>
  <si>
    <t>Borassus aethiopum Mart.</t>
  </si>
  <si>
    <t>Brassica carinata</t>
  </si>
  <si>
    <t>Brassica carinata A.Braun</t>
  </si>
  <si>
    <t>Brassicaceae</t>
  </si>
  <si>
    <t>Brassica juncea</t>
  </si>
  <si>
    <t>Brassica juncea (L.) Czern.</t>
  </si>
  <si>
    <t>Brassica napus</t>
  </si>
  <si>
    <t>Brassica napus L.</t>
  </si>
  <si>
    <t>Brassica nigra</t>
  </si>
  <si>
    <t>Brassica nigra (L.) K.Koch</t>
  </si>
  <si>
    <t>Brassica oleracea</t>
  </si>
  <si>
    <t>Brassica oleracea L.</t>
  </si>
  <si>
    <t>Brassica rapa</t>
  </si>
  <si>
    <t>Brassica rapa L.</t>
  </si>
  <si>
    <t>Cajanus cajan</t>
  </si>
  <si>
    <t>Cajanus cajan (L.) Millsp.</t>
  </si>
  <si>
    <t>Calamus deerratus G.Mann &amp; H.Wendl. </t>
  </si>
  <si>
    <t>Canavalia gladiata</t>
  </si>
  <si>
    <t>Canavalia gladiata (Jacq.) DC.</t>
  </si>
  <si>
    <t>Capsicum annuum</t>
  </si>
  <si>
    <t>Capsicum annuum L.</t>
  </si>
  <si>
    <t>Solanaceae</t>
  </si>
  <si>
    <t>Caralluma edulis</t>
  </si>
  <si>
    <t>Caralluma edulis (Edgew.) Benth. ex Hook.f.</t>
  </si>
  <si>
    <t>Apocynaceae</t>
  </si>
  <si>
    <t>Cardamine trichocarpa</t>
  </si>
  <si>
    <t>Cardamine trichocarpa Hochst. ex A.Rich.</t>
  </si>
  <si>
    <t>Cassia obtusifolia</t>
  </si>
  <si>
    <t>Senna obtusifolia (L.) H.S.Irwin &amp; Barneby</t>
  </si>
  <si>
    <t>Caylusea abyssinica</t>
  </si>
  <si>
    <t>Caylusea abyssinica (Fresen.) Fisch. &amp; C.A.Mey.</t>
  </si>
  <si>
    <t>Resedaceae</t>
  </si>
  <si>
    <t>Cayratia debilis</t>
  </si>
  <si>
    <t>Cayratia debilis (Baker) Suess.</t>
  </si>
  <si>
    <t>Vitaceae</t>
  </si>
  <si>
    <t>Cayratia gracilis</t>
  </si>
  <si>
    <t>Cayratia gracilis (Guill. &amp; Perr.) Suess.</t>
  </si>
  <si>
    <t>Ceiba pentandra (L.) Gaertn.</t>
  </si>
  <si>
    <t>Ceiba pentandra</t>
  </si>
  <si>
    <t>Celosia argentea</t>
  </si>
  <si>
    <t>Celosia argentea L.</t>
  </si>
  <si>
    <t>Celosia trigyna</t>
  </si>
  <si>
    <t>Celosia trigyna L.</t>
  </si>
  <si>
    <t>Ceratopteris thalictroides</t>
  </si>
  <si>
    <t>Ceratopteris thalictroides (L.) Brongn.</t>
  </si>
  <si>
    <t>Pteridaceae</t>
  </si>
  <si>
    <t>Ceratotheca sesamoides Endl.</t>
  </si>
  <si>
    <t>Pedaliaceae</t>
  </si>
  <si>
    <t>Ceratotheca sesamoides</t>
  </si>
  <si>
    <t>Cercestis mirabilis</t>
  </si>
  <si>
    <t>Cercestis mirabilis (N.E.Br.) Bogner</t>
  </si>
  <si>
    <t>Ceropegia papillata</t>
  </si>
  <si>
    <t>Ceropegia papillata N.E.Br.</t>
  </si>
  <si>
    <t>Chenopodium album</t>
  </si>
  <si>
    <t>Chenopodium album L.</t>
  </si>
  <si>
    <t>Chenopodium giganteum</t>
  </si>
  <si>
    <t>Chenopodium giganteum D.Don</t>
  </si>
  <si>
    <t>Chenopodium murale</t>
  </si>
  <si>
    <t>Chenopodium murale L.</t>
  </si>
  <si>
    <t>Chenopodium opulifolium</t>
  </si>
  <si>
    <t>Chenopodium opulifolium Schrad. ex W.D.J.Koch &amp; Ziz</t>
  </si>
  <si>
    <t>Cichorium endivia</t>
  </si>
  <si>
    <t>Cichorium endivia L.</t>
  </si>
  <si>
    <t>Cissus dinklagei</t>
  </si>
  <si>
    <t>Cissus dinklagei Gilg &amp; M.Brandt</t>
  </si>
  <si>
    <t>Cissus palmatifida</t>
  </si>
  <si>
    <t>Cissus palmatifida (Baker) Planch.</t>
  </si>
  <si>
    <t>Cissus producta</t>
  </si>
  <si>
    <t>Cissus producta Afzel.</t>
  </si>
  <si>
    <t>Citrullus lanatus</t>
  </si>
  <si>
    <t>Citrullus lanatus (Thunb.) Matsum. &amp; Nakai</t>
  </si>
  <si>
    <t>Cleome gynandra</t>
  </si>
  <si>
    <t>Cleome gynandra L.</t>
  </si>
  <si>
    <t>Cleomaceae</t>
  </si>
  <si>
    <t>Cleome hirta (Klotzsch) Oliv.</t>
  </si>
  <si>
    <t>Cleome hirta</t>
  </si>
  <si>
    <t>Cleome monophylla</t>
  </si>
  <si>
    <t>Cleome monophylla L.</t>
  </si>
  <si>
    <t>Cleome rutidosperma</t>
  </si>
  <si>
    <t>Cleome rutidosperma DC.</t>
  </si>
  <si>
    <t>Cleome viscosa</t>
  </si>
  <si>
    <t>Cleome viscosa L.</t>
  </si>
  <si>
    <t>Cnidoscolus aconitifolius</t>
  </si>
  <si>
    <t>Cnidoscolus aconitifolius (Mill.) I.M.Johnst.</t>
  </si>
  <si>
    <t>Euphorbiaceae</t>
  </si>
  <si>
    <t>Coccinia abyssinica</t>
  </si>
  <si>
    <t>Coccinia abyssinica (Lam.) Cogn. </t>
  </si>
  <si>
    <t>Coccinia adoensis</t>
  </si>
  <si>
    <t>Coccinia adoensis (Hochst. ex A. Rich.) Cogn.</t>
  </si>
  <si>
    <t>Coccinia grandis (L.) Voigt</t>
  </si>
  <si>
    <t>Coccinia grandis</t>
  </si>
  <si>
    <t>Coccinia trilobata (Cogn.) C.Jeffrey</t>
  </si>
  <si>
    <t>Coccinia trilobata</t>
  </si>
  <si>
    <t>Coccinia sessilifolia (Sond.) Cogn.</t>
  </si>
  <si>
    <t>Colocasia esculenta</t>
  </si>
  <si>
    <t>Colocasia esculenta (L.) Schott</t>
  </si>
  <si>
    <t>Commelina africana</t>
  </si>
  <si>
    <t>Commelina africana L.</t>
  </si>
  <si>
    <t>Commelinaceae</t>
  </si>
  <si>
    <t>Commelina benghalensis</t>
  </si>
  <si>
    <t>Commelina benghalensis L.</t>
  </si>
  <si>
    <t>Commelina forskaolii Vahl</t>
  </si>
  <si>
    <t>Commelina forskaolii</t>
  </si>
  <si>
    <t>Commelina imberbis</t>
  </si>
  <si>
    <t>Commelina imberbis Ehrenb. ex Hassk.</t>
  </si>
  <si>
    <t>Commiphora rostrata Engl.</t>
  </si>
  <si>
    <t>Burseraceae</t>
  </si>
  <si>
    <t>Commiphora rostrata</t>
  </si>
  <si>
    <t>Convolvulus farinosus</t>
  </si>
  <si>
    <t>Convolvulus farinosus L.</t>
  </si>
  <si>
    <t>Convolvulaceae</t>
  </si>
  <si>
    <t>Corallocarpus bainesii</t>
  </si>
  <si>
    <t>Corallocarpus bainesii (Hook.f.) A.Meeuse</t>
  </si>
  <si>
    <t>Corchorus fascicularis Lam.</t>
  </si>
  <si>
    <t>Corchorus fascicularis</t>
  </si>
  <si>
    <t>Leaves</t>
  </si>
  <si>
    <t>Corchorus olitorius</t>
  </si>
  <si>
    <t>Corchorus tridens</t>
  </si>
  <si>
    <t>Corchorus tridens L.</t>
  </si>
  <si>
    <t>Corchorus trilocularis L.</t>
  </si>
  <si>
    <t>Corchorus trilocularis</t>
  </si>
  <si>
    <t>Corchorus aestuans</t>
  </si>
  <si>
    <t>Corchorus aestuans L. </t>
  </si>
  <si>
    <t>Corchorus asplenifolius</t>
  </si>
  <si>
    <t>Corchorus asplenifolius Burch.</t>
  </si>
  <si>
    <t>Costus phyllocephalus</t>
  </si>
  <si>
    <t>Costus phyllocephalus K.Schum.</t>
  </si>
  <si>
    <t>Costaceae</t>
  </si>
  <si>
    <t>Crassocephalum crepidioides (Benth.) S.Moore </t>
  </si>
  <si>
    <t>Crassocephalum rubens (Juss. ex Jacq.) S.Moore</t>
  </si>
  <si>
    <t>Crotalaria brevidens</t>
  </si>
  <si>
    <t>Crotalaria brevidens Benth.</t>
  </si>
  <si>
    <t>Crotalaria juncea</t>
  </si>
  <si>
    <t>Crotalaria juncea L.</t>
  </si>
  <si>
    <t>Crotalaria natalitia</t>
  </si>
  <si>
    <t>Crotalaria natalitia Meissner</t>
  </si>
  <si>
    <t>Crotalaria ochroleuca</t>
  </si>
  <si>
    <t>Crotalaria ochroleuca G.Don</t>
  </si>
  <si>
    <t>Cucumeropsis mannii Naudin</t>
  </si>
  <si>
    <t>Cucumeropsis mannii</t>
  </si>
  <si>
    <t>Cucumis africanus</t>
  </si>
  <si>
    <t>Cucumis africanus L.f.</t>
  </si>
  <si>
    <t>Cucumis anguria</t>
  </si>
  <si>
    <t>Cucumis anguria L.</t>
  </si>
  <si>
    <t>Cucumis dipsaceus</t>
  </si>
  <si>
    <t>Cucumis dipsaceus Ehrenb. ex Spach</t>
  </si>
  <si>
    <t>Cucumis ficifolius</t>
  </si>
  <si>
    <t>Cucumis ficifolius A.Rich.</t>
  </si>
  <si>
    <t>Cucumis hirsutus</t>
  </si>
  <si>
    <t>Cucumis hirsutus Sond.</t>
  </si>
  <si>
    <t>Cucumis melo</t>
  </si>
  <si>
    <t>Cucumis melo L.</t>
  </si>
  <si>
    <t>Fruits</t>
  </si>
  <si>
    <t>Cucumis metuliferus</t>
  </si>
  <si>
    <t>Cucumis metuliferus E.Mey. ex Naudin</t>
  </si>
  <si>
    <t>Cucumis myriocarpus</t>
  </si>
  <si>
    <t>Cucumis myriocarpus Naudin</t>
  </si>
  <si>
    <t>Cucumis sativus</t>
  </si>
  <si>
    <t>Cucumis sativus L.</t>
  </si>
  <si>
    <t>Cucumis zeyheri</t>
  </si>
  <si>
    <t>Cucumis zeyheri Sond.</t>
  </si>
  <si>
    <t>Cucurbita ficifolia</t>
  </si>
  <si>
    <t>Cucurbita ficifolia Bouché</t>
  </si>
  <si>
    <t>Cucurbita maxima</t>
  </si>
  <si>
    <t>Cucurbita maxima Duchesne</t>
  </si>
  <si>
    <t>Cucurbita moschata</t>
  </si>
  <si>
    <t>Cucurbita moschata Duchesne</t>
  </si>
  <si>
    <t>Cucurbita pepo</t>
  </si>
  <si>
    <t>Cucurbita pepo L.</t>
  </si>
  <si>
    <t>Cyanthillium cinereum (L.) H.Rob.</t>
  </si>
  <si>
    <t>Cyclanthera pedata</t>
  </si>
  <si>
    <t>Cyclanthera pedata (L.) Schrad.</t>
  </si>
  <si>
    <t>Cynanchum schistoglossum</t>
  </si>
  <si>
    <t>Cynanchum schistoglossum Schltr.</t>
  </si>
  <si>
    <t>Cyphia glandulifera</t>
  </si>
  <si>
    <t>Cyphia glandulifera Hochst. ex A.Rich.</t>
  </si>
  <si>
    <t>Campanulaceae</t>
  </si>
  <si>
    <t>Cyphomandra betacea (Cav.) Sendtn.</t>
  </si>
  <si>
    <t>Cyphostemma adenocaule</t>
  </si>
  <si>
    <t>Cyphostemma adenocaule (Steud. ex A.Rich.) Desc. ex Wild &amp; R.B.Drumm.</t>
  </si>
  <si>
    <t>Daucus carota</t>
  </si>
  <si>
    <t>Daucus carota L.</t>
  </si>
  <si>
    <t>Dictyosperma album</t>
  </si>
  <si>
    <t>Dictyosperma album (Bory) Scheff.</t>
  </si>
  <si>
    <t>Digera muricata (L.) Mart.</t>
  </si>
  <si>
    <t>Digera muricata</t>
  </si>
  <si>
    <t>Dinophora spenneroides</t>
  </si>
  <si>
    <t>Dinophora spenneroides Benth.</t>
  </si>
  <si>
    <t>Melastomataceae</t>
  </si>
  <si>
    <t>Dioscorea abyssinica</t>
  </si>
  <si>
    <t>Dioscorea abyssinica Hochst. ex Kunth</t>
  </si>
  <si>
    <t>Dioscoreaceae</t>
  </si>
  <si>
    <t>Dioscorea burkilliana</t>
  </si>
  <si>
    <t>Dioscorea burkilliana J.Miège</t>
  </si>
  <si>
    <t>Dioscorea praehensilis</t>
  </si>
  <si>
    <t>Dioscorea praehensilis Benth.</t>
  </si>
  <si>
    <t>Dioscorea cayennensis Lam.</t>
  </si>
  <si>
    <t>Dioscoreophyllum cumminsii</t>
  </si>
  <si>
    <t>Dioscoreophyllum cumminsii (Stapf) Diels</t>
  </si>
  <si>
    <t>Menispermaceae</t>
  </si>
  <si>
    <t>Diplocyclos palmatus</t>
  </si>
  <si>
    <t>Diplocyclos palmatus (L.) C.Jeffrey</t>
  </si>
  <si>
    <t>Duosperma crenatum</t>
  </si>
  <si>
    <t>Duosperma crenatum (Lindau) P.G.Mey.</t>
  </si>
  <si>
    <t>Dypsis baronii</t>
  </si>
  <si>
    <t>Dypsis baronii (Becc.) Beentje &amp; J.Dransf.</t>
  </si>
  <si>
    <t>Dypsis mananjarensis</t>
  </si>
  <si>
    <t>Dypsis mananjarensis (Jum. &amp; H.Perrier) Beentje &amp; J.Dransf.</t>
  </si>
  <si>
    <t>Edithcolea grandis</t>
  </si>
  <si>
    <t>Edithcolea grandis N.E.Br.</t>
  </si>
  <si>
    <t>Emilia coccinea</t>
  </si>
  <si>
    <t>Emilia coccinea (Sims) G.Don</t>
  </si>
  <si>
    <t>Emilia lisowskiana</t>
  </si>
  <si>
    <t>Emilia lisowskiana C.Jeffrey</t>
  </si>
  <si>
    <t>Emilia prenanthoidea</t>
  </si>
  <si>
    <t>Emilia prenanthoidea DC.</t>
  </si>
  <si>
    <t>Emilia sonchifolia</t>
  </si>
  <si>
    <t>Emilia sonchifolia (L.) DC. ex DC.</t>
  </si>
  <si>
    <t>Ensete ventricosum</t>
  </si>
  <si>
    <t>Ensete ventricosum (Welw.) Cheesman</t>
  </si>
  <si>
    <t>Musaceae</t>
  </si>
  <si>
    <t>Eruca sativa</t>
  </si>
  <si>
    <t>Eruca vesicaria (L.) Cav.</t>
  </si>
  <si>
    <t>Eruca vesicaria</t>
  </si>
  <si>
    <t>Eruca vesicaria (L.) Cav.</t>
  </si>
  <si>
    <t>Erucastrum arabicum</t>
  </si>
  <si>
    <t>Erucastrum arabicum Fisch. &amp; C.A.Mey.</t>
  </si>
  <si>
    <t>Erythrococca bongensis</t>
  </si>
  <si>
    <t>Erythrococca bongensis Pax</t>
  </si>
  <si>
    <t>Feretia apodanthera</t>
  </si>
  <si>
    <t>Feretia apodanthera Delile</t>
  </si>
  <si>
    <t>Rubiaceae</t>
  </si>
  <si>
    <t>Ficus sycomorus</t>
  </si>
  <si>
    <t>Ficus sycomorus L.</t>
  </si>
  <si>
    <t>Moraceae</t>
  </si>
  <si>
    <t>Galinsoga parviflora</t>
  </si>
  <si>
    <t>Galinsoga parviflora Cav.</t>
  </si>
  <si>
    <t>Gisekia pharnaceoides</t>
  </si>
  <si>
    <t>Gisekia pharnaceoides L.</t>
  </si>
  <si>
    <t>Gisekiaceae</t>
  </si>
  <si>
    <t>Gnetum africanum</t>
  </si>
  <si>
    <t>Gnetum africanum Welw.</t>
  </si>
  <si>
    <t>Gnetaceae </t>
  </si>
  <si>
    <t>Gnetum buchholzianum</t>
  </si>
  <si>
    <t>Gnetum buchholzianum Engl.</t>
  </si>
  <si>
    <t>Gongronema angolense</t>
  </si>
  <si>
    <t>Gongronema angolense (N.E.Br.) Bullock</t>
  </si>
  <si>
    <t>Gongronema latifolium</t>
  </si>
  <si>
    <t>Gongronema latifolium Benth.</t>
  </si>
  <si>
    <t>Guizotia abyssinica</t>
  </si>
  <si>
    <t>Guizotia abyssinica (L.f.) Cass.</t>
  </si>
  <si>
    <t>Guizotia scabra</t>
  </si>
  <si>
    <t>Guizotia scabra (Vis.) Chiov.</t>
  </si>
  <si>
    <t>Gymnanthemum coloratum (Willd.) H.Rob. &amp; B.Kahn</t>
  </si>
  <si>
    <t>Gymnosporia heterophylla (Eckl. &amp; Zeyh.) Loes.</t>
  </si>
  <si>
    <t>Celastraceae</t>
  </si>
  <si>
    <t>Gynura pseudochina</t>
  </si>
  <si>
    <t>Gynura pseudochina (L.) DC.</t>
  </si>
  <si>
    <t>Halosarcia indica</t>
  </si>
  <si>
    <t>Halosarcia indica (Willd.) Paul G.Wilson</t>
  </si>
  <si>
    <t>Haumaniastrum caeruleum</t>
  </si>
  <si>
    <t>Haumaniastrum caeruleum (Oliv.) P.A.Duvign. &amp; Plancke</t>
  </si>
  <si>
    <t>Hewittia malabarica</t>
  </si>
  <si>
    <t>Hewittia malabarica (L.) Suresh</t>
  </si>
  <si>
    <t>Hibiscus acetosella</t>
  </si>
  <si>
    <t>Hibiscus acetosella Welw. ex Hiern</t>
  </si>
  <si>
    <t>Hibiscus asper</t>
  </si>
  <si>
    <t>Hibiscus asper Hook.f.</t>
  </si>
  <si>
    <t>Hibiscus calyphyllus</t>
  </si>
  <si>
    <t>Hibiscus calyphyllus Cav.</t>
  </si>
  <si>
    <t>Hibiscus cannabinus</t>
  </si>
  <si>
    <t>Hibiscus cannabinus L.</t>
  </si>
  <si>
    <t>Hibiscus diversifolius</t>
  </si>
  <si>
    <t>Hibiscus diversifolius Jacq.</t>
  </si>
  <si>
    <t>Hibiscus mechowii</t>
  </si>
  <si>
    <t>Hibiscus mechowii Garcke</t>
  </si>
  <si>
    <t>Hibiscus physaloides</t>
  </si>
  <si>
    <t>Hibiscus physaloides Guill. &amp; Perr.</t>
  </si>
  <si>
    <t>Hibiscus rostellatus</t>
  </si>
  <si>
    <t>Hibiscus rostellatus Guill. &amp; Perr.</t>
  </si>
  <si>
    <t>Hibiscus sabdariffa</t>
  </si>
  <si>
    <t>Hibiscus sabdariffa L.</t>
  </si>
  <si>
    <t>Hibiscus surattensis</t>
  </si>
  <si>
    <t>Hibiscus surattensis L.</t>
  </si>
  <si>
    <t>Hibiscus trionum</t>
  </si>
  <si>
    <t>Hibiscus trionum L.</t>
  </si>
  <si>
    <t>Hoodia currorii</t>
  </si>
  <si>
    <t>Hoodia currorii (Hook.) Decne.</t>
  </si>
  <si>
    <t>Hydnora abyssinica</t>
  </si>
  <si>
    <t>Hydnora abyssinica A.Br.</t>
  </si>
  <si>
    <t>Hydnoraceae</t>
  </si>
  <si>
    <t>Hyptis pectinata</t>
  </si>
  <si>
    <t>Hyptis pectinata (L.) Poit.</t>
  </si>
  <si>
    <t>Impatiens irvingii</t>
  </si>
  <si>
    <t>Impatiens irvingii Hook.f.</t>
  </si>
  <si>
    <t>Balsaminaceae</t>
  </si>
  <si>
    <t>Impatiens niamniamensis</t>
  </si>
  <si>
    <t>Impatiens niamniamensis Gilg</t>
  </si>
  <si>
    <t>Ipomoea alba L.</t>
  </si>
  <si>
    <t>Ipomoea alba</t>
  </si>
  <si>
    <t>Ipomoea aquatica</t>
  </si>
  <si>
    <t>Ipomoea aquatica Forssk.</t>
  </si>
  <si>
    <t>Ipomoea batatas</t>
  </si>
  <si>
    <t>Ipomoea batatas (L.) Lam.</t>
  </si>
  <si>
    <t>Ipomoea eriocarpa</t>
  </si>
  <si>
    <t>Ipomoea eriocarpa R. Br.</t>
  </si>
  <si>
    <t>Ipomoea mombassana</t>
  </si>
  <si>
    <t>Ipomoea obscura</t>
  </si>
  <si>
    <t>Ipomoea obscura (L.) Ker Gawl.</t>
  </si>
  <si>
    <t>Isonema infundibuliflorum</t>
  </si>
  <si>
    <t>Isonema infundibuliflorum Stapf</t>
  </si>
  <si>
    <t>Jacquemontia tamnifolia</t>
  </si>
  <si>
    <t>Jacquemontia tamnifolia (L.) Griseb. </t>
  </si>
  <si>
    <t>Justicia flava</t>
  </si>
  <si>
    <t>Justicia flava (Forssk.) Vahl</t>
  </si>
  <si>
    <t>Justicia insularis</t>
  </si>
  <si>
    <t>Justicia insularis T.Anderson</t>
  </si>
  <si>
    <t>Justicia ladanoides</t>
  </si>
  <si>
    <t>Justicia ladanoides Lam.</t>
  </si>
  <si>
    <t>Kedrostis gijef</t>
  </si>
  <si>
    <t>Kedrostis gijef C. Jeffrey</t>
  </si>
  <si>
    <t>Kedrostis leloja</t>
  </si>
  <si>
    <t>Kedrostis leloja (Forssk. ex J.F Gmel.) C.Jeffrey</t>
  </si>
  <si>
    <t>Kedrostis pseudogijef</t>
  </si>
  <si>
    <t>Kedrostis pseudogijef C. Jeffrey</t>
  </si>
  <si>
    <t>Lablab purpureus</t>
  </si>
  <si>
    <t>Lablab purpureus (L.) Sweet</t>
  </si>
  <si>
    <t>Laccosperma secundiflorum</t>
  </si>
  <si>
    <t>Laccosperma secundiflorum (P.Beauv.) Kuntze</t>
  </si>
  <si>
    <t>Lactuca inermis</t>
  </si>
  <si>
    <t>Lactuca inermis Forssk.</t>
  </si>
  <si>
    <t>Lactuca sativa</t>
  </si>
  <si>
    <t>Lactuca sativa L.</t>
  </si>
  <si>
    <t>Lagenaria siceraria</t>
  </si>
  <si>
    <t>Lagenaria siceraria (Molina) Standl.</t>
  </si>
  <si>
    <t>Lagenaria sphaerica</t>
  </si>
  <si>
    <t>Lagenaria sphaerica (Sond.) Naudin</t>
  </si>
  <si>
    <t>Laportea aestuans</t>
  </si>
  <si>
    <t>Laportea aestuans (L.) Chew</t>
  </si>
  <si>
    <t>Urticaceae</t>
  </si>
  <si>
    <t>Laportea ovalifolia</t>
  </si>
  <si>
    <t>Laportea ovalifolia (Schumach. &amp; Thonn.) Chew</t>
  </si>
  <si>
    <t>Lasimorpha senegalensis</t>
  </si>
  <si>
    <t>Lasimorpha senegalensis Schott</t>
  </si>
  <si>
    <t>Launaea cornuta</t>
  </si>
  <si>
    <t>Launaea taraxacifolia</t>
  </si>
  <si>
    <t>Launaea taraxacifolia (Willd.) Amin ex C.Jeffrey</t>
  </si>
  <si>
    <t>Launaea cornuta (Hochst. ex Oliv. &amp; Hiern) C.Jeffrey </t>
  </si>
  <si>
    <t>Lemuropisum edule</t>
  </si>
  <si>
    <t>Lemuropisum edule H.Perrier</t>
  </si>
  <si>
    <t>Lepidium sativum</t>
  </si>
  <si>
    <t>Lepidium sativum L. </t>
  </si>
  <si>
    <t>Lepistemon owariense (P. Beauv.) Hallier f.</t>
  </si>
  <si>
    <t>Lepistemon owariense</t>
  </si>
  <si>
    <t>Leptadenia lancifolia (Schumach. &amp; Thonn.) Decne.</t>
  </si>
  <si>
    <t>Ludwigia abyssinica</t>
  </si>
  <si>
    <t>Ludwigia abyssinica A.Rich.</t>
  </si>
  <si>
    <t>Onagraceae</t>
  </si>
  <si>
    <t>Ludwigia erecta</t>
  </si>
  <si>
    <t>Ludwigia erecta (L.) H.Hara</t>
  </si>
  <si>
    <t>Luffa acutangula</t>
  </si>
  <si>
    <t>Luffa acutangula (L.) Roxb.</t>
  </si>
  <si>
    <t>Luffa cylindrica</t>
  </si>
  <si>
    <t>Luffa cylindrica (L.) M.Roem.</t>
  </si>
  <si>
    <t>Manihot esculenta</t>
  </si>
  <si>
    <t>Manihot esculenta Crantz</t>
  </si>
  <si>
    <t>Marsilea minuta</t>
  </si>
  <si>
    <t>Marsilea minuta L.</t>
  </si>
  <si>
    <t>Marsileaceae</t>
  </si>
  <si>
    <t>Melochia corchorifolia</t>
  </si>
  <si>
    <t>Melochia corchorifolia L.</t>
  </si>
  <si>
    <t>Micrococca mercurialis</t>
  </si>
  <si>
    <t>Micrococca mercurialis (L.) Benth.</t>
  </si>
  <si>
    <t>Momordica balsamina</t>
  </si>
  <si>
    <t>Momordica balsamina L.</t>
  </si>
  <si>
    <t>Momordica charantia</t>
  </si>
  <si>
    <t>Momordica charantia L. </t>
  </si>
  <si>
    <t>Momordica foetida</t>
  </si>
  <si>
    <t>Momordica foetida Schumach.</t>
  </si>
  <si>
    <t>Momordica rostrata</t>
  </si>
  <si>
    <t>Momordica rostrata A. Zimm.</t>
  </si>
  <si>
    <t>Moringa oleifera</t>
  </si>
  <si>
    <t>Moringa oleifera Lam.</t>
  </si>
  <si>
    <t>Moringaceae</t>
  </si>
  <si>
    <t>Moringa stenopetala</t>
  </si>
  <si>
    <t>Moringa stenopetala (Baker f.) Cufod.</t>
  </si>
  <si>
    <t>Myrianthus arboreus</t>
  </si>
  <si>
    <t>Myrianthus arboreus P.Beauv.</t>
  </si>
  <si>
    <t>Nasturtium officinale</t>
  </si>
  <si>
    <t>Nasturtium officinale R.Br.</t>
  </si>
  <si>
    <t>Nidorella microcephala</t>
  </si>
  <si>
    <t>Nidorella microcephala Steetz</t>
  </si>
  <si>
    <t>Ophioglossum reticulatum</t>
  </si>
  <si>
    <t>Ophioglossum reticulatum L.</t>
  </si>
  <si>
    <t>Ophioglossaceae</t>
  </si>
  <si>
    <t>Orthanthera jasminiflora</t>
  </si>
  <si>
    <t>Orthanthera jasminiflora (Decne.) N.E.Br. ex Schinz</t>
  </si>
  <si>
    <t>Oxygonum alatum</t>
  </si>
  <si>
    <t>Oxygonum alatum Burch.</t>
  </si>
  <si>
    <t>Polygonaceae</t>
  </si>
  <si>
    <t>Oxygonum atriplicifolium</t>
  </si>
  <si>
    <t>Oxygonum atriplicifolium (Meisn.) Martelli</t>
  </si>
  <si>
    <t>Oxygonum salicifolium</t>
  </si>
  <si>
    <t>Oxygonum salicifolium Dammer</t>
  </si>
  <si>
    <t>Oxygonum sinuatum</t>
  </si>
  <si>
    <t>Oxygonum sinuatum (Hochst. &amp; Steud ex Meisn.) Dammer</t>
  </si>
  <si>
    <t>Pastinaca sativa</t>
  </si>
  <si>
    <t>Pastinaca sativa L.</t>
  </si>
  <si>
    <t>Pedalium murex</t>
  </si>
  <si>
    <t>Pedalium murex L.</t>
  </si>
  <si>
    <t>Pentanisia schweinfurthii</t>
  </si>
  <si>
    <t>Pentanisia schweinfurthii Hiern</t>
  </si>
  <si>
    <t>Pentarrhinum insipidum</t>
  </si>
  <si>
    <t>Pentarrhinum insipidum E.Mey.</t>
  </si>
  <si>
    <t>Pentodon pentandrus</t>
  </si>
  <si>
    <t>Pentodon pentandrus (Schumach. &amp; Thonn.) Vatke</t>
  </si>
  <si>
    <t>Persicaria attenuata</t>
  </si>
  <si>
    <t>Persicaria attenuata (R. Br.) Soják</t>
  </si>
  <si>
    <t>Persicaria decipiens</t>
  </si>
  <si>
    <t>Persicaria decipiens (R.Br.) K.L.Wilson</t>
  </si>
  <si>
    <t>Persicaria senegalensis</t>
  </si>
  <si>
    <t>Persicaria senegalensis (Meisn.) Soják</t>
  </si>
  <si>
    <t>Phaseolus lunatus</t>
  </si>
  <si>
    <t>Phaseolus lunatus L.</t>
  </si>
  <si>
    <t>Phaseolus vulgaris</t>
  </si>
  <si>
    <t>Phaseolus vulgaris L.</t>
  </si>
  <si>
    <t>Phoenix reclinata Jacq.</t>
  </si>
  <si>
    <t>Phoenix reclinata</t>
  </si>
  <si>
    <t>Piper guineense</t>
  </si>
  <si>
    <t>Piper guineense Schumach. &amp; Thonn.</t>
  </si>
  <si>
    <t>Piperaceae</t>
  </si>
  <si>
    <t>Piper umbellatum</t>
  </si>
  <si>
    <t>Piper umbellatum L.</t>
  </si>
  <si>
    <t>Pisum sativum</t>
  </si>
  <si>
    <t>Pisum sativum L.</t>
  </si>
  <si>
    <t>Plectranthus edulis</t>
  </si>
  <si>
    <t>Plectranthus edulis Agnew</t>
  </si>
  <si>
    <t>Plectranthus esculentus</t>
  </si>
  <si>
    <t>Plectranthus esculentus N.E.Br.</t>
  </si>
  <si>
    <t>Plectranthus rotundifolius</t>
  </si>
  <si>
    <t>Plectranthus rotundifolius (Poir.) Spreng. </t>
  </si>
  <si>
    <t>Plectranthus monostachyus (P.Beauv.) B.J.Pollard</t>
  </si>
  <si>
    <t>Polygonum plebeium</t>
  </si>
  <si>
    <t>Polygonum plebeium R.Br.</t>
  </si>
  <si>
    <t>Portulaca oleracea</t>
  </si>
  <si>
    <t>Portulaca oleracea L.</t>
  </si>
  <si>
    <t>Portulacaceae</t>
  </si>
  <si>
    <t>Portulaca quadrifida</t>
  </si>
  <si>
    <t>Portulaca quadrifida L.</t>
  </si>
  <si>
    <t>Pouzolzia guineensis</t>
  </si>
  <si>
    <t>Pouzolzia guineensis Benth.</t>
  </si>
  <si>
    <t>Praecitrullus fistulosus</t>
  </si>
  <si>
    <t>Praecitrullus fistulosus (Stocks) Pangalo</t>
  </si>
  <si>
    <t>Psophocarpus grandiflorus</t>
  </si>
  <si>
    <t>Psophocarpus grandiflorus R.Wilczek</t>
  </si>
  <si>
    <t>Psophocarpus scandens</t>
  </si>
  <si>
    <t>Psophocarpus scandens (Endl.) Verdc.</t>
  </si>
  <si>
    <t>Psophocarpus tetragonolobus</t>
  </si>
  <si>
    <t>Psophocarpus tetragonolobus (L.) DC.</t>
  </si>
  <si>
    <t>Psychotria eminiana</t>
  </si>
  <si>
    <t>Psychotria eminiana (Kuntze) E.M.A.Petit</t>
  </si>
  <si>
    <t>Pteridium aquilinum</t>
  </si>
  <si>
    <t>Pteridium aquilinum (L.) Kuhn</t>
  </si>
  <si>
    <t>Dennstaedtiaceae</t>
  </si>
  <si>
    <t>Pterocarpus santalinoides</t>
  </si>
  <si>
    <t>Pterocarpus santalinoides DC.</t>
  </si>
  <si>
    <t>Pterocarpus soyauxii</t>
  </si>
  <si>
    <t>Pterocarpus soyauxii Taub.</t>
  </si>
  <si>
    <t>Pterocarpus mildbraedii Harms</t>
  </si>
  <si>
    <t>Raphanus raphanistrum L.</t>
  </si>
  <si>
    <t>Raphia hookeri</t>
  </si>
  <si>
    <t>Raphia hookeri G.Mann &amp; H.Wendl.</t>
  </si>
  <si>
    <t>Ravenea robustior</t>
  </si>
  <si>
    <t>Ravenea robustior Jum. &amp; H.Perrier</t>
  </si>
  <si>
    <t>Rheum × hybridum Murray</t>
  </si>
  <si>
    <t>Rorippa madagascariensis</t>
  </si>
  <si>
    <t>Rorippa madagascariensis (DC.) H.Hara</t>
  </si>
  <si>
    <t>Rumex abyssinicus</t>
  </si>
  <si>
    <t>Rumex abyssinicus Jacq.</t>
  </si>
  <si>
    <t>Rumex usambarensis</t>
  </si>
  <si>
    <t>Rumex usambarensis (Dammer) Dammer</t>
  </si>
  <si>
    <t>Rumex vesicarius</t>
  </si>
  <si>
    <t>Rumex vesicarius L.</t>
  </si>
  <si>
    <t>Rumex nepalensis Spreng.</t>
  </si>
  <si>
    <t>Samolus valerandi</t>
  </si>
  <si>
    <t>Samolus valerandi L.</t>
  </si>
  <si>
    <t>Primulaceae</t>
  </si>
  <si>
    <t>Schouwia purpurea</t>
  </si>
  <si>
    <t>Schouwia purpurea (Forssk.) Schweinf.</t>
  </si>
  <si>
    <t>Scorzonera hispanica</t>
  </si>
  <si>
    <t>Scorzonera hispanica L.</t>
  </si>
  <si>
    <t>Searsia natalensis (Bernh. ex C.Krauss) F.A.Barkley</t>
  </si>
  <si>
    <t>Anacardiaceae</t>
  </si>
  <si>
    <t>Searsia tenuinervis (Engl.) Moffett</t>
  </si>
  <si>
    <t>Secamone stuhlmannii</t>
  </si>
  <si>
    <t>Secamone stuhlmannii K. Schum.</t>
  </si>
  <si>
    <t>Sechium edule</t>
  </si>
  <si>
    <t>Sechium edule (Jacq.) Sw.</t>
  </si>
  <si>
    <t>Senna obtusifolia</t>
  </si>
  <si>
    <t>Senna insularis (Britton &amp; Rose) H.S.Irwin &amp; Ba</t>
  </si>
  <si>
    <t>Sericostachys scandens</t>
  </si>
  <si>
    <t>Sericostachys scandens Gilg &amp; Lopr.</t>
  </si>
  <si>
    <t>Sesamum alatum Thonn.</t>
  </si>
  <si>
    <t>Sesamum alatum</t>
  </si>
  <si>
    <t>Sesamum angolense</t>
  </si>
  <si>
    <t>Sesamum angolense Welw.</t>
  </si>
  <si>
    <t>Sesamum indicum</t>
  </si>
  <si>
    <t>Sesamum indicum L. </t>
  </si>
  <si>
    <t>Sesamum radiatum Schumach. &amp; Thonn.</t>
  </si>
  <si>
    <t>Sesamum radiatum</t>
  </si>
  <si>
    <t>Sesamum calycinum Welw.</t>
  </si>
  <si>
    <t>Sesbania sesban (L.) Merr.</t>
  </si>
  <si>
    <t>Sesuvium portulacastrum</t>
  </si>
  <si>
    <t>Sesuvium portulacastrum (L.) L.</t>
  </si>
  <si>
    <t>Aizoaceae</t>
  </si>
  <si>
    <t>Smithia elliotii</t>
  </si>
  <si>
    <t>Smithia elliotii Baker f.</t>
  </si>
  <si>
    <t>Solanecio biafrae</t>
  </si>
  <si>
    <t>Solanecio biafrae (Oliv. &amp; Hiern) C.Jeffrey</t>
  </si>
  <si>
    <t>Also for ritual purification </t>
  </si>
  <si>
    <t>Solanum aethiopicum</t>
  </si>
  <si>
    <t>Solanum aethiopicum L.</t>
  </si>
  <si>
    <t>Solanum anguivi</t>
  </si>
  <si>
    <t>Solanum anguivi Lam.</t>
  </si>
  <si>
    <t>Solanum anomalum</t>
  </si>
  <si>
    <t>Solanum anomalum Thonn.</t>
  </si>
  <si>
    <t>Solanum grossedentatum</t>
  </si>
  <si>
    <t>Solanum grossedentatum A. Rich.</t>
  </si>
  <si>
    <t>Solanum macrocarpon</t>
  </si>
  <si>
    <t>Solanum macrocarpon L.</t>
  </si>
  <si>
    <t>Solanum melongena</t>
  </si>
  <si>
    <t>Solanum melongena L.</t>
  </si>
  <si>
    <t>Solanum scabrum</t>
  </si>
  <si>
    <t>Solanum scabrum Mill.</t>
  </si>
  <si>
    <t>Solanum schumannianum</t>
  </si>
  <si>
    <t>Solanum schumannianum Dammer</t>
  </si>
  <si>
    <t>Solanum tarderemotum</t>
  </si>
  <si>
    <t>Solanum tarderemotum Bitter</t>
  </si>
  <si>
    <t>Solanum torvum</t>
  </si>
  <si>
    <t>Solanum torvum Sw.</t>
  </si>
  <si>
    <t>Solanum villosum</t>
  </si>
  <si>
    <t>Solanum villosum Mill.</t>
  </si>
  <si>
    <t>Solanum americanum Mill.</t>
  </si>
  <si>
    <t>Solanum distichum Schumach. &amp; Thonn. </t>
  </si>
  <si>
    <t>Solanum lycopersicum L.</t>
  </si>
  <si>
    <t>Plectranthus rotundifolius (Poir.) Spreng.</t>
  </si>
  <si>
    <t>Sonchus asper</t>
  </si>
  <si>
    <t>Sonchus asper (L.) Hill</t>
  </si>
  <si>
    <t>Sonchus oleraceus</t>
  </si>
  <si>
    <t>Sonchus oleraceus (L.) L.</t>
  </si>
  <si>
    <t>Sphenostylis stenocarpa</t>
  </si>
  <si>
    <t>Sphenostylis stenocarpa (A.Rich.) Harms</t>
  </si>
  <si>
    <t>Spinacia oleracea</t>
  </si>
  <si>
    <t>Spinacia oleracea L.</t>
  </si>
  <si>
    <t>Stenochlaena tenuifolia</t>
  </si>
  <si>
    <t>Stenochlaena tenuifolia (Desv.) Moore</t>
  </si>
  <si>
    <t>Blechnaceae</t>
  </si>
  <si>
    <t>Stylochaeton hypogaeus Lepr.</t>
  </si>
  <si>
    <t>Talinum caffrum</t>
  </si>
  <si>
    <t>Talinum caffrum (Thunb.) Eckl. &amp; Zeyh.</t>
  </si>
  <si>
    <t>Talinaceae</t>
  </si>
  <si>
    <t>Talinum fruticosum</t>
  </si>
  <si>
    <t>Talinum fruticosum (L.) Juss.</t>
  </si>
  <si>
    <t>Talinum paniculatum</t>
  </si>
  <si>
    <t>Talinum paniculatum (Jacq.) Gaertn.</t>
  </si>
  <si>
    <t>Talinum portulacifolium</t>
  </si>
  <si>
    <t>Talinum portulacifolium (Forssk.) Asch. ex Schweinf.</t>
  </si>
  <si>
    <t>Talinum triangulare</t>
  </si>
  <si>
    <t>Tamarindus indica</t>
  </si>
  <si>
    <t>Tamarindus indica L.</t>
  </si>
  <si>
    <t>Taraxacum campylodes G.E.Haglund</t>
  </si>
  <si>
    <t>Telfairia occidentalis</t>
  </si>
  <si>
    <t>Telfairia occidentalis Hook.f.</t>
  </si>
  <si>
    <t>Tetragonia tetragonioides</t>
  </si>
  <si>
    <t>Tetragonia tetragonioides (Pall.) Kuntze</t>
  </si>
  <si>
    <t>Thunbergia lancifolia</t>
  </si>
  <si>
    <t>Thunbergia lancifolia T.Anderson</t>
  </si>
  <si>
    <t>Trianthema portulacastrum</t>
  </si>
  <si>
    <t>Trianthema portulacastrum L.</t>
  </si>
  <si>
    <t>Tribulus cistoides</t>
  </si>
  <si>
    <t>Tribulus cistoides L.</t>
  </si>
  <si>
    <t>Tribulus terrestris</t>
  </si>
  <si>
    <t>Tribulus terrestris L.</t>
  </si>
  <si>
    <t>Tribulus pentandrus Forssk.</t>
  </si>
  <si>
    <t>Trichosanthes cucumerina</t>
  </si>
  <si>
    <t>Trichosanthes cucumerina L.</t>
  </si>
  <si>
    <t>Triplochiton zambesiacus</t>
  </si>
  <si>
    <t>Triplochiton zambesiacus Milne-Redh.</t>
  </si>
  <si>
    <t>Triumfetta annua</t>
  </si>
  <si>
    <t>Triumfetta annua L.</t>
  </si>
  <si>
    <t>Triumfetta cordifolia</t>
  </si>
  <si>
    <t>Triumfetta cordifolia A.Rich.</t>
  </si>
  <si>
    <t>Triumfetta pentandra</t>
  </si>
  <si>
    <t>Triumfetta pentandra A.Rich.</t>
  </si>
  <si>
    <t>Triumfetta rhomboidea</t>
  </si>
  <si>
    <t>Triumfetta rhomboidea Jacq.</t>
  </si>
  <si>
    <t>Tulbaghia alliacea</t>
  </si>
  <si>
    <t>Tulbaghia alliacea L.f.</t>
  </si>
  <si>
    <t>Tylosema esculentum</t>
  </si>
  <si>
    <t>Tylosema esculentum (Burch.) A.Schreib.</t>
  </si>
  <si>
    <t>Urera cameroonensis</t>
  </si>
  <si>
    <t>Urera cameroonensis Wedd.</t>
  </si>
  <si>
    <t>Urera cordifolia</t>
  </si>
  <si>
    <t>Urera cordifolia Engl.</t>
  </si>
  <si>
    <t>Urera obovata</t>
  </si>
  <si>
    <t>Urera obovata Benth.</t>
  </si>
  <si>
    <t>Urtica massaica</t>
  </si>
  <si>
    <t>Urtica massaica Mildbr.</t>
  </si>
  <si>
    <t>Urtica simensis</t>
  </si>
  <si>
    <t>Urtica simensis Hochst. ex A.Rich.</t>
  </si>
  <si>
    <t>Valerianella locusta</t>
  </si>
  <si>
    <t>Valerianella locusta (L.) Laterr.</t>
  </si>
  <si>
    <t>Caprifoliaceae</t>
  </si>
  <si>
    <t>Vatovaea pseudolablab</t>
  </si>
  <si>
    <t>Vatovaea pseudolablab (Harms) J.B.Gillett</t>
  </si>
  <si>
    <t>Vernonia amygdalina</t>
  </si>
  <si>
    <t>Vernonia amygdalina Delile</t>
  </si>
  <si>
    <t>Vicia faba</t>
  </si>
  <si>
    <t>Vicia faba L.</t>
  </si>
  <si>
    <t>Vigna luteola</t>
  </si>
  <si>
    <t>Vigna luteola (Jacq.) Benth.</t>
  </si>
  <si>
    <t>Vigna radiata</t>
  </si>
  <si>
    <t>Vigna radiata (L.) R.Wilczek</t>
  </si>
  <si>
    <t>Vigna subterranea</t>
  </si>
  <si>
    <t>Vigna subterranea (L.) Verdc.</t>
  </si>
  <si>
    <t>Vigna unguiculata</t>
  </si>
  <si>
    <t>Vigna unguiculata (L.) Walp.</t>
  </si>
  <si>
    <t>Vigna membranacea A.Rich.</t>
  </si>
  <si>
    <t>Vigna trilobata (L.) Verdc..</t>
  </si>
  <si>
    <t>Vitex doniana</t>
  </si>
  <si>
    <t>Vitex doniana Sweet</t>
  </si>
  <si>
    <t>Xanthosoma sagittifolium (L.) Schott</t>
  </si>
  <si>
    <t>Zanthoxylum chalybeum</t>
  </si>
  <si>
    <t>Zanthoxylum chalybeum Engl.</t>
  </si>
  <si>
    <t>Rutaceae</t>
  </si>
  <si>
    <t>Zornia glochidiata DC.</t>
  </si>
  <si>
    <t>Capsicum frutescens</t>
  </si>
  <si>
    <t>Flowers</t>
  </si>
  <si>
    <t>Mucilage</t>
  </si>
  <si>
    <t>Bulbs</t>
  </si>
  <si>
    <t>Carribean</t>
  </si>
  <si>
    <t>Africa</t>
  </si>
  <si>
    <t>Asia</t>
  </si>
  <si>
    <t>Blighia sapida</t>
  </si>
  <si>
    <t>Blighia sapida K.D.Koenig</t>
  </si>
  <si>
    <t>Bombax costatum</t>
  </si>
  <si>
    <t>Bombax costatum Pellegr. &amp; Vuillet</t>
  </si>
  <si>
    <t>Sapindaceae</t>
  </si>
  <si>
    <t>Irvingia gabonensis</t>
  </si>
  <si>
    <t>Irvingiaceae</t>
  </si>
  <si>
    <t>Irvingia gabonensis (Aubry-Lecomte ex O'Rorke) Baill.</t>
  </si>
  <si>
    <t>Senna tora (L.) Roxb.</t>
  </si>
  <si>
    <t>Solanum lycopersicum</t>
  </si>
  <si>
    <t>Solanum retroflexum Dunal</t>
  </si>
  <si>
    <t>Seeds</t>
  </si>
  <si>
    <t>Andes</t>
  </si>
  <si>
    <t>Andes &amp; Tropical South America</t>
  </si>
  <si>
    <t>South Asia</t>
  </si>
  <si>
    <t>Southeast Asia</t>
  </si>
  <si>
    <t>Mexico &amp; Central America</t>
  </si>
  <si>
    <t>Subsaharan Africa</t>
  </si>
  <si>
    <t>Variables</t>
  </si>
  <si>
    <t>Explanation</t>
  </si>
  <si>
    <t>Unique identifier of each species</t>
  </si>
  <si>
    <t>Species name according to reference</t>
  </si>
  <si>
    <t xml:space="preserve">Family of species </t>
  </si>
  <si>
    <t>AOCC 2018</t>
  </si>
  <si>
    <t>PROTA 2004</t>
  </si>
  <si>
    <t>Dinnsa et al. 2016</t>
  </si>
  <si>
    <t>Guarino et al. 1997</t>
  </si>
  <si>
    <t>Vegetable reported in Ghana following Guarino et al. 1997</t>
  </si>
  <si>
    <t>Any additional comments</t>
  </si>
  <si>
    <t>Maunda et al. 2009</t>
  </si>
  <si>
    <t>Accepted name according to Plant List</t>
  </si>
  <si>
    <t>Corchorus olitorius L.</t>
  </si>
  <si>
    <t>Ipomoea mombassana Vatke</t>
  </si>
  <si>
    <t>Capsicum frutescens L.</t>
  </si>
  <si>
    <t>Vegetable reported in Nigeria following Guarino et al. 1997</t>
  </si>
  <si>
    <t>Vegetable reported in Senegal following Guarino et al. 1997</t>
  </si>
  <si>
    <t>Vegetable reported in Ethiopia following Guarino et al. 1997</t>
  </si>
  <si>
    <t>Vegetable reported in Kenya following Guarino et al. 1997</t>
  </si>
  <si>
    <t>Vegetable reported in Uganda following Guarino et al. 1997</t>
  </si>
  <si>
    <t>Vegetable reported in Sudan/ S Sudan following Guarino et al. 1997</t>
  </si>
  <si>
    <t>Vegetable reported in Tanzania following Guarino et al. 1997</t>
  </si>
  <si>
    <t>Vegetable reported in Malawi following Guarino et al. 1997</t>
  </si>
  <si>
    <t>Vegetable reported in Zambia following Guarino et al. 1997</t>
  </si>
  <si>
    <t>Vegetable reported in Zimbabwe following Guarino et al. 1997</t>
  </si>
  <si>
    <t>Vegetable reported in South Africa following Guarino et al. 1997</t>
  </si>
  <si>
    <t>Vegetable reported in Botswana following Guarino et al. 1997</t>
  </si>
  <si>
    <t>Central Asia</t>
  </si>
  <si>
    <t>Southwest Europe</t>
  </si>
  <si>
    <t>South &amp; Central America</t>
  </si>
  <si>
    <t>South &amp; Southeast Asia</t>
  </si>
  <si>
    <t>East Africa &amp; South Asia</t>
  </si>
  <si>
    <t>South America</t>
  </si>
  <si>
    <t>Southwest &amp; Southeast Europe</t>
  </si>
  <si>
    <t xml:space="preserve">West &amp; Central Asia </t>
  </si>
  <si>
    <t>South Asia &amp; Southeast Asia</t>
  </si>
  <si>
    <t>Solanum americanum</t>
  </si>
  <si>
    <t>Solanum distichum</t>
  </si>
  <si>
    <t>Solanum retroflexum</t>
  </si>
  <si>
    <t>Amaranthus graecizans</t>
  </si>
  <si>
    <t>Leptadenia lancifolia</t>
  </si>
  <si>
    <t>Crassocephalum crepidioides</t>
  </si>
  <si>
    <t>Crassocephalum rubens</t>
  </si>
  <si>
    <t>Pterocarpus mildbraedii</t>
  </si>
  <si>
    <t>Rumex nepalensis</t>
  </si>
  <si>
    <t>Sesamum calycinum</t>
  </si>
  <si>
    <t>Xanthosoma sagittifolium</t>
  </si>
  <si>
    <t>Domesticated</t>
  </si>
  <si>
    <t>Domestication level</t>
  </si>
  <si>
    <t>Plectranthus monostachyus</t>
  </si>
  <si>
    <t>Traditional use 1</t>
  </si>
  <si>
    <t>Traditional use 3</t>
  </si>
  <si>
    <t>Traditional use 2</t>
  </si>
  <si>
    <t>References traditional use</t>
  </si>
  <si>
    <t>Cultivated/wild</t>
  </si>
  <si>
    <t>Comments</t>
  </si>
  <si>
    <t>Orthodox</t>
  </si>
  <si>
    <t>No information</t>
  </si>
  <si>
    <t>Recalcitrant</t>
  </si>
  <si>
    <t xml:space="preserve"> </t>
  </si>
  <si>
    <t>Ornamental</t>
  </si>
  <si>
    <t>Roots</t>
  </si>
  <si>
    <t>Likely orthodox</t>
  </si>
  <si>
    <t>References Domestication/Center of origin</t>
  </si>
  <si>
    <t>Type of seed (Kew database)</t>
  </si>
  <si>
    <t>Wild tree</t>
  </si>
  <si>
    <t>Pods</t>
  </si>
  <si>
    <t>Bark (medicine)</t>
  </si>
  <si>
    <t>Also used for dyes</t>
  </si>
  <si>
    <t>Stems</t>
  </si>
  <si>
    <t>Also pharmaceutical, medicinal use</t>
  </si>
  <si>
    <t>also medicinal use</t>
  </si>
  <si>
    <t>Africa and/or Central Asia</t>
  </si>
  <si>
    <t>Unknown</t>
  </si>
  <si>
    <t>Tubers</t>
  </si>
  <si>
    <t>Weedy and cultivated</t>
  </si>
  <si>
    <t>Weedy</t>
  </si>
  <si>
    <t>Endemic</t>
  </si>
  <si>
    <t>Not domesticated</t>
  </si>
  <si>
    <t>Partly domesticated</t>
  </si>
  <si>
    <t>Crop wild relative</t>
  </si>
  <si>
    <t>Tree plant</t>
  </si>
  <si>
    <t>Drought tolerant</t>
  </si>
  <si>
    <t>Endemic tree</t>
  </si>
  <si>
    <t>Kyesmu, P.M. (1994). "Plectranthus Esculentus n.e.br. a Minor Tuber Crop in Dire Need of Rescue from Extinction". Lamiales Newsletter. pp. 3–4.</t>
  </si>
  <si>
    <t>also used as medicinal plant</t>
  </si>
  <si>
    <t>Medicinal use</t>
  </si>
  <si>
    <t>Intermediat (Recent research at Enza Zaden and World Vegetable Center)</t>
  </si>
  <si>
    <r>
      <t>Okoli, B. E., &amp; Mgbeogu, C. M. (1983). Fluted pumpkin, Telfairia occidentalis: West African vegetable crop. </t>
    </r>
    <r>
      <rPr>
        <i/>
        <sz val="8"/>
        <color rgb="FF222222"/>
        <rFont val="Calibri"/>
        <family val="2"/>
        <scheme val="minor"/>
      </rPr>
      <t>Economic Botany</t>
    </r>
    <r>
      <rPr>
        <sz val="8"/>
        <color rgb="FF222222"/>
        <rFont val="Calibri"/>
        <family val="2"/>
        <scheme val="minor"/>
      </rPr>
      <t>, </t>
    </r>
    <r>
      <rPr>
        <i/>
        <sz val="8"/>
        <color rgb="FF222222"/>
        <rFont val="Calibri"/>
        <family val="2"/>
        <scheme val="minor"/>
      </rPr>
      <t>37</t>
    </r>
    <r>
      <rPr>
        <sz val="8"/>
        <color rgb="FF222222"/>
        <rFont val="Calibri"/>
        <family val="2"/>
        <scheme val="minor"/>
      </rPr>
      <t>(2), 145-149.</t>
    </r>
  </si>
  <si>
    <t>Also used as ornamental</t>
  </si>
  <si>
    <t xml:space="preserve">Bark </t>
  </si>
  <si>
    <t>Bark used for medicine</t>
  </si>
  <si>
    <t>Also used as medicinal plant</t>
  </si>
  <si>
    <t>Closely related to A. hybridus</t>
  </si>
  <si>
    <t>Also medicinal use</t>
  </si>
  <si>
    <t>Desert tree</t>
  </si>
  <si>
    <t>Alsom medicinal use</t>
  </si>
  <si>
    <t>Also used as medicinal plant and as ornamental</t>
  </si>
  <si>
    <t>Multipurposal tree plant, also with medicinal uses</t>
  </si>
  <si>
    <t>Small tree plant, also with medicinal uses</t>
  </si>
  <si>
    <t>Tree plant, also with medicinal uses</t>
  </si>
  <si>
    <t>Young shoots</t>
  </si>
  <si>
    <t>Close to A. hybridus, also used as ornamental</t>
  </si>
  <si>
    <t>Also used for dyes and  as a medicinal plant</t>
  </si>
  <si>
    <t xml:space="preserve">South Asia </t>
  </si>
  <si>
    <t>Tree plant, multipurposal uses</t>
  </si>
  <si>
    <t>Continent</t>
  </si>
  <si>
    <t>Europe</t>
  </si>
  <si>
    <t>Americas</t>
  </si>
  <si>
    <t>Africa &amp; Asia</t>
  </si>
  <si>
    <t>Europe &amp; Asia</t>
  </si>
  <si>
    <t>Subsaharan Africa &amp; Asia</t>
  </si>
  <si>
    <t>Europe &amp; West Asia</t>
  </si>
  <si>
    <t>Tropical South America</t>
  </si>
  <si>
    <t>Most dominant use</t>
  </si>
  <si>
    <t xml:space="preserve">Recognized continent of origin </t>
  </si>
  <si>
    <t>Second-most dominant use</t>
  </si>
  <si>
    <t>Third-most dominant use</t>
  </si>
  <si>
    <t>Not cultivated</t>
  </si>
  <si>
    <t>Also cultivated. For medicinal use</t>
  </si>
  <si>
    <t>Collected and cultivated</t>
  </si>
  <si>
    <t>Predominantly collected</t>
  </si>
  <si>
    <t>Predominatly cultivated</t>
  </si>
  <si>
    <t>Acalypha bipartita Müll.Arg</t>
  </si>
  <si>
    <t>Acalypha ciliata Forssk.</t>
  </si>
  <si>
    <t>Acalypha fruticosa Forssk.</t>
  </si>
  <si>
    <t>Acalypha indica L.</t>
  </si>
  <si>
    <t>Acalypha ciliata</t>
  </si>
  <si>
    <t>Acalypha ornata Hochst. ex A.Rich.</t>
  </si>
  <si>
    <t>Acalypha ornata</t>
  </si>
  <si>
    <t>Acalypha indica</t>
  </si>
  <si>
    <t>Acalypha fruticosa</t>
  </si>
  <si>
    <t>Acalypha bipartita</t>
  </si>
  <si>
    <t>Acalypha segetalis</t>
  </si>
  <si>
    <t>Acalypha segetalis Müll.Arg.</t>
  </si>
  <si>
    <t>Acanthophoenix rubra</t>
  </si>
  <si>
    <t>Acanthosicyos horridus</t>
  </si>
  <si>
    <t>Acanthophoenix rubra (Bory) H.Wendl.</t>
  </si>
  <si>
    <t>Acanthosicyos horridus Welw. ex Hook.f.</t>
  </si>
  <si>
    <t>Acanthosicyos naudinianus</t>
  </si>
  <si>
    <t>Acmella oleracea</t>
  </si>
  <si>
    <t>Acanthosicyos naudinianus (Sond.) C.Jeffrey</t>
  </si>
  <si>
    <t>Acmella oleracea (L.) R.K.Jansen</t>
  </si>
  <si>
    <t>Alepidea natalensis</t>
  </si>
  <si>
    <t>Alepidea natalensis J.M.Wood &amp; M.S.Evans</t>
  </si>
  <si>
    <t>Begonia eminii</t>
  </si>
  <si>
    <t>Begonia fusialata</t>
  </si>
  <si>
    <t>Begonia komoensis</t>
  </si>
  <si>
    <t>Begonia hirsutula</t>
  </si>
  <si>
    <t>Begonia sciaphila</t>
  </si>
  <si>
    <t>Begonia scutifolia</t>
  </si>
  <si>
    <t>Begonia sessilifolia</t>
  </si>
  <si>
    <t>Canavalia africana</t>
  </si>
  <si>
    <t>Capsicum chinense</t>
  </si>
  <si>
    <t>Crotalaria cephalotes</t>
  </si>
  <si>
    <t>Crotalaria florida</t>
  </si>
  <si>
    <t>Crotalaria senegalensis</t>
  </si>
  <si>
    <t>Crotalaria cleomifolia</t>
  </si>
  <si>
    <t>Diplazium proliferum</t>
  </si>
  <si>
    <t>Erythrococca kirkii</t>
  </si>
  <si>
    <t>Lasianthera africana</t>
  </si>
  <si>
    <t>Hoodia alstonii</t>
  </si>
  <si>
    <t>Hoodia flava</t>
  </si>
  <si>
    <t>Hoodia gordonii</t>
  </si>
  <si>
    <t>Hoodia officinalis</t>
  </si>
  <si>
    <t>Hoodia pilifera</t>
  </si>
  <si>
    <t>Impatiens macroptera</t>
  </si>
  <si>
    <t>Medinilla mirabilis</t>
  </si>
  <si>
    <t>Ophioglossum costatum</t>
  </si>
  <si>
    <t>Phaseolus coccineus</t>
  </si>
  <si>
    <t>Psophocarpus palustris</t>
  </si>
  <si>
    <t>Pterocarpus osun</t>
  </si>
  <si>
    <t>Urera trinervis</t>
  </si>
  <si>
    <t>Amaranthus sparganicephalus</t>
  </si>
  <si>
    <t>Baccharoides filigera</t>
  </si>
  <si>
    <t>Aeollanthus pubescens</t>
  </si>
  <si>
    <t>Allium ampeloprasum</t>
  </si>
  <si>
    <t>Allium ursinum</t>
  </si>
  <si>
    <t>Artanema longifolium</t>
  </si>
  <si>
    <t>Arthrocnemum pachystachyum</t>
  </si>
  <si>
    <t>Bauhinia thonningii</t>
  </si>
  <si>
    <t>Borassus aethiopum</t>
  </si>
  <si>
    <t>Calamus deerratus</t>
  </si>
  <si>
    <t>Coccinia sessilifolia</t>
  </si>
  <si>
    <t>Cyanthillium cinereum</t>
  </si>
  <si>
    <t>Cyphomandra betacea</t>
  </si>
  <si>
    <t>Dioscorea cayennensis</t>
  </si>
  <si>
    <t>Gymnanthemum coloratum</t>
  </si>
  <si>
    <t>Gymnosporia heterophylla</t>
  </si>
  <si>
    <t>Raphanus raphanistrum</t>
  </si>
  <si>
    <t>Searsia natalensis</t>
  </si>
  <si>
    <t>Searsia tenuinervis</t>
  </si>
  <si>
    <t>Rheum × hybridum</t>
  </si>
  <si>
    <t>Senna insularis</t>
  </si>
  <si>
    <t>Senna tora</t>
  </si>
  <si>
    <t>Sesbania sesban</t>
  </si>
  <si>
    <t>Stylochaeton hypogaeus</t>
  </si>
  <si>
    <t>Taraxacum campylodes</t>
  </si>
  <si>
    <t>Tribulus pentandrus</t>
  </si>
  <si>
    <t>Vigna membranacea</t>
  </si>
  <si>
    <t>Vigna trilobata</t>
  </si>
  <si>
    <t>Zornia glochidiata</t>
  </si>
  <si>
    <t>Urera trinervis (Hochst.) Friis &amp; Immelman</t>
  </si>
  <si>
    <t>Begonia elatostemmoides Hook.f.</t>
  </si>
  <si>
    <t>Begonia elatostemmoides</t>
  </si>
  <si>
    <t>Begonia eminii Warb.</t>
  </si>
  <si>
    <t>Begonia fusialata Warb.</t>
  </si>
  <si>
    <t>Begonia hirsutula Hook.f.</t>
  </si>
  <si>
    <t>Begonia komoensis Irmsch.</t>
  </si>
  <si>
    <t>Begonia sciaphila Gilg ex Engl.</t>
  </si>
  <si>
    <t>Begonia scutifolia Hook.f.</t>
  </si>
  <si>
    <t>Begonia sessilifolia Hook.f.</t>
  </si>
  <si>
    <t>Borassus aethiopum Mart.</t>
  </si>
  <si>
    <t>Leguminosae</t>
  </si>
  <si>
    <t>Canavalia africana Dunn</t>
  </si>
  <si>
    <t>Capsicum chinense Jacq.</t>
  </si>
  <si>
    <t>Crassocephalum rubens (Juss. Ex Jacq.) S.Moore</t>
  </si>
  <si>
    <t>Crotalaria anthyllopsis</t>
  </si>
  <si>
    <t>Crotalaria anthyllopsis Baker</t>
  </si>
  <si>
    <t>Crotalaria cleomifolia Baker</t>
  </si>
  <si>
    <t>Crotalaria florida Baker</t>
  </si>
  <si>
    <t>Crotalaria cephalotes A.Rich.</t>
  </si>
  <si>
    <t>Diplazium proliferum (Lam.) Thouars</t>
  </si>
  <si>
    <t>Crotalaria senegalensis (Pers.) DC.</t>
  </si>
  <si>
    <t>Athyriaceae</t>
  </si>
  <si>
    <t>Erythrococca kirkii (Müll.Arg.) Prain</t>
  </si>
  <si>
    <t>Hoodia alstonii (N.E. Br.) Plowes</t>
  </si>
  <si>
    <t>Hoodia officinalis (N.E. Br.) Plowes</t>
  </si>
  <si>
    <t>Hoodia flava (N.E. Br.) Plowes</t>
  </si>
  <si>
    <t>Hoodia gordonii (Masson) Sweet ex Decne.</t>
  </si>
  <si>
    <t>Hoodia pilifera (L. f.) Plowes</t>
  </si>
  <si>
    <t>Impatiens macroptera Hook.f.</t>
  </si>
  <si>
    <t>Lasianthera africana P.Beauv.</t>
  </si>
  <si>
    <t>Stemonuraceae</t>
  </si>
  <si>
    <t>Medinilla mirabilis (Gilg) Jacq.-Fél.</t>
  </si>
  <si>
    <t>Nasturtium microphyllum (Boenn. ex Rchb.) Rchb.</t>
  </si>
  <si>
    <t>Nasturtium microphyllum</t>
  </si>
  <si>
    <t>Ophioglossum costatum R. Br.</t>
  </si>
  <si>
    <t xml:space="preserve">Phaseolus coccineus L. </t>
  </si>
  <si>
    <t>Psophocarpus palustris Desv.</t>
  </si>
  <si>
    <t>Pterocarpus osun Craib</t>
  </si>
  <si>
    <t>Gymnanthemum appendiculatum (Less.) H.Rob.</t>
  </si>
  <si>
    <t>Gymnanthemum appendiculatum</t>
  </si>
  <si>
    <t>Cyanthillium cinereum (L.) H.Rob.</t>
  </si>
  <si>
    <t>Polydora serratuloides (DC.) H.Rob.</t>
  </si>
  <si>
    <t>Polydora serratuloides</t>
  </si>
  <si>
    <t>Polydora poskeana (Vatke &amp; Hildebr.) H.Rob.</t>
  </si>
  <si>
    <t>Polydora poskeana</t>
  </si>
  <si>
    <t>Aloe saponari</t>
  </si>
  <si>
    <t>Aloe aageodonta L.E.Newton</t>
  </si>
  <si>
    <t>Xanthosoma brasiliense (Desf.) Engl.</t>
  </si>
  <si>
    <t>Xanthosoma brasiliense</t>
  </si>
  <si>
    <t>New</t>
  </si>
  <si>
    <t>Stem</t>
  </si>
  <si>
    <t xml:space="preserve">Africa </t>
  </si>
  <si>
    <t>Africa &amp; Americas</t>
  </si>
  <si>
    <t>Indigenous</t>
  </si>
  <si>
    <t>Naturalized</t>
  </si>
  <si>
    <t>Define whether the species is indigenous or naturalized</t>
  </si>
  <si>
    <t>Recognized primary region of diversity</t>
  </si>
  <si>
    <t>Type of seed</t>
  </si>
  <si>
    <r>
      <t>Alemayehu, N., &amp; Becker, H. (2002). Genotypic diversity and patterns of variation in a germplasm material of Ethiopian mustard (</t>
    </r>
    <r>
      <rPr>
        <i/>
        <sz val="8"/>
        <color rgb="FF222222"/>
        <rFont val="Calibri"/>
        <family val="2"/>
        <scheme val="minor"/>
      </rPr>
      <t>Brassica carinata</t>
    </r>
    <r>
      <rPr>
        <sz val="8"/>
        <color rgb="FF222222"/>
        <rFont val="Calibri"/>
        <family val="2"/>
        <scheme val="minor"/>
      </rPr>
      <t> A. Braun). </t>
    </r>
    <r>
      <rPr>
        <i/>
        <sz val="8"/>
        <color rgb="FF222222"/>
        <rFont val="Calibri"/>
        <family val="2"/>
        <scheme val="minor"/>
      </rPr>
      <t>Genetic Resources and Crop Evolution</t>
    </r>
    <r>
      <rPr>
        <sz val="8"/>
        <color rgb="FF222222"/>
        <rFont val="Calibri"/>
        <family val="2"/>
        <scheme val="minor"/>
      </rPr>
      <t> 49, 573–582. https://doi.org/10.1023/A:1021204412404</t>
    </r>
  </si>
  <si>
    <r>
      <t>Crubbens, G. T. H., &amp;  Denton, O. A. (2004).</t>
    </r>
    <r>
      <rPr>
        <i/>
        <sz val="8"/>
        <color rgb="FF222222"/>
        <rFont val="Calibri"/>
        <family val="2"/>
        <scheme val="minor"/>
      </rPr>
      <t xml:space="preserve"> Plant Resources of Tropical Africa, 2 Vegetables.</t>
    </r>
    <r>
      <rPr>
        <sz val="8"/>
        <color rgb="FF222222"/>
        <rFont val="Calibri"/>
        <family val="2"/>
        <scheme val="minor"/>
      </rPr>
      <t xml:space="preserve"> Wageningen, Netherlands: PROTA foundation.</t>
    </r>
  </si>
  <si>
    <r>
      <t>Stetter, M.G., Müller, T., Schmid, K.J. (2017). Genomic and phenotypic evidence for an incomplete domestication of South American grain amaranth (Amaranthus caudatus). </t>
    </r>
    <r>
      <rPr>
        <i/>
        <sz val="8"/>
        <color rgb="FF222222"/>
        <rFont val="Calibri"/>
        <family val="2"/>
        <scheme val="minor"/>
      </rPr>
      <t>Molecular Ecology</t>
    </r>
    <r>
      <rPr>
        <sz val="8"/>
        <color rgb="FF222222"/>
        <rFont val="Calibri"/>
        <family val="2"/>
        <scheme val="minor"/>
      </rPr>
      <t>, </t>
    </r>
    <r>
      <rPr>
        <i/>
        <sz val="8"/>
        <color rgb="FF222222"/>
        <rFont val="Calibri"/>
        <family val="2"/>
        <scheme val="minor"/>
      </rPr>
      <t>26</t>
    </r>
    <r>
      <rPr>
        <sz val="8"/>
        <color rgb="FF222222"/>
        <rFont val="Calibri"/>
        <family val="2"/>
        <scheme val="minor"/>
      </rPr>
      <t>(3), 871-886.</t>
    </r>
  </si>
  <si>
    <r>
      <t xml:space="preserve">Lester, R. N., &amp; Daunay, M. C. (2003). Diversity of African vegetable Solanum species and its implications for a better understanding of plant domestication. </t>
    </r>
    <r>
      <rPr>
        <i/>
        <sz val="8"/>
        <color rgb="FF222222"/>
        <rFont val="Calibri"/>
        <family val="2"/>
        <scheme val="minor"/>
      </rPr>
      <t>Schriften zu Genetischen Ressourcen</t>
    </r>
    <r>
      <rPr>
        <sz val="8"/>
        <color rgb="FF222222"/>
        <rFont val="Calibri"/>
        <family val="2"/>
        <scheme val="minor"/>
      </rPr>
      <t xml:space="preserve"> 22, 137-152.</t>
    </r>
  </si>
  <si>
    <r>
      <t xml:space="preserve">Wilson, F.D., &amp; Menzel, M.Y. (1964). Kenaf (Hibiscus cannabinus), roselle (Hibiscus sabdariffa). </t>
    </r>
    <r>
      <rPr>
        <i/>
        <sz val="8"/>
        <color theme="1"/>
        <rFont val="Calibri"/>
        <family val="2"/>
        <scheme val="minor"/>
      </rPr>
      <t xml:space="preserve">Economic Botany </t>
    </r>
    <r>
      <rPr>
        <sz val="8"/>
        <color theme="1"/>
        <rFont val="Calibri"/>
        <family val="2"/>
        <scheme val="minor"/>
      </rPr>
      <t>18, 80–91.</t>
    </r>
  </si>
  <si>
    <r>
      <t xml:space="preserve">Bates, D.M. (1968). Notes on the cultivated Malvaceae Abelmoschus. </t>
    </r>
    <r>
      <rPr>
        <i/>
        <sz val="8"/>
        <color rgb="FF222222"/>
        <rFont val="Calibri"/>
        <family val="2"/>
        <scheme val="minor"/>
      </rPr>
      <t>Baileya</t>
    </r>
    <r>
      <rPr>
        <sz val="8"/>
        <color rgb="FF222222"/>
        <rFont val="Calibri"/>
        <family val="2"/>
        <scheme val="minor"/>
      </rPr>
      <t xml:space="preserve"> 16, 99-112.</t>
    </r>
  </si>
  <si>
    <t>Ndam, N.,  Nkefor, J-P. &amp;  Blackmore P. (2001). Domestication of Gnetum africanum and G. buchholzianum (Gnetaceae), over-exploited wild forest vegetables of the Central African Region. Systematics and Geography of Plants 71 (2), 739-745.</t>
  </si>
  <si>
    <r>
      <t xml:space="preserve">Paris, H.S. (2015). Origin and emergence of the sweet dessert watermelon, Citrullus lanatus. </t>
    </r>
    <r>
      <rPr>
        <i/>
        <sz val="8"/>
        <color rgb="FF222222"/>
        <rFont val="Calibri"/>
        <family val="2"/>
        <scheme val="minor"/>
      </rPr>
      <t>Annals of Botany</t>
    </r>
    <r>
      <rPr>
        <sz val="8"/>
        <color rgb="FF222222"/>
        <rFont val="Calibri"/>
        <family val="2"/>
        <scheme val="minor"/>
      </rPr>
      <t xml:space="preserve"> 116(2), 133-48.</t>
    </r>
  </si>
  <si>
    <r>
      <t>Pock Tsy, J.M.L., Lumaret, R., Mayne, D., Vall, A.O.M., Abutaba, Y.I., Sagna, M., RAOSETA, S.N.O.R., &amp; Danthu, P. (2009). Chloroplast DNA phylogeography suggests a West African centre of origin for the baobab, Adansonia digitata L.(Bombacoideae, Malvaceae).</t>
    </r>
    <r>
      <rPr>
        <i/>
        <sz val="8"/>
        <color rgb="FF222222"/>
        <rFont val="Calibri"/>
        <family val="2"/>
        <scheme val="minor"/>
      </rPr>
      <t> Molecular Ecology</t>
    </r>
    <r>
      <rPr>
        <sz val="8"/>
        <color rgb="FF222222"/>
        <rFont val="Calibri"/>
        <family val="2"/>
        <scheme val="minor"/>
      </rPr>
      <t> </t>
    </r>
    <r>
      <rPr>
        <i/>
        <sz val="8"/>
        <color rgb="FF222222"/>
        <rFont val="Calibri"/>
        <family val="2"/>
        <scheme val="minor"/>
      </rPr>
      <t>18</t>
    </r>
    <r>
      <rPr>
        <sz val="8"/>
        <color rgb="FF222222"/>
        <rFont val="Calibri"/>
        <family val="2"/>
        <scheme val="minor"/>
      </rPr>
      <t>(8), 1707-1715.</t>
    </r>
  </si>
  <si>
    <r>
      <t>Sanjur, O.I., Piperno, D.R., Andres, T.C. &amp; Wessel-Beaver, L. (2002). Phylogenetic relationships among domesticated and wild species of Cucurbita (Cucurbitaceae) inferred from a mitochondrial gene: Implications for crop plant evolution and areas of origin. </t>
    </r>
    <r>
      <rPr>
        <i/>
        <sz val="8"/>
        <color rgb="FF222222"/>
        <rFont val="Calibri"/>
        <family val="2"/>
        <scheme val="minor"/>
      </rPr>
      <t>Proceedings of the National Academy of Sciences</t>
    </r>
    <r>
      <rPr>
        <sz val="8"/>
        <color rgb="FF222222"/>
        <rFont val="Calibri"/>
        <family val="2"/>
        <scheme val="minor"/>
      </rPr>
      <t>, </t>
    </r>
    <r>
      <rPr>
        <i/>
        <sz val="8"/>
        <color rgb="FF222222"/>
        <rFont val="Calibri"/>
        <family val="2"/>
        <scheme val="minor"/>
      </rPr>
      <t>99</t>
    </r>
    <r>
      <rPr>
        <sz val="8"/>
        <color rgb="FF222222"/>
        <rFont val="Calibri"/>
        <family val="2"/>
        <scheme val="minor"/>
      </rPr>
      <t>(1), 535-540.</t>
    </r>
  </si>
  <si>
    <t xml:space="preserve">Fern, K. (2014). Tropical Plants Database. Available online at http://tropical.theferns.info/ </t>
  </si>
  <si>
    <r>
      <t xml:space="preserve">Winter, H.F. (1963). Ceylon spinach (Basella rubra). </t>
    </r>
    <r>
      <rPr>
        <i/>
        <sz val="8"/>
        <color rgb="FF222222"/>
        <rFont val="Calibri"/>
        <family val="2"/>
        <scheme val="minor"/>
      </rPr>
      <t xml:space="preserve">Economic Botany </t>
    </r>
    <r>
      <rPr>
        <sz val="8"/>
        <color rgb="FF222222"/>
        <rFont val="Calibri"/>
        <family val="2"/>
        <scheme val="minor"/>
      </rPr>
      <t>17, 195-199.</t>
    </r>
  </si>
  <si>
    <r>
      <t xml:space="preserve">Razifard, H., Ramos, A., Della Valle, A.L., Bodary, C., Goetz, E., Manser, E.J., Li, X., Zhang, L., Visa, S., Tieman, D. &amp; van der Knaap, E. (2020). Genomic evidence for complex domestication history of the cultivated tomato in Latin America. </t>
    </r>
    <r>
      <rPr>
        <i/>
        <sz val="8"/>
        <rFont val="Calibri"/>
        <family val="2"/>
        <scheme val="minor"/>
      </rPr>
      <t>Molecular Biology and Evolution</t>
    </r>
    <r>
      <rPr>
        <sz val="8"/>
        <rFont val="Calibri"/>
        <family val="2"/>
        <scheme val="minor"/>
      </rPr>
      <t xml:space="preserve"> 37(4), 1118-1132.</t>
    </r>
  </si>
  <si>
    <r>
      <t xml:space="preserve">Bowe C., &amp; Haq N. (2010). Quantifying the global environmental niche of an underutilised tropical fruit tree (Tamarindus indica) using herbarium records. </t>
    </r>
    <r>
      <rPr>
        <i/>
        <sz val="8"/>
        <color theme="1"/>
        <rFont val="Calibri"/>
        <family val="2"/>
        <scheme val="minor"/>
      </rPr>
      <t>Agric. Ecosyst. Environ.</t>
    </r>
    <r>
      <rPr>
        <sz val="8"/>
        <color theme="1"/>
        <rFont val="Calibri"/>
        <family val="2"/>
        <scheme val="minor"/>
      </rPr>
      <t xml:space="preserve"> 139 (1–2), 51–58.</t>
    </r>
  </si>
  <si>
    <r>
      <t xml:space="preserve">Chothani D. L., &amp; Vaghasiya, H. U. (2011). A review on Balanites aegyptiaca Del (desert date): phytochemical constituents, traditional uses, and pharmacological activity. </t>
    </r>
    <r>
      <rPr>
        <i/>
        <sz val="8"/>
        <color theme="1"/>
        <rFont val="Calibri"/>
        <family val="2"/>
        <scheme val="minor"/>
      </rPr>
      <t xml:space="preserve">Pharmacogn Rev. </t>
    </r>
    <r>
      <rPr>
        <sz val="8"/>
        <color theme="1"/>
        <rFont val="Calibri"/>
        <family val="2"/>
        <scheme val="minor"/>
      </rPr>
      <t>5(9):55–62. doi:10.4103/0973-7847.79100</t>
    </r>
  </si>
  <si>
    <r>
      <t>D’Andrea, A. C., Kahlheber, S., Logan, A. L., &amp; Watson, D. J. (2007). Early domesticated cowpea (</t>
    </r>
    <r>
      <rPr>
        <i/>
        <sz val="8"/>
        <color theme="1"/>
        <rFont val="Calibri"/>
        <family val="2"/>
        <scheme val="minor"/>
      </rPr>
      <t>Vigna unguiculata</t>
    </r>
    <r>
      <rPr>
        <sz val="8"/>
        <color theme="1"/>
        <rFont val="Calibri"/>
        <family val="2"/>
        <scheme val="minor"/>
      </rPr>
      <t xml:space="preserve">) from Central Ghana. </t>
    </r>
    <r>
      <rPr>
        <i/>
        <sz val="8"/>
        <color theme="1"/>
        <rFont val="Calibri"/>
        <family val="2"/>
        <scheme val="minor"/>
      </rPr>
      <t>Antiquity</t>
    </r>
    <r>
      <rPr>
        <sz val="8"/>
        <color theme="1"/>
        <rFont val="Calibri"/>
        <family val="2"/>
        <scheme val="minor"/>
      </rPr>
      <t xml:space="preserve"> 81, 686–698. </t>
    </r>
  </si>
  <si>
    <r>
      <t>Decker-Walters, D.S., Wilkins-Ellert, M., Chung, S.M., &amp; Staub, J.E. (2004). Discovery and genetic assessment of wild bottle gourd [</t>
    </r>
    <r>
      <rPr>
        <i/>
        <sz val="8"/>
        <color rgb="FF222222"/>
        <rFont val="Calibri"/>
        <family val="2"/>
        <scheme val="minor"/>
      </rPr>
      <t>Lagenaria siceraria</t>
    </r>
    <r>
      <rPr>
        <sz val="8"/>
        <color rgb="FF222222"/>
        <rFont val="Calibri"/>
        <family val="2"/>
        <scheme val="minor"/>
      </rPr>
      <t xml:space="preserve"> (Mol.) Standley; Cucurbitaceae] from Zimbabwe. </t>
    </r>
    <r>
      <rPr>
        <i/>
        <sz val="8"/>
        <color rgb="FF222222"/>
        <rFont val="Calibri"/>
        <family val="2"/>
        <scheme val="minor"/>
      </rPr>
      <t>Economic Botany</t>
    </r>
    <r>
      <rPr>
        <sz val="8"/>
        <color rgb="FF222222"/>
        <rFont val="Calibri"/>
        <family val="2"/>
        <scheme val="minor"/>
      </rPr>
      <t xml:space="preserve"> 58(4), 501-508. </t>
    </r>
  </si>
  <si>
    <r>
      <t xml:space="preserve">Dhillon, N. P., Sanguansil, S., Singh, S. P., Masud, M. A., Kumar, P., Bharathi, L. K., Yetişir, H., Huang, R., Canh, D. X., &amp; McCreight, J. D. (2016). Gourds: bitter, bottle, wax, snake, sponge and ridge. In: R. Grumet, N. Katzir, J. Garcia-Mas (Eds.). </t>
    </r>
    <r>
      <rPr>
        <i/>
        <sz val="8"/>
        <rFont val="Calibri"/>
        <family val="2"/>
        <scheme val="minor"/>
      </rPr>
      <t>Genetics and Genomics of Cucurbitaceae</t>
    </r>
    <r>
      <rPr>
        <sz val="8"/>
        <rFont val="Calibri"/>
        <family val="2"/>
        <scheme val="minor"/>
      </rPr>
      <t xml:space="preserve"> (pp. 155-172). Switzerland: Springer.</t>
    </r>
  </si>
  <si>
    <r>
      <t xml:space="preserve">Fritsch, R. M., &amp; Friesen, N. (2002). Evolution, domestication and taxonomy. In: H. D. Rabinowich &amp; L. Currah (Eds.). </t>
    </r>
    <r>
      <rPr>
        <i/>
        <sz val="8"/>
        <color theme="1"/>
        <rFont val="Calibri"/>
        <family val="2"/>
        <scheme val="minor"/>
      </rPr>
      <t>Allium crop science: recent advances</t>
    </r>
    <r>
      <rPr>
        <sz val="8"/>
        <color theme="1"/>
        <rFont val="Calibri"/>
        <family val="2"/>
        <scheme val="minor"/>
      </rPr>
      <t xml:space="preserve"> (pp. 5-30). Wallingford, UK: CABI.</t>
    </r>
  </si>
  <si>
    <r>
      <t xml:space="preserve">Holstein, N., &amp; Renner, S.S. (2011). A dated phylogeny and collection records reveal repeated biome shifts in the African genus Coccinia (Cucurbitaceae). </t>
    </r>
    <r>
      <rPr>
        <i/>
        <sz val="8"/>
        <color rgb="FF222222"/>
        <rFont val="Calibri"/>
        <family val="2"/>
        <scheme val="minor"/>
      </rPr>
      <t xml:space="preserve">BMC evolutionary Biology </t>
    </r>
    <r>
      <rPr>
        <sz val="8"/>
        <color rgb="FF222222"/>
        <rFont val="Calibri"/>
        <family val="2"/>
        <scheme val="minor"/>
      </rPr>
      <t>11(1), 28.</t>
    </r>
  </si>
  <si>
    <t>Mansfeld's World Database of Agricultural and Horticultural Crops (2020), available online at http://mansfeld.ipk-gatersleben.de/</t>
  </si>
  <si>
    <r>
      <t xml:space="preserve">Lira-Saade, R. (1995). </t>
    </r>
    <r>
      <rPr>
        <i/>
        <sz val="8"/>
        <color theme="1"/>
        <rFont val="Calibri"/>
        <family val="2"/>
        <scheme val="minor"/>
      </rPr>
      <t>Estudios taxonómicos ecogeograficos de las Cucurbitaceae Latinoamericanas de importancia económica</t>
    </r>
    <r>
      <rPr>
        <sz val="8"/>
        <color theme="1"/>
        <rFont val="Calibri"/>
        <family val="2"/>
        <scheme val="minor"/>
      </rPr>
      <t>. Rome, Italy: International Plant Genetic Resources Institute.</t>
    </r>
  </si>
  <si>
    <r>
      <t xml:space="preserve">Maass, B.L., Jamnadass, R.H., Hanson, J. &amp; Pengelly, B.C. (2005). Determining sources of diversity in cultivated and wild </t>
    </r>
    <r>
      <rPr>
        <i/>
        <sz val="8"/>
        <color rgb="FF222222"/>
        <rFont val="Calibri"/>
        <family val="2"/>
        <scheme val="minor"/>
      </rPr>
      <t>Lablab purpureus</t>
    </r>
    <r>
      <rPr>
        <sz val="8"/>
        <color rgb="FF222222"/>
        <rFont val="Calibri"/>
        <family val="2"/>
        <scheme val="minor"/>
      </rPr>
      <t xml:space="preserve"> related to provenance of germplasm by using amplified fragment length polymorphism. Genetic Resources and Crop Evolution </t>
    </r>
    <r>
      <rPr>
        <i/>
        <sz val="8"/>
        <color rgb="FF222222"/>
        <rFont val="Calibri"/>
        <family val="2"/>
        <scheme val="minor"/>
      </rPr>
      <t>52</t>
    </r>
    <r>
      <rPr>
        <sz val="8"/>
        <color rgb="FF222222"/>
        <rFont val="Calibri"/>
        <family val="2"/>
        <scheme val="minor"/>
      </rPr>
      <t>(6), 683-695.</t>
    </r>
  </si>
  <si>
    <r>
      <t>Mazzanti, M., &amp; Rinaldi, R. (2009). Ethnobotany of purslane (</t>
    </r>
    <r>
      <rPr>
        <i/>
        <sz val="8"/>
        <color rgb="FF222222"/>
        <rFont val="Calibri"/>
        <family val="2"/>
        <scheme val="minor"/>
      </rPr>
      <t>Portulaca oleracea</t>
    </r>
    <r>
      <rPr>
        <sz val="8"/>
        <color rgb="FF222222"/>
        <rFont val="Calibri"/>
        <family val="2"/>
        <scheme val="minor"/>
      </rPr>
      <t xml:space="preserve"> L.) in Italy and morphobiometric analyses of seeds from archaeological sites in the Emilia Romagna Region (Northern Italy). In: J.P. Morel, &amp; A.M. Mercuri (Eds.). </t>
    </r>
    <r>
      <rPr>
        <i/>
        <sz val="8"/>
        <color rgb="FF222222"/>
        <rFont val="Calibri"/>
        <family val="2"/>
        <scheme val="minor"/>
      </rPr>
      <t>Plants and culture: seeds of the Cultural Heritage of Europe</t>
    </r>
    <r>
      <rPr>
        <sz val="8"/>
        <color rgb="FF222222"/>
        <rFont val="Calibri"/>
        <family val="2"/>
        <scheme val="minor"/>
      </rPr>
      <t>. (pp. 129-139), Italy: EDIPUGLIA.</t>
    </r>
  </si>
  <si>
    <r>
      <t xml:space="preserve">O'Hair, S.K., &amp; Maynard, D.N. (2003). Vegetables of tropical climates. In: B. Caballero (Ed.), </t>
    </r>
    <r>
      <rPr>
        <i/>
        <sz val="8"/>
        <color theme="1"/>
        <rFont val="Calibri"/>
        <family val="2"/>
        <scheme val="minor"/>
      </rPr>
      <t>Encyclopedia of Food Sciences and Nutrition (Second Edition)</t>
    </r>
    <r>
      <rPr>
        <sz val="8"/>
        <color theme="1"/>
        <rFont val="Calibri"/>
        <family val="2"/>
        <scheme val="minor"/>
      </rPr>
      <t>, pp. 5970-5973, Academic Press, https://doi.org/10.1016/B0-12-227055-X/01245-1</t>
    </r>
  </si>
  <si>
    <r>
      <t>Olango, T. M., Tesfaye, B., Pagnotta, M. A., Pè, M. E., &amp; Catellani, M. (2015). Development of SSR markers and genetic diversity analysis in enset (</t>
    </r>
    <r>
      <rPr>
        <i/>
        <sz val="8"/>
        <color rgb="FF222222"/>
        <rFont val="Calibri"/>
        <family val="2"/>
        <scheme val="minor"/>
      </rPr>
      <t xml:space="preserve">Ensete ventricosum </t>
    </r>
    <r>
      <rPr>
        <sz val="8"/>
        <color rgb="FF222222"/>
        <rFont val="Calibri"/>
        <family val="2"/>
        <scheme val="minor"/>
      </rPr>
      <t xml:space="preserve">(Welw.) Cheesman), an orphan food security crop from Southern Ethiopia. </t>
    </r>
    <r>
      <rPr>
        <i/>
        <sz val="8"/>
        <color rgb="FF222222"/>
        <rFont val="Calibri"/>
        <family val="2"/>
        <scheme val="minor"/>
      </rPr>
      <t>BMC Genetics</t>
    </r>
    <r>
      <rPr>
        <sz val="8"/>
        <color rgb="FF222222"/>
        <rFont val="Calibri"/>
        <family val="2"/>
        <scheme val="minor"/>
      </rPr>
      <t xml:space="preserve"> 16(1), 98.</t>
    </r>
  </si>
  <si>
    <r>
      <t xml:space="preserve">Schaefer, H., &amp; Renner, S.S. (2010). A three-genome phylogeny of </t>
    </r>
    <r>
      <rPr>
        <i/>
        <sz val="8"/>
        <rFont val="Calibri"/>
        <family val="2"/>
        <scheme val="minor"/>
      </rPr>
      <t>Momordica</t>
    </r>
    <r>
      <rPr>
        <sz val="8"/>
        <rFont val="Calibri"/>
        <family val="2"/>
        <scheme val="minor"/>
      </rPr>
      <t xml:space="preserve"> (Cucurbitaceae) suggests seven returns from dioecy to monoecy and recent longdistance dispersal to Asia. Molecular Phylogenetics and Evolution 54, 553–560.</t>
    </r>
  </si>
  <si>
    <r>
      <t>Srisuwan, S., Sihachakr D., &amp; Siljak-Yakovlev, S. (2006). The origin and evolution of sweet potato (</t>
    </r>
    <r>
      <rPr>
        <i/>
        <sz val="8"/>
        <color theme="1"/>
        <rFont val="Calibri"/>
        <family val="2"/>
        <scheme val="minor"/>
      </rPr>
      <t>Ipomoea batatas</t>
    </r>
    <r>
      <rPr>
        <sz val="8"/>
        <color theme="1"/>
        <rFont val="Calibri"/>
        <family val="2"/>
        <scheme val="minor"/>
      </rPr>
      <t xml:space="preserve"> Lam.) and its wild relatives throughout the cytogenetic approaches. </t>
    </r>
    <r>
      <rPr>
        <i/>
        <sz val="8"/>
        <color theme="1"/>
        <rFont val="Calibri"/>
        <family val="2"/>
        <scheme val="minor"/>
      </rPr>
      <t>Plant Science</t>
    </r>
    <r>
      <rPr>
        <sz val="8"/>
        <color theme="1"/>
        <rFont val="Calibri"/>
        <family val="2"/>
        <scheme val="minor"/>
      </rPr>
      <t xml:space="preserve"> 171, 424–433, https://doi.org/10.1016/j.plantsci.2006.05.007</t>
    </r>
  </si>
  <si>
    <r>
      <t>Andueza-Noh, R.H., Martínez-Castillo, J. &amp; Chacón-Sánchez, M.I. (2015). Domestication of small-seeded lima bean (</t>
    </r>
    <r>
      <rPr>
        <i/>
        <sz val="8"/>
        <color theme="1"/>
        <rFont val="Calibri"/>
        <family val="2"/>
        <scheme val="minor"/>
      </rPr>
      <t>Phaseolus lunatus</t>
    </r>
    <r>
      <rPr>
        <sz val="8"/>
        <color theme="1"/>
        <rFont val="Calibri"/>
        <family val="2"/>
        <scheme val="minor"/>
      </rPr>
      <t xml:space="preserve"> L.) landraces in Mesoamerica: evidence from microsatellite markers. </t>
    </r>
    <r>
      <rPr>
        <i/>
        <sz val="8"/>
        <color theme="1"/>
        <rFont val="Calibri"/>
        <family val="2"/>
        <scheme val="minor"/>
      </rPr>
      <t>Genetica</t>
    </r>
    <r>
      <rPr>
        <sz val="8"/>
        <color theme="1"/>
        <rFont val="Calibri"/>
        <family val="2"/>
        <scheme val="minor"/>
      </rPr>
      <t xml:space="preserve"> 143, 657–669. https://doi.org/10.1007/s10709-015-9863-0</t>
    </r>
  </si>
  <si>
    <r>
      <t xml:space="preserve">Burkill, H.M., (1995). </t>
    </r>
    <r>
      <rPr>
        <i/>
        <sz val="8"/>
        <color theme="1"/>
        <rFont val="Calibri"/>
        <family val="2"/>
        <scheme val="minor"/>
      </rPr>
      <t>The useful plants of West Tropical Africa. 2nd Edition. Volume 3, Families J–L.</t>
    </r>
    <r>
      <rPr>
        <sz val="8"/>
        <color theme="1"/>
        <rFont val="Calibri"/>
        <family val="2"/>
        <scheme val="minor"/>
      </rPr>
      <t xml:space="preserve"> Richmond, UK: Royal Botanic Gardens, Kew, 857 pp.</t>
    </r>
  </si>
  <si>
    <t>Dempewolf, H., Rieseberg, L.H. &amp; Cronk, Q.C. (2008). Crop domestication in the Compositae: a family-wide trait assessment. Genetic Resources and Crop Evolution 55, 1141–1157. https://doi.org/10.1007/s10722-008-9315-0</t>
  </si>
  <si>
    <r>
      <t>Dillehay, T. D., Rossen, J., Andres, T. C. &amp; Williams, D. E. (2007). Preceramic adoption of peanut, squash, and cotton in northern Peru. Science </t>
    </r>
    <r>
      <rPr>
        <i/>
        <sz val="8"/>
        <color rgb="FF222222"/>
        <rFont val="Calibri"/>
        <family val="2"/>
        <scheme val="minor"/>
      </rPr>
      <t xml:space="preserve">316 </t>
    </r>
    <r>
      <rPr>
        <sz val="8"/>
        <color rgb="FF222222"/>
        <rFont val="Calibri"/>
        <family val="2"/>
        <scheme val="minor"/>
      </rPr>
      <t>(5833), 1890-1893.</t>
    </r>
  </si>
  <si>
    <r>
      <t>Endl, J.,  Achigan-Dako, E. G.,  Pandey, A. K.,  Monforte,  A. J., Pico, B., &amp; Schaefer, H. (2018). Repeated domestication of melon (</t>
    </r>
    <r>
      <rPr>
        <i/>
        <sz val="8"/>
        <color rgb="FF222222"/>
        <rFont val="Calibri"/>
        <family val="2"/>
        <scheme val="minor"/>
      </rPr>
      <t>Cucumis melo</t>
    </r>
    <r>
      <rPr>
        <sz val="8"/>
        <color rgb="FF222222"/>
        <rFont val="Calibri"/>
        <family val="2"/>
        <scheme val="minor"/>
      </rPr>
      <t xml:space="preserve">) in Africa and Asia and a new close relative from India. </t>
    </r>
    <r>
      <rPr>
        <i/>
        <sz val="8"/>
        <color rgb="FF222222"/>
        <rFont val="Calibri"/>
        <family val="2"/>
        <scheme val="minor"/>
      </rPr>
      <t>American Journal of Botany</t>
    </r>
    <r>
      <rPr>
        <sz val="8"/>
        <color rgb="FF222222"/>
        <rFont val="Calibri"/>
        <family val="2"/>
        <scheme val="minor"/>
      </rPr>
      <t xml:space="preserve"> 105(10), 1662–1671</t>
    </r>
  </si>
  <si>
    <r>
      <t>Isendahl, C. (2011). The Domestication and Early Spread of Manioc (</t>
    </r>
    <r>
      <rPr>
        <i/>
        <sz val="8"/>
        <color theme="1"/>
        <rFont val="Calibri"/>
        <family val="2"/>
        <scheme val="minor"/>
      </rPr>
      <t>Manihot esculenta</t>
    </r>
    <r>
      <rPr>
        <sz val="8"/>
        <color theme="1"/>
        <rFont val="Calibri"/>
        <family val="2"/>
        <scheme val="minor"/>
      </rPr>
      <t xml:space="preserve"> Crantz): A Brief Synthesis. </t>
    </r>
    <r>
      <rPr>
        <i/>
        <sz val="8"/>
        <color theme="1"/>
        <rFont val="Calibri"/>
        <family val="2"/>
        <scheme val="minor"/>
      </rPr>
      <t>Latin American Antiquity</t>
    </r>
    <r>
      <rPr>
        <sz val="8"/>
        <color theme="1"/>
        <rFont val="Calibri"/>
        <family val="2"/>
        <scheme val="minor"/>
      </rPr>
      <t xml:space="preserve"> 22(4), 452-468. doi:10.7183/1045-6635.22.4.452</t>
    </r>
  </si>
  <si>
    <r>
      <t xml:space="preserve">Edmonds J. M., &amp;  Chweya J. A. (1997). </t>
    </r>
    <r>
      <rPr>
        <i/>
        <sz val="8"/>
        <color theme="1"/>
        <rFont val="Calibri"/>
        <family val="2"/>
        <scheme val="minor"/>
      </rPr>
      <t>The Black Nightshades. Solanum nigrum and its related species</t>
    </r>
    <r>
      <rPr>
        <sz val="8"/>
        <color theme="1"/>
        <rFont val="Calibri"/>
        <family val="2"/>
        <scheme val="minor"/>
      </rPr>
      <t>.  Rome, Italy: International Plant Genetic Resources Insttitute.</t>
    </r>
  </si>
  <si>
    <r>
      <t xml:space="preserve">Jackson, J. C., Duodu, K. G., Holse, M., et al. (2010). The morama bean (Tylosema esculentum): a potential crop for southern Africa. </t>
    </r>
    <r>
      <rPr>
        <i/>
        <sz val="8"/>
        <color theme="1"/>
        <rFont val="Calibri"/>
        <family val="2"/>
        <scheme val="minor"/>
      </rPr>
      <t>Adv Food Nutr Res.</t>
    </r>
    <r>
      <rPr>
        <sz val="8"/>
        <color theme="1"/>
        <rFont val="Calibri"/>
        <family val="2"/>
        <scheme val="minor"/>
      </rPr>
      <t xml:space="preserve"> 61, 187-246. doi:10.1016/B978-0-12-374468-5.00005-2</t>
    </r>
  </si>
  <si>
    <r>
      <t>Kassa, M. T, Penmetsa, R. V., Carrasquilla-Garcia, N., Sarma, B. K., Datta, S., Upadhyaya, H. D., et al. (2012). Genetic Patterns of Domestication in Pigeonpea (</t>
    </r>
    <r>
      <rPr>
        <i/>
        <sz val="8"/>
        <color theme="1"/>
        <rFont val="Calibri"/>
        <family val="2"/>
        <scheme val="minor"/>
      </rPr>
      <t>Cajanus cajan</t>
    </r>
    <r>
      <rPr>
        <sz val="8"/>
        <color theme="1"/>
        <rFont val="Calibri"/>
        <family val="2"/>
        <scheme val="minor"/>
      </rPr>
      <t xml:space="preserve"> (L.) Millsp.) and Wild Cajanus Relatives. </t>
    </r>
    <r>
      <rPr>
        <i/>
        <sz val="8"/>
        <color theme="1"/>
        <rFont val="Calibri"/>
        <family val="2"/>
        <scheme val="minor"/>
      </rPr>
      <t>PLoS ONE</t>
    </r>
    <r>
      <rPr>
        <sz val="8"/>
        <color theme="1"/>
        <rFont val="Calibri"/>
        <family val="2"/>
        <scheme val="minor"/>
      </rPr>
      <t xml:space="preserve"> 7 (6): e39563. https://doi.org/10.1371/journal.pone.0039563</t>
    </r>
  </si>
  <si>
    <r>
      <t xml:space="preserve">Kraft, K. H., Brown, C. H., Nabhan, G. P., Luedeling, E., Ruiz, J. D., d’Eeckenbrugge, G. C., Hijmans, R. J., &amp; Gepts, P. (2014). Multiple lines of evidence for the origin of domesticated chili pepper, </t>
    </r>
    <r>
      <rPr>
        <i/>
        <sz val="8"/>
        <color rgb="FF222222"/>
        <rFont val="Calibri"/>
        <family val="2"/>
        <scheme val="minor"/>
      </rPr>
      <t>Capsicum annuum</t>
    </r>
    <r>
      <rPr>
        <sz val="8"/>
        <color rgb="FF222222"/>
        <rFont val="Calibri"/>
        <family val="2"/>
        <scheme val="minor"/>
      </rPr>
      <t xml:space="preserve">, in Mexico. </t>
    </r>
    <r>
      <rPr>
        <i/>
        <sz val="8"/>
        <color rgb="FF222222"/>
        <rFont val="Calibri"/>
        <family val="2"/>
        <scheme val="minor"/>
      </rPr>
      <t>Proceedings of the National Academy of Sciences</t>
    </r>
    <r>
      <rPr>
        <sz val="8"/>
        <color rgb="FF222222"/>
        <rFont val="Calibri"/>
        <family val="2"/>
        <scheme val="minor"/>
      </rPr>
      <t xml:space="preserve"> 17, 201308933.</t>
    </r>
  </si>
  <si>
    <r>
      <t xml:space="preserve">Lira-Saade, R. (1995). </t>
    </r>
    <r>
      <rPr>
        <i/>
        <sz val="8"/>
        <rFont val="Calibri"/>
        <family val="2"/>
        <scheme val="minor"/>
      </rPr>
      <t>Estudios taxonómicos ecogeograficos de las Cucurbitaceae Latinoamericanas de importancia económica</t>
    </r>
    <r>
      <rPr>
        <sz val="8"/>
        <rFont val="Calibri"/>
        <family val="2"/>
        <scheme val="minor"/>
      </rPr>
      <t>. Rome, Italy: International Plant Genetic Resources Institute.</t>
    </r>
  </si>
  <si>
    <r>
      <t>Lv, J., Qi, J., Shi, Q., Shen, D., Zhang, S., et al. (2012). Genetic Diversity and Population Structure of Cucumber (</t>
    </r>
    <r>
      <rPr>
        <i/>
        <sz val="8"/>
        <rFont val="Calibri"/>
        <family val="2"/>
        <scheme val="minor"/>
      </rPr>
      <t>Cucumis sativus</t>
    </r>
    <r>
      <rPr>
        <sz val="8"/>
        <rFont val="Calibri"/>
        <family val="2"/>
        <scheme val="minor"/>
      </rPr>
      <t xml:space="preserve"> L.). </t>
    </r>
    <r>
      <rPr>
        <i/>
        <sz val="8"/>
        <rFont val="Calibri"/>
        <family val="2"/>
        <scheme val="minor"/>
      </rPr>
      <t>PLOS ONE</t>
    </r>
    <r>
      <rPr>
        <sz val="8"/>
        <rFont val="Calibri"/>
        <family val="2"/>
        <scheme val="minor"/>
      </rPr>
      <t xml:space="preserve"> 7(10), e46919. https://doi.org/10.1371/journal.pone.0046919e46919.https://doi.org/10.1371/journal.pone.0046919</t>
    </r>
  </si>
  <si>
    <r>
      <t xml:space="preserve">Maggioni, L., von Bothmer, R., Poulsen, G., &amp; Lipman, E. (2018). Domestication, diversity and use of </t>
    </r>
    <r>
      <rPr>
        <i/>
        <sz val="8"/>
        <rFont val="Calibri"/>
        <family val="2"/>
        <scheme val="minor"/>
      </rPr>
      <t>Brassica oleracea</t>
    </r>
    <r>
      <rPr>
        <sz val="8"/>
        <rFont val="Calibri"/>
        <family val="2"/>
        <scheme val="minor"/>
      </rPr>
      <t xml:space="preserve"> L., based on ancient Greek and Latin texts. </t>
    </r>
    <r>
      <rPr>
        <i/>
        <sz val="8"/>
        <rFont val="Calibri"/>
        <family val="2"/>
        <scheme val="minor"/>
      </rPr>
      <t xml:space="preserve">Genetic Resources and Crop Evolution </t>
    </r>
    <r>
      <rPr>
        <sz val="8"/>
        <rFont val="Calibri"/>
        <family val="2"/>
        <scheme val="minor"/>
      </rPr>
      <t>65 (1), 137-59.</t>
    </r>
  </si>
  <si>
    <r>
      <t>Mkandawire, C. H (2007). Review of Bambara Groundnut (</t>
    </r>
    <r>
      <rPr>
        <i/>
        <sz val="8"/>
        <color theme="1"/>
        <rFont val="Calibri"/>
        <family val="2"/>
        <scheme val="minor"/>
      </rPr>
      <t>Vigna subterranea</t>
    </r>
    <r>
      <rPr>
        <sz val="8"/>
        <color theme="1"/>
        <rFont val="Calibri"/>
        <family val="2"/>
        <scheme val="minor"/>
      </rPr>
      <t xml:space="preserve"> (L.) Verdc.) Production in Sub-Sahara Africa. </t>
    </r>
    <r>
      <rPr>
        <i/>
        <sz val="8"/>
        <color theme="1"/>
        <rFont val="Calibri"/>
        <family val="2"/>
        <scheme val="minor"/>
      </rPr>
      <t>Agricultural Journal</t>
    </r>
    <r>
      <rPr>
        <sz val="8"/>
        <color theme="1"/>
        <rFont val="Calibri"/>
        <family val="2"/>
        <scheme val="minor"/>
      </rPr>
      <t xml:space="preserve"> 2 (4), 464–470. </t>
    </r>
  </si>
  <si>
    <r>
      <t xml:space="preserve">Nogueira, I., Ortiz, S. &amp; Paiva, J.A.R. (2006). Polygonaceae. </t>
    </r>
    <r>
      <rPr>
        <i/>
        <sz val="8"/>
        <color rgb="FF222222"/>
        <rFont val="Calibri"/>
        <family val="2"/>
        <scheme val="minor"/>
      </rPr>
      <t>Flora Zambesiaca</t>
    </r>
    <r>
      <rPr>
        <sz val="8"/>
        <color rgb="FF222222"/>
        <rFont val="Calibri"/>
        <family val="2"/>
        <scheme val="minor"/>
      </rPr>
      <t xml:space="preserve"> 9(3), 30-32.</t>
    </r>
  </si>
  <si>
    <t>Orwa, C., Mutua, A., Kindt, R. , Jamnadass, R., &amp; Simons, A. (2009). Agroforestree Database: a tree reference and selection guide version 4.0, available online at http://www.worldagroforestry.org/publication/agroforestree-database-tree-reference-and-selection-guide-version-40 (http://www.worldagroforestry.org/af/treedb/)</t>
  </si>
  <si>
    <r>
      <t xml:space="preserve">Rakow, G. (2004). Species Origin and Economic Importance of Brassica. In: Pua EC., Douglas C.J. (Eds.) </t>
    </r>
    <r>
      <rPr>
        <i/>
        <sz val="8"/>
        <color theme="1"/>
        <rFont val="Calibri"/>
        <family val="2"/>
        <scheme val="minor"/>
      </rPr>
      <t>Brassica. Biotechnology in Agriculture and Forestry, vol 54 (pp. 3-11).</t>
    </r>
    <r>
      <rPr>
        <sz val="8"/>
        <color theme="1"/>
        <rFont val="Calibri"/>
        <family val="2"/>
        <scheme val="minor"/>
      </rPr>
      <t xml:space="preserve">  Berlin, Heidelberg: Springer.</t>
    </r>
  </si>
  <si>
    <r>
      <t xml:space="preserve">Schaefer, H., &amp; Renner, S.S. (2010). A three-genome phylogeny of Momordica (Cucurbitaceae) suggests seven returns from dioecy to monoecy and recent longdistance dispersal to Asia. </t>
    </r>
    <r>
      <rPr>
        <i/>
        <sz val="8"/>
        <rFont val="Calibri"/>
        <family val="2"/>
        <scheme val="minor"/>
      </rPr>
      <t>Molecular Phylogenetics and Evolution</t>
    </r>
    <r>
      <rPr>
        <sz val="8"/>
        <rFont val="Calibri"/>
        <family val="2"/>
        <scheme val="minor"/>
      </rPr>
      <t xml:space="preserve"> 54, 553–560.</t>
    </r>
  </si>
  <si>
    <r>
      <t xml:space="preserve">Taher, D., Solberg, S.Ø., Prohens, J., Chou, Y., Rakha, M. &amp; Wu, T. (2017). World Vegetable Center Eggplant Collection: Origin, Composition, Seed Dissemination and Utilization in Breeding. </t>
    </r>
    <r>
      <rPr>
        <i/>
        <sz val="8"/>
        <color rgb="FF222222"/>
        <rFont val="Calibri"/>
        <family val="2"/>
        <scheme val="minor"/>
      </rPr>
      <t>Frontiers in Plant Sciences</t>
    </r>
    <r>
      <rPr>
        <sz val="8"/>
        <color rgb="FF222222"/>
        <rFont val="Calibri"/>
        <family val="2"/>
        <scheme val="minor"/>
      </rPr>
      <t xml:space="preserve"> 8, 1484. doi: 10.3389/fpls.2017.01484: 1484.</t>
    </r>
  </si>
  <si>
    <r>
      <t xml:space="preserve">AVRDC (2009). </t>
    </r>
    <r>
      <rPr>
        <i/>
        <sz val="8"/>
        <color theme="1"/>
        <rFont val="Calibri"/>
        <family val="2"/>
        <scheme val="minor"/>
      </rPr>
      <t>Discovering Indigenous Treasures: Promising Indigenous Vegetables from Around the World.</t>
    </r>
    <r>
      <rPr>
        <sz val="8"/>
        <color theme="1"/>
        <rFont val="Calibri"/>
        <family val="2"/>
        <scheme val="minor"/>
      </rPr>
      <t xml:space="preserve"> Shanhua, Taiwan: AVRDC – The World Vegetable Center.</t>
    </r>
  </si>
  <si>
    <r>
      <t xml:space="preserve">Manoko, M.L.K., van den Berg,R.G., Feron, R.M.C., van der Weerden, G.M., &amp; Mariani, C. (2007). Genetic diversity of the African hexaploid species </t>
    </r>
    <r>
      <rPr>
        <i/>
        <sz val="8"/>
        <color theme="1"/>
        <rFont val="Calibri"/>
        <family val="2"/>
        <scheme val="minor"/>
      </rPr>
      <t xml:space="preserve">Solanum scabrum </t>
    </r>
    <r>
      <rPr>
        <sz val="8"/>
        <color theme="1"/>
        <rFont val="Calibri"/>
        <family val="2"/>
        <scheme val="minor"/>
      </rPr>
      <t xml:space="preserve">Mill. and </t>
    </r>
    <r>
      <rPr>
        <i/>
        <sz val="8"/>
        <color theme="1"/>
        <rFont val="Calibri"/>
        <family val="2"/>
        <scheme val="minor"/>
      </rPr>
      <t>Solanum nigrum</t>
    </r>
    <r>
      <rPr>
        <sz val="8"/>
        <color theme="1"/>
        <rFont val="Calibri"/>
        <family val="2"/>
        <scheme val="minor"/>
      </rPr>
      <t xml:space="preserve"> L. (Solanaceae). </t>
    </r>
    <r>
      <rPr>
        <i/>
        <sz val="8"/>
        <color theme="1"/>
        <rFont val="Calibri"/>
        <family val="2"/>
        <scheme val="minor"/>
      </rPr>
      <t>Genetic Resources and Crop Evolution</t>
    </r>
    <r>
      <rPr>
        <sz val="8"/>
        <color theme="1"/>
        <rFont val="Calibri"/>
        <family val="2"/>
        <scheme val="minor"/>
      </rPr>
      <t xml:space="preserve"> 55 (3), 409-418. </t>
    </r>
  </si>
  <si>
    <r>
      <t xml:space="preserve">Chothani, D. L., &amp; Vaghasiya, H. U. (2011). A review on </t>
    </r>
    <r>
      <rPr>
        <i/>
        <sz val="8"/>
        <color theme="1"/>
        <rFont val="Calibri"/>
        <family val="2"/>
        <scheme val="minor"/>
      </rPr>
      <t>Balanites aegyptiaca</t>
    </r>
    <r>
      <rPr>
        <sz val="8"/>
        <color theme="1"/>
        <rFont val="Calibri"/>
        <family val="2"/>
        <scheme val="minor"/>
      </rPr>
      <t xml:space="preserve"> Del (desert date): phytochemical constituents, traditional uses, and pharmacological activity. Pharmacogn Rev. 5(9), 55–62. doi:10.4103/0973-7847.79100</t>
    </r>
  </si>
  <si>
    <r>
      <t>Andueza-Noh, R.H., Martínez-Castillo, J. &amp; Chacón-Sánchez, M.I.  (2015). Domestication of small-seeded lima bean (</t>
    </r>
    <r>
      <rPr>
        <i/>
        <sz val="8"/>
        <color theme="1"/>
        <rFont val="Calibri"/>
        <family val="2"/>
        <scheme val="minor"/>
      </rPr>
      <t>Phaseolus lunatus</t>
    </r>
    <r>
      <rPr>
        <sz val="8"/>
        <color theme="1"/>
        <rFont val="Calibri"/>
        <family val="2"/>
        <scheme val="minor"/>
      </rPr>
      <t xml:space="preserve"> L.) landraces in Mesoamerica: evidence from microsatellite markers. </t>
    </r>
    <r>
      <rPr>
        <i/>
        <sz val="8"/>
        <color theme="1"/>
        <rFont val="Calibri"/>
        <family val="2"/>
        <scheme val="minor"/>
      </rPr>
      <t>Genetica</t>
    </r>
    <r>
      <rPr>
        <sz val="8"/>
        <color theme="1"/>
        <rFont val="Calibri"/>
        <family val="2"/>
        <scheme val="minor"/>
      </rPr>
      <t xml:space="preserve"> 143, 657–669. https://doi.org/10.1007/s10709-015-9863-0</t>
    </r>
  </si>
  <si>
    <t>Exclusively collected</t>
  </si>
  <si>
    <r>
      <t xml:space="preserve">Benor, S., Demissew, S., Hammer, K., &amp; Blattner, F. R.(2012). Genetic diversity and relationships in Corchorus olitorius (Malvaceae sl) inferred from molecular and morphological data. </t>
    </r>
    <r>
      <rPr>
        <i/>
        <sz val="8"/>
        <rFont val="Calibri"/>
        <family val="2"/>
        <scheme val="minor"/>
      </rPr>
      <t>Genetic resources and crop evolution</t>
    </r>
    <r>
      <rPr>
        <sz val="8"/>
        <rFont val="Calibri"/>
        <family val="2"/>
        <scheme val="minor"/>
      </rPr>
      <t xml:space="preserve"> 59(6), 1125-46.</t>
    </r>
  </si>
  <si>
    <r>
      <t xml:space="preserve">Feodorova, T. A., Voznesenskaya, E. V., Edwards, G. E., &amp; Roalson, E. H. (2010). Biogeographic Patterns of Diversification and the Origins of C4 in Cleome (Cleomaceae). </t>
    </r>
    <r>
      <rPr>
        <i/>
        <sz val="8"/>
        <color rgb="FF222222"/>
        <rFont val="Calibri"/>
        <family val="2"/>
        <scheme val="minor"/>
      </rPr>
      <t>Systematic Botany</t>
    </r>
    <r>
      <rPr>
        <sz val="8"/>
        <color rgb="FF222222"/>
        <rFont val="Calibri"/>
        <family val="2"/>
        <scheme val="minor"/>
      </rPr>
      <t xml:space="preserve"> 35(4), 811-826</t>
    </r>
  </si>
  <si>
    <r>
      <t>Stetter, M.G., Müller, T., &amp; Schmid, K.J. (2017). Genomic and phenotypic evidence for an incomplete domestication of South American grain amaranth (Amaranthus caudatus). Molecular Ecology, </t>
    </r>
    <r>
      <rPr>
        <i/>
        <sz val="8"/>
        <color rgb="FF222222"/>
        <rFont val="Calibri"/>
        <family val="2"/>
        <scheme val="minor"/>
      </rPr>
      <t>26</t>
    </r>
    <r>
      <rPr>
        <sz val="8"/>
        <color rgb="FF222222"/>
        <rFont val="Calibri"/>
        <family val="2"/>
        <scheme val="minor"/>
      </rPr>
      <t>(3), 871-886.</t>
    </r>
  </si>
  <si>
    <r>
      <t xml:space="preserve">Bitocchi, E., Nanni, L., Bellucci, E., Rossi, M., Giardini, A., Zeuli, P. S., Logozzo, G., Stougaard, J., McClean, P., Attene, G., &amp; Papa, R. (2012). Mesoamerican origin of the common bean (Phaseolus vulgaris L.) is revealed by sequence data. </t>
    </r>
    <r>
      <rPr>
        <i/>
        <sz val="8"/>
        <color rgb="FF222222"/>
        <rFont val="Calibri"/>
        <family val="2"/>
        <scheme val="minor"/>
      </rPr>
      <t>Proceedings of the National Academy of Sciences of the United States of America</t>
    </r>
    <r>
      <rPr>
        <sz val="8"/>
        <color rgb="FF222222"/>
        <rFont val="Calibri"/>
        <family val="2"/>
        <scheme val="minor"/>
      </rPr>
      <t>, 109(14), E788–E796. https://doi.org/10.1073/pnas.1108973109</t>
    </r>
  </si>
  <si>
    <t>Andes and Mexico &amp; Central America</t>
  </si>
  <si>
    <t>West Tropical Africa</t>
  </si>
  <si>
    <t>West Tropical Africa &amp; Latin America</t>
  </si>
  <si>
    <t>West &amp; West-Central Tropical Africa</t>
  </si>
  <si>
    <t>West-Central Tropical Africa</t>
  </si>
  <si>
    <t>Southern Africa</t>
  </si>
  <si>
    <t>East Africa &amp; Southern Africa</t>
  </si>
  <si>
    <t>Northeast Tropical Africa</t>
  </si>
  <si>
    <t>Predominantly cultivated, predominanty collected, both, or weedy according to the references used for origin, center of domestication, and /or traditional use</t>
  </si>
  <si>
    <t>Domestication level according to according to the references used for origin, center of domestication, and /or traditional use</t>
  </si>
  <si>
    <t>Orthodox or recalcitrant seed according to Kew's Garden database (https://data.kew.org/sid/)</t>
  </si>
  <si>
    <t>Score according to the number of appearances in 5 species list</t>
  </si>
  <si>
    <t>Accepted name of species according to The Plant List (http://theplantlist.org/)</t>
  </si>
  <si>
    <r>
      <t xml:space="preserve">Authors of dataset: </t>
    </r>
    <r>
      <rPr>
        <sz val="11"/>
        <color theme="1"/>
        <rFont val="Calibri"/>
        <family val="2"/>
        <scheme val="minor"/>
      </rPr>
      <t>Maarten van Zonneveld, Svein Ø. Solberg, Roeland Kindt , Sognigbé N’Danikou, Ian K. Dawson</t>
    </r>
  </si>
  <si>
    <r>
      <rPr>
        <b/>
        <sz val="11"/>
        <color theme="1"/>
        <rFont val="Calibri"/>
        <family val="2"/>
        <scheme val="minor"/>
      </rPr>
      <t>Title dataset:</t>
    </r>
    <r>
      <rPr>
        <sz val="11"/>
        <color theme="1"/>
        <rFont val="Calibri"/>
        <family val="2"/>
        <scheme val="minor"/>
      </rPr>
      <t xml:space="preserve"> Traditional African vegetables: species selection, origin, use, and cultivation</t>
    </r>
  </si>
  <si>
    <r>
      <t xml:space="preserve">DOI dataset: </t>
    </r>
    <r>
      <rPr>
        <sz val="11"/>
        <color theme="1"/>
        <rFont val="Calibri"/>
        <family val="2"/>
        <scheme val="minor"/>
      </rPr>
      <t>10.6084/m9.figshare.11954001</t>
    </r>
  </si>
  <si>
    <r>
      <t xml:space="preserve">Dataset prepared as part of the following paper: </t>
    </r>
    <r>
      <rPr>
        <sz val="11"/>
        <color theme="1"/>
        <rFont val="Calibri"/>
        <family val="2"/>
        <scheme val="minor"/>
      </rPr>
      <t xml:space="preserve">van Zonneveld M, Kindt, R, Solberg SØ, N’Danikou S, Dawson IK (2020) Diversity and conservation of traditional African vegetables: priorities for action. Diversity and Distributions. https://doi.org/10.1111/ddi.13188 </t>
    </r>
  </si>
  <si>
    <t xml:space="preserve">Number of countries where the vegetables is reported according to Guarino (1997) Proceedings of the IPGRI International Workshop on Genetic Resources of Traditional Vegetables in Africa.  </t>
  </si>
  <si>
    <t xml:space="preserve">Vegetable listed by the African Orphan Crop Consortium (http://africanorphancrops.org/meet-the-crops/) </t>
  </si>
  <si>
    <t>Vegetable reported in the following reference: Dinssa, F. F., Hanson, P., Dubois, T., Tenkouano, A., Stoilova, T., Hughes, J., &amp; Keatinge, J. D. H. (2016). AVRDC—The World Vegetable Center’s women-oriented improvement and development strategy for traditional African vegetables in sub-Saharan Africa. Eur. J. Hortic. Sci, 81, 91-105.</t>
  </si>
  <si>
    <t>Vegetable reported in the following reference: Maundu, P., Achigan-Dako, E., &amp; Morimoto, Y. (2009). Biodiversity of African vegetables. African indigenous vegetables in urban agriculture, 65-104.</t>
  </si>
  <si>
    <t>Vegetable in the following reference: PROTA. Crubbens, G. T. H., and O. A. Denton. "Plant Resources of Tropical Africa. 2 Vegetables, PROTA foundation, Wageningen, Netherlands." (2004).</t>
  </si>
  <si>
    <t>Reference of vegetable use</t>
  </si>
  <si>
    <t>Region of crop diversity</t>
  </si>
  <si>
    <t>Recognized region of crop diversity according to literature</t>
  </si>
  <si>
    <t>Origin</t>
  </si>
  <si>
    <t>Reference of continent of origin and region of crop diversity</t>
  </si>
  <si>
    <t>Reference of origin</t>
  </si>
  <si>
    <t>Reference traditional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</si>
</sst>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i/>
      <sz val="8"/>
      <color rgb="FF22222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2" fillId="0" borderId="0" xfId="0" applyFont="1" applyFill="1" applyBorder="1"/>
    <xf numFmtId="0" fontId="0" fillId="0" borderId="0" xfId="0" applyFont="1" applyFill="1"/>
    <xf numFmtId="0" fontId="23" fillId="0" borderId="0" xfId="0" applyFont="1" applyFill="1" applyBorder="1"/>
    <xf numFmtId="0" fontId="25" fillId="0" borderId="0" xfId="0" applyFont="1" applyFill="1" applyBorder="1"/>
    <xf numFmtId="0" fontId="18" fillId="0" borderId="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7" workbookViewId="0">
      <selection activeCell="B1" sqref="B1"/>
    </sheetView>
  </sheetViews>
  <sheetFormatPr defaultColWidth="9.140625" defaultRowHeight="15" x14ac:dyDescent="0.25"/>
  <cols>
    <col min="1" max="1" width="33.7109375" style="2" customWidth="1"/>
    <col min="2" max="2" width="9.140625" style="2"/>
    <col min="3" max="3" width="49.140625" style="2" customWidth="1"/>
    <col min="4" max="16384" width="9.140625" style="2"/>
  </cols>
  <sheetData>
    <row r="1" spans="1:2" x14ac:dyDescent="0.25">
      <c r="A1" s="2" t="s">
        <v>1124</v>
      </c>
    </row>
    <row r="2" spans="1:2" x14ac:dyDescent="0.25">
      <c r="A2" s="1" t="s">
        <v>1123</v>
      </c>
    </row>
    <row r="3" spans="1:2" x14ac:dyDescent="0.25">
      <c r="A3" s="1" t="s">
        <v>1125</v>
      </c>
    </row>
    <row r="4" spans="1:2" x14ac:dyDescent="0.25">
      <c r="A4" s="1" t="s">
        <v>1126</v>
      </c>
    </row>
    <row r="6" spans="1:2" x14ac:dyDescent="0.25">
      <c r="A6" s="1" t="s">
        <v>792</v>
      </c>
      <c r="B6" s="1" t="s">
        <v>793</v>
      </c>
    </row>
    <row r="7" spans="1:2" x14ac:dyDescent="0.25">
      <c r="A7" s="2" t="s">
        <v>0</v>
      </c>
      <c r="B7" s="2" t="s">
        <v>794</v>
      </c>
    </row>
    <row r="8" spans="1:2" x14ac:dyDescent="0.25">
      <c r="A8" s="2" t="s">
        <v>1</v>
      </c>
      <c r="B8" s="2" t="s">
        <v>1121</v>
      </c>
    </row>
    <row r="9" spans="1:2" x14ac:dyDescent="0.25">
      <c r="A9" s="2" t="s">
        <v>2</v>
      </c>
      <c r="B9" s="2" t="s">
        <v>795</v>
      </c>
    </row>
    <row r="10" spans="1:2" x14ac:dyDescent="0.25">
      <c r="A10" s="2" t="s">
        <v>804</v>
      </c>
      <c r="B10" s="2" t="s">
        <v>1122</v>
      </c>
    </row>
    <row r="11" spans="1:2" x14ac:dyDescent="0.25">
      <c r="A11" s="2" t="s">
        <v>3</v>
      </c>
      <c r="B11" s="2" t="s">
        <v>796</v>
      </c>
    </row>
    <row r="12" spans="1:2" x14ac:dyDescent="0.25">
      <c r="A12" s="2" t="s">
        <v>797</v>
      </c>
      <c r="B12" s="2" t="s">
        <v>1128</v>
      </c>
    </row>
    <row r="13" spans="1:2" x14ac:dyDescent="0.25">
      <c r="A13" s="2" t="s">
        <v>799</v>
      </c>
      <c r="B13" s="2" t="s">
        <v>1129</v>
      </c>
    </row>
    <row r="14" spans="1:2" x14ac:dyDescent="0.25">
      <c r="A14" s="2" t="s">
        <v>803</v>
      </c>
      <c r="B14" s="2" t="s">
        <v>1130</v>
      </c>
    </row>
    <row r="15" spans="1:2" x14ac:dyDescent="0.25">
      <c r="A15" s="2" t="s">
        <v>798</v>
      </c>
      <c r="B15" s="2" t="s">
        <v>1131</v>
      </c>
    </row>
    <row r="16" spans="1:2" x14ac:dyDescent="0.25">
      <c r="A16" s="2" t="s">
        <v>800</v>
      </c>
      <c r="B16" s="2" t="s">
        <v>1127</v>
      </c>
    </row>
    <row r="17" spans="1:2" x14ac:dyDescent="0.25">
      <c r="A17" s="2" t="s">
        <v>4</v>
      </c>
      <c r="B17" s="2" t="s">
        <v>801</v>
      </c>
    </row>
    <row r="18" spans="1:2" x14ac:dyDescent="0.25">
      <c r="A18" s="2" t="s">
        <v>5</v>
      </c>
      <c r="B18" s="2" t="s">
        <v>808</v>
      </c>
    </row>
    <row r="19" spans="1:2" x14ac:dyDescent="0.25">
      <c r="A19" s="2" t="s">
        <v>6</v>
      </c>
      <c r="B19" s="2" t="s">
        <v>809</v>
      </c>
    </row>
    <row r="20" spans="1:2" x14ac:dyDescent="0.25">
      <c r="A20" s="2" t="s">
        <v>7</v>
      </c>
      <c r="B20" s="2" t="s">
        <v>810</v>
      </c>
    </row>
    <row r="21" spans="1:2" x14ac:dyDescent="0.25">
      <c r="A21" s="2" t="s">
        <v>8</v>
      </c>
      <c r="B21" s="2" t="s">
        <v>811</v>
      </c>
    </row>
    <row r="22" spans="1:2" x14ac:dyDescent="0.25">
      <c r="A22" s="2" t="s">
        <v>9</v>
      </c>
      <c r="B22" s="2" t="s">
        <v>812</v>
      </c>
    </row>
    <row r="23" spans="1:2" x14ac:dyDescent="0.25">
      <c r="A23" s="2" t="s">
        <v>10</v>
      </c>
      <c r="B23" s="2" t="s">
        <v>813</v>
      </c>
    </row>
    <row r="24" spans="1:2" x14ac:dyDescent="0.25">
      <c r="A24" s="2" t="s">
        <v>11</v>
      </c>
      <c r="B24" s="2" t="s">
        <v>814</v>
      </c>
    </row>
    <row r="25" spans="1:2" x14ac:dyDescent="0.25">
      <c r="A25" s="2" t="s">
        <v>12</v>
      </c>
      <c r="B25" s="2" t="s">
        <v>815</v>
      </c>
    </row>
    <row r="26" spans="1:2" x14ac:dyDescent="0.25">
      <c r="A26" s="2" t="s">
        <v>13</v>
      </c>
      <c r="B26" s="2" t="s">
        <v>816</v>
      </c>
    </row>
    <row r="27" spans="1:2" x14ac:dyDescent="0.25">
      <c r="A27" s="2" t="s">
        <v>14</v>
      </c>
      <c r="B27" s="2" t="s">
        <v>817</v>
      </c>
    </row>
    <row r="28" spans="1:2" x14ac:dyDescent="0.25">
      <c r="A28" s="2" t="s">
        <v>15</v>
      </c>
      <c r="B28" s="2" t="s">
        <v>818</v>
      </c>
    </row>
    <row r="29" spans="1:2" x14ac:dyDescent="0.25">
      <c r="A29" s="2" t="s">
        <v>16</v>
      </c>
      <c r="B29" s="2" t="s">
        <v>819</v>
      </c>
    </row>
    <row r="30" spans="1:2" x14ac:dyDescent="0.25">
      <c r="A30" s="2" t="s">
        <v>899</v>
      </c>
      <c r="B30" s="2" t="s">
        <v>908</v>
      </c>
    </row>
    <row r="31" spans="1:2" x14ac:dyDescent="0.25">
      <c r="A31" s="2" t="s">
        <v>1133</v>
      </c>
      <c r="B31" s="2" t="s">
        <v>1134</v>
      </c>
    </row>
    <row r="32" spans="1:2" x14ac:dyDescent="0.25">
      <c r="A32" s="8" t="s">
        <v>1135</v>
      </c>
      <c r="B32" s="2" t="s">
        <v>1051</v>
      </c>
    </row>
    <row r="33" spans="1:2" x14ac:dyDescent="0.25">
      <c r="A33" s="2" t="s">
        <v>1137</v>
      </c>
      <c r="B33" s="2" t="s">
        <v>1136</v>
      </c>
    </row>
    <row r="34" spans="1:2" x14ac:dyDescent="0.25">
      <c r="A34" s="2" t="s">
        <v>843</v>
      </c>
      <c r="B34" s="2" t="s">
        <v>907</v>
      </c>
    </row>
    <row r="35" spans="1:2" x14ac:dyDescent="0.25">
      <c r="A35" s="2" t="s">
        <v>845</v>
      </c>
      <c r="B35" s="2" t="s">
        <v>909</v>
      </c>
    </row>
    <row r="36" spans="1:2" x14ac:dyDescent="0.25">
      <c r="A36" s="2" t="s">
        <v>844</v>
      </c>
      <c r="B36" s="2" t="s">
        <v>910</v>
      </c>
    </row>
    <row r="37" spans="1:2" x14ac:dyDescent="0.25">
      <c r="A37" s="2" t="s">
        <v>1138</v>
      </c>
      <c r="B37" s="2" t="s">
        <v>1132</v>
      </c>
    </row>
    <row r="38" spans="1:2" s="10" customFormat="1" x14ac:dyDescent="0.25">
      <c r="A38" s="10" t="s">
        <v>1053</v>
      </c>
      <c r="B38" s="10" t="s">
        <v>1120</v>
      </c>
    </row>
    <row r="39" spans="1:2" x14ac:dyDescent="0.25">
      <c r="A39" s="2" t="s">
        <v>841</v>
      </c>
      <c r="B39" s="2" t="s">
        <v>1119</v>
      </c>
    </row>
    <row r="40" spans="1:2" x14ac:dyDescent="0.25">
      <c r="A40" s="2" t="s">
        <v>847</v>
      </c>
      <c r="B40" s="2" t="s">
        <v>1118</v>
      </c>
    </row>
    <row r="41" spans="1:2" x14ac:dyDescent="0.25">
      <c r="A41" s="2" t="s">
        <v>848</v>
      </c>
      <c r="B41" s="2" t="s">
        <v>802</v>
      </c>
    </row>
  </sheetData>
  <sortState ref="A5:D103">
    <sortCondition ref="C5:C10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4"/>
  <sheetViews>
    <sheetView tabSelected="1" zoomScale="118" zoomScaleNormal="118" workbookViewId="0">
      <pane xSplit="5" ySplit="1" topLeftCell="N8" activePane="bottomRight" state="frozen"/>
      <selection pane="topRight" activeCell="G1" sqref="G1"/>
      <selection pane="bottomLeft" activeCell="A2" sqref="A2"/>
      <selection pane="bottomRight" activeCell="X21" sqref="X21"/>
    </sheetView>
  </sheetViews>
  <sheetFormatPr defaultColWidth="9.140625" defaultRowHeight="11.25" x14ac:dyDescent="0.2"/>
  <cols>
    <col min="1" max="1" width="3.5703125" style="4" customWidth="1"/>
    <col min="2" max="2" width="6.7109375" style="4" customWidth="1"/>
    <col min="3" max="3" width="16.85546875" style="4" customWidth="1"/>
    <col min="4" max="4" width="15.140625" style="4" customWidth="1"/>
    <col min="5" max="5" width="11" style="4" customWidth="1"/>
    <col min="6" max="6" width="10.85546875" style="4" customWidth="1"/>
    <col min="7" max="7" width="14" style="4" customWidth="1"/>
    <col min="8" max="8" width="14.7109375" style="4" customWidth="1"/>
    <col min="9" max="9" width="9.5703125" style="4" customWidth="1"/>
    <col min="10" max="10" width="14.140625" style="9" customWidth="1"/>
    <col min="11" max="22" width="9.140625" style="4"/>
    <col min="23" max="23" width="6.28515625" style="4" customWidth="1"/>
    <col min="24" max="26" width="22.42578125" style="4" customWidth="1"/>
    <col min="27" max="27" width="105" style="4" customWidth="1"/>
    <col min="28" max="28" width="8.5703125" style="4" customWidth="1"/>
    <col min="29" max="29" width="6.42578125" style="4" customWidth="1"/>
    <col min="30" max="30" width="9.28515625" style="4" customWidth="1"/>
    <col min="31" max="31" width="46.7109375" style="4" customWidth="1"/>
    <col min="32" max="32" width="10" style="4" customWidth="1"/>
    <col min="33" max="33" width="15.28515625" style="4" customWidth="1"/>
    <col min="34" max="34" width="33.42578125" style="4" customWidth="1"/>
    <col min="35" max="16384" width="9.140625" style="4"/>
  </cols>
  <sheetData>
    <row r="1" spans="1:35" s="11" customFormat="1" x14ac:dyDescent="0.2">
      <c r="A1" s="11" t="s">
        <v>0</v>
      </c>
      <c r="B1" s="11" t="s">
        <v>1</v>
      </c>
      <c r="C1" s="11" t="s">
        <v>2</v>
      </c>
      <c r="D1" s="11" t="s">
        <v>804</v>
      </c>
      <c r="E1" s="11" t="s">
        <v>3</v>
      </c>
      <c r="F1" s="11" t="s">
        <v>797</v>
      </c>
      <c r="G1" s="11" t="s">
        <v>799</v>
      </c>
      <c r="H1" s="11" t="s">
        <v>803</v>
      </c>
      <c r="I1" s="11" t="s">
        <v>798</v>
      </c>
      <c r="J1" s="12" t="s">
        <v>800</v>
      </c>
      <c r="K1" s="11" t="s">
        <v>4</v>
      </c>
      <c r="L1" s="11" t="s">
        <v>5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15</v>
      </c>
      <c r="W1" s="11" t="s">
        <v>16</v>
      </c>
      <c r="X1" s="11" t="s">
        <v>1052</v>
      </c>
      <c r="Y1" s="11" t="s">
        <v>899</v>
      </c>
      <c r="Z1" s="11" t="s">
        <v>1135</v>
      </c>
      <c r="AA1" s="11" t="s">
        <v>856</v>
      </c>
      <c r="AB1" s="11" t="s">
        <v>843</v>
      </c>
      <c r="AC1" s="11" t="s">
        <v>845</v>
      </c>
      <c r="AD1" s="11" t="s">
        <v>844</v>
      </c>
      <c r="AE1" s="11" t="s">
        <v>846</v>
      </c>
      <c r="AF1" s="11" t="s">
        <v>857</v>
      </c>
      <c r="AG1" s="11" t="s">
        <v>841</v>
      </c>
      <c r="AH1" s="11" t="s">
        <v>847</v>
      </c>
      <c r="AI1" s="11" t="s">
        <v>848</v>
      </c>
    </row>
    <row r="2" spans="1:35" x14ac:dyDescent="0.2">
      <c r="A2" s="4">
        <v>1</v>
      </c>
      <c r="B2" s="4">
        <f t="shared" ref="B2:B65" si="0">+COUNTA(F2:J2)</f>
        <v>5</v>
      </c>
      <c r="C2" s="5" t="s">
        <v>60</v>
      </c>
      <c r="D2" s="4" t="s">
        <v>61</v>
      </c>
      <c r="E2" s="4" t="s">
        <v>30</v>
      </c>
      <c r="F2" s="4">
        <v>1</v>
      </c>
      <c r="G2" s="4">
        <v>1</v>
      </c>
      <c r="H2" s="4">
        <v>1</v>
      </c>
      <c r="I2" s="4">
        <v>1</v>
      </c>
      <c r="J2" s="9">
        <f t="shared" ref="J2:J20" si="1">+SUM(K2:W2)</f>
        <v>2</v>
      </c>
      <c r="T2" s="4">
        <v>1</v>
      </c>
      <c r="V2" s="4">
        <v>1</v>
      </c>
      <c r="X2" s="4" t="s">
        <v>790</v>
      </c>
      <c r="Y2" s="4" t="s">
        <v>901</v>
      </c>
      <c r="Z2" s="4" t="s">
        <v>1050</v>
      </c>
      <c r="AA2" s="6" t="s">
        <v>1108</v>
      </c>
      <c r="AB2" s="4" t="s">
        <v>246</v>
      </c>
      <c r="AC2" s="4" t="s">
        <v>785</v>
      </c>
      <c r="AE2" s="6" t="s">
        <v>1055</v>
      </c>
      <c r="AF2" s="4" t="s">
        <v>849</v>
      </c>
      <c r="AG2" s="4" t="s">
        <v>840</v>
      </c>
      <c r="AH2" s="4" t="s">
        <v>915</v>
      </c>
      <c r="AI2" s="4" t="s">
        <v>882</v>
      </c>
    </row>
    <row r="3" spans="1:35" x14ac:dyDescent="0.2">
      <c r="A3" s="4">
        <v>2</v>
      </c>
      <c r="B3" s="4">
        <f t="shared" si="0"/>
        <v>5</v>
      </c>
      <c r="C3" s="5" t="s">
        <v>132</v>
      </c>
      <c r="D3" s="4" t="s">
        <v>133</v>
      </c>
      <c r="E3" s="4" t="s">
        <v>134</v>
      </c>
      <c r="F3" s="4">
        <v>1</v>
      </c>
      <c r="G3" s="4">
        <v>1</v>
      </c>
      <c r="H3" s="4">
        <v>1</v>
      </c>
      <c r="I3" s="4">
        <v>1</v>
      </c>
      <c r="J3" s="9">
        <f t="shared" si="1"/>
        <v>5</v>
      </c>
      <c r="N3" s="4">
        <v>1</v>
      </c>
      <c r="O3" s="4">
        <v>1</v>
      </c>
      <c r="R3" s="4">
        <v>1</v>
      </c>
      <c r="S3" s="4">
        <v>1</v>
      </c>
      <c r="U3" s="4">
        <v>1</v>
      </c>
      <c r="X3" s="4" t="s">
        <v>1117</v>
      </c>
      <c r="Y3" s="4" t="s">
        <v>772</v>
      </c>
      <c r="Z3" s="4" t="s">
        <v>1049</v>
      </c>
      <c r="AA3" s="6" t="s">
        <v>1054</v>
      </c>
      <c r="AB3" s="4" t="s">
        <v>246</v>
      </c>
      <c r="AC3" s="4" t="s">
        <v>785</v>
      </c>
      <c r="AE3" s="6" t="s">
        <v>1055</v>
      </c>
      <c r="AF3" s="4" t="s">
        <v>849</v>
      </c>
      <c r="AG3" s="4" t="s">
        <v>840</v>
      </c>
      <c r="AH3" s="4" t="s">
        <v>915</v>
      </c>
    </row>
    <row r="4" spans="1:35" x14ac:dyDescent="0.2">
      <c r="A4" s="4">
        <v>3</v>
      </c>
      <c r="B4" s="4">
        <f t="shared" si="0"/>
        <v>5</v>
      </c>
      <c r="C4" s="5" t="s">
        <v>202</v>
      </c>
      <c r="D4" s="4" t="s">
        <v>203</v>
      </c>
      <c r="E4" s="4" t="s">
        <v>204</v>
      </c>
      <c r="F4" s="4">
        <v>1</v>
      </c>
      <c r="G4" s="4">
        <v>1</v>
      </c>
      <c r="H4" s="4">
        <v>1</v>
      </c>
      <c r="I4" s="4">
        <v>1</v>
      </c>
      <c r="J4" s="9">
        <f t="shared" si="1"/>
        <v>10</v>
      </c>
      <c r="K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 t="s">
        <v>865</v>
      </c>
      <c r="Y4" s="4" t="s">
        <v>902</v>
      </c>
      <c r="Z4" s="4" t="s">
        <v>1049</v>
      </c>
      <c r="AA4" s="6" t="s">
        <v>1107</v>
      </c>
      <c r="AB4" s="4" t="s">
        <v>246</v>
      </c>
      <c r="AC4" s="4" t="s">
        <v>768</v>
      </c>
      <c r="AE4" s="6" t="s">
        <v>1055</v>
      </c>
      <c r="AF4" s="4" t="s">
        <v>849</v>
      </c>
      <c r="AG4" s="4" t="s">
        <v>840</v>
      </c>
      <c r="AH4" s="4" t="s">
        <v>915</v>
      </c>
      <c r="AI4" s="4" t="s">
        <v>885</v>
      </c>
    </row>
    <row r="5" spans="1:35" x14ac:dyDescent="0.2">
      <c r="A5" s="4">
        <v>4</v>
      </c>
      <c r="B5" s="4">
        <f t="shared" si="0"/>
        <v>5</v>
      </c>
      <c r="C5" s="5" t="s">
        <v>247</v>
      </c>
      <c r="D5" s="4" t="s">
        <v>805</v>
      </c>
      <c r="E5" s="4" t="s">
        <v>19</v>
      </c>
      <c r="F5" s="4">
        <v>1</v>
      </c>
      <c r="G5" s="4">
        <v>1</v>
      </c>
      <c r="H5" s="4">
        <v>1</v>
      </c>
      <c r="I5" s="4">
        <v>1</v>
      </c>
      <c r="J5" s="9">
        <f t="shared" si="1"/>
        <v>6</v>
      </c>
      <c r="K5" s="4">
        <v>1</v>
      </c>
      <c r="O5" s="4">
        <v>1</v>
      </c>
      <c r="P5" s="4">
        <v>1</v>
      </c>
      <c r="Q5" s="4">
        <v>1</v>
      </c>
      <c r="T5" s="4">
        <v>1</v>
      </c>
      <c r="U5" s="4">
        <v>1</v>
      </c>
      <c r="X5" s="4" t="s">
        <v>1117</v>
      </c>
      <c r="Y5" s="4" t="s">
        <v>772</v>
      </c>
      <c r="Z5" s="4" t="s">
        <v>1049</v>
      </c>
      <c r="AA5" s="7" t="s">
        <v>1106</v>
      </c>
      <c r="AB5" s="7" t="s">
        <v>246</v>
      </c>
      <c r="AC5" s="4" t="s">
        <v>246</v>
      </c>
      <c r="AE5" s="6" t="s">
        <v>1055</v>
      </c>
      <c r="AF5" s="4" t="s">
        <v>849</v>
      </c>
      <c r="AG5" s="4" t="s">
        <v>840</v>
      </c>
      <c r="AH5" s="4" t="s">
        <v>915</v>
      </c>
    </row>
    <row r="6" spans="1:35" x14ac:dyDescent="0.2">
      <c r="A6" s="4">
        <v>5</v>
      </c>
      <c r="B6" s="4">
        <f t="shared" si="0"/>
        <v>5</v>
      </c>
      <c r="C6" s="5" t="s">
        <v>411</v>
      </c>
      <c r="D6" s="4" t="s">
        <v>412</v>
      </c>
      <c r="E6" s="4" t="s">
        <v>19</v>
      </c>
      <c r="F6" s="4">
        <v>1</v>
      </c>
      <c r="G6" s="4">
        <v>1</v>
      </c>
      <c r="H6" s="4">
        <v>1</v>
      </c>
      <c r="I6" s="4">
        <v>1</v>
      </c>
      <c r="J6" s="9">
        <f t="shared" si="1"/>
        <v>3</v>
      </c>
      <c r="M6" s="4">
        <v>1</v>
      </c>
      <c r="P6" s="4">
        <v>1</v>
      </c>
      <c r="R6" s="4">
        <v>1</v>
      </c>
      <c r="X6" s="4" t="s">
        <v>1117</v>
      </c>
      <c r="Y6" s="4" t="s">
        <v>772</v>
      </c>
      <c r="Z6" s="4" t="s">
        <v>1049</v>
      </c>
      <c r="AA6" s="4" t="s">
        <v>1058</v>
      </c>
      <c r="AB6" s="4" t="s">
        <v>768</v>
      </c>
      <c r="AE6" s="6" t="s">
        <v>1055</v>
      </c>
      <c r="AF6" s="4" t="s">
        <v>849</v>
      </c>
      <c r="AG6" s="4" t="s">
        <v>840</v>
      </c>
      <c r="AH6" s="4" t="s">
        <v>915</v>
      </c>
      <c r="AI6" s="4" t="s">
        <v>885</v>
      </c>
    </row>
    <row r="7" spans="1:35" x14ac:dyDescent="0.2">
      <c r="A7" s="4">
        <v>6</v>
      </c>
      <c r="B7" s="4">
        <f t="shared" si="0"/>
        <v>5</v>
      </c>
      <c r="C7" s="5" t="s">
        <v>651</v>
      </c>
      <c r="D7" s="4" t="s">
        <v>652</v>
      </c>
      <c r="E7" s="4" t="s">
        <v>152</v>
      </c>
      <c r="F7" s="4">
        <v>1</v>
      </c>
      <c r="G7" s="4">
        <v>1</v>
      </c>
      <c r="H7" s="4">
        <v>1</v>
      </c>
      <c r="I7" s="4">
        <v>1</v>
      </c>
      <c r="J7" s="9">
        <f t="shared" si="1"/>
        <v>4</v>
      </c>
      <c r="M7" s="4">
        <v>1</v>
      </c>
      <c r="P7" s="4">
        <v>1</v>
      </c>
      <c r="R7" s="4">
        <v>1</v>
      </c>
      <c r="T7" s="4">
        <v>1</v>
      </c>
      <c r="X7" s="4" t="s">
        <v>772</v>
      </c>
      <c r="Y7" s="4" t="s">
        <v>772</v>
      </c>
      <c r="Z7" s="4" t="s">
        <v>1049</v>
      </c>
      <c r="AA7" s="6" t="s">
        <v>1057</v>
      </c>
      <c r="AB7" s="4" t="s">
        <v>283</v>
      </c>
      <c r="AC7" s="4" t="s">
        <v>246</v>
      </c>
      <c r="AE7" s="6" t="s">
        <v>1055</v>
      </c>
      <c r="AF7" s="4" t="s">
        <v>849</v>
      </c>
      <c r="AG7" s="4" t="s">
        <v>840</v>
      </c>
      <c r="AH7" s="4" t="s">
        <v>915</v>
      </c>
    </row>
    <row r="8" spans="1:35" x14ac:dyDescent="0.2">
      <c r="A8" s="4">
        <v>7</v>
      </c>
      <c r="B8" s="4">
        <f t="shared" si="0"/>
        <v>4</v>
      </c>
      <c r="C8" s="5" t="s">
        <v>17</v>
      </c>
      <c r="D8" s="4" t="s">
        <v>18</v>
      </c>
      <c r="E8" s="4" t="s">
        <v>19</v>
      </c>
      <c r="G8" s="4">
        <v>1</v>
      </c>
      <c r="H8" s="4">
        <v>1</v>
      </c>
      <c r="I8" s="4">
        <v>1</v>
      </c>
      <c r="J8" s="9">
        <f t="shared" si="1"/>
        <v>7</v>
      </c>
      <c r="K8" s="4">
        <v>1</v>
      </c>
      <c r="M8" s="4">
        <v>1</v>
      </c>
      <c r="N8" s="4">
        <v>1</v>
      </c>
      <c r="P8" s="4">
        <v>1</v>
      </c>
      <c r="Q8" s="4">
        <v>1</v>
      </c>
      <c r="S8" s="4">
        <v>1</v>
      </c>
      <c r="U8" s="4">
        <v>1</v>
      </c>
      <c r="X8" s="4" t="s">
        <v>789</v>
      </c>
      <c r="Y8" s="4" t="s">
        <v>773</v>
      </c>
      <c r="Z8" s="4" t="s">
        <v>1050</v>
      </c>
      <c r="AA8" s="6" t="s">
        <v>1059</v>
      </c>
      <c r="AB8" s="4" t="s">
        <v>283</v>
      </c>
      <c r="AC8" s="4" t="s">
        <v>246</v>
      </c>
      <c r="AE8" s="6" t="s">
        <v>1055</v>
      </c>
      <c r="AF8" s="4" t="s">
        <v>849</v>
      </c>
      <c r="AG8" s="4" t="s">
        <v>840</v>
      </c>
      <c r="AH8" s="4" t="s">
        <v>915</v>
      </c>
    </row>
    <row r="9" spans="1:35" x14ac:dyDescent="0.2">
      <c r="A9" s="4">
        <v>8</v>
      </c>
      <c r="B9" s="4">
        <f t="shared" si="0"/>
        <v>4</v>
      </c>
      <c r="C9" s="5" t="s">
        <v>22</v>
      </c>
      <c r="D9" s="4" t="s">
        <v>23</v>
      </c>
      <c r="E9" s="4" t="s">
        <v>19</v>
      </c>
      <c r="F9" s="4">
        <v>1</v>
      </c>
      <c r="H9" s="4">
        <v>1</v>
      </c>
      <c r="I9" s="4">
        <v>1</v>
      </c>
      <c r="J9" s="9">
        <f t="shared" si="1"/>
        <v>1</v>
      </c>
      <c r="O9" s="4">
        <v>1</v>
      </c>
      <c r="X9" s="4" t="s">
        <v>1111</v>
      </c>
      <c r="Y9" s="4" t="s">
        <v>772</v>
      </c>
      <c r="Z9" s="4" t="s">
        <v>1049</v>
      </c>
      <c r="AA9" s="6" t="s">
        <v>1062</v>
      </c>
      <c r="AB9" s="4" t="s">
        <v>246</v>
      </c>
      <c r="AC9" s="4" t="s">
        <v>768</v>
      </c>
      <c r="AE9" s="6" t="s">
        <v>1055</v>
      </c>
      <c r="AF9" s="4" t="s">
        <v>849</v>
      </c>
      <c r="AG9" s="4" t="s">
        <v>872</v>
      </c>
      <c r="AH9" s="4" t="s">
        <v>913</v>
      </c>
      <c r="AI9" s="4" t="s">
        <v>898</v>
      </c>
    </row>
    <row r="10" spans="1:35" x14ac:dyDescent="0.2">
      <c r="A10" s="4">
        <v>9</v>
      </c>
      <c r="B10" s="4">
        <f t="shared" si="0"/>
        <v>4</v>
      </c>
      <c r="C10" s="5" t="s">
        <v>62</v>
      </c>
      <c r="D10" s="4" t="s">
        <v>63</v>
      </c>
      <c r="E10" s="4" t="s">
        <v>30</v>
      </c>
      <c r="G10" s="4">
        <v>1</v>
      </c>
      <c r="H10" s="4">
        <v>1</v>
      </c>
      <c r="I10" s="4">
        <v>1</v>
      </c>
      <c r="J10" s="9">
        <f t="shared" si="1"/>
        <v>2</v>
      </c>
      <c r="O10" s="4">
        <v>1</v>
      </c>
      <c r="P10" s="4">
        <v>1</v>
      </c>
      <c r="X10" s="4" t="s">
        <v>771</v>
      </c>
      <c r="Y10" s="4" t="s">
        <v>901</v>
      </c>
      <c r="Z10" s="4" t="s">
        <v>1050</v>
      </c>
      <c r="AA10" s="6" t="s">
        <v>1055</v>
      </c>
      <c r="AB10" s="4" t="s">
        <v>246</v>
      </c>
      <c r="AE10" s="6" t="s">
        <v>1055</v>
      </c>
      <c r="AF10" s="4" t="s">
        <v>849</v>
      </c>
      <c r="AG10" s="4" t="s">
        <v>872</v>
      </c>
      <c r="AH10" s="4" t="s">
        <v>869</v>
      </c>
    </row>
    <row r="11" spans="1:35" x14ac:dyDescent="0.2">
      <c r="A11" s="4">
        <v>10</v>
      </c>
      <c r="B11" s="4">
        <f t="shared" si="0"/>
        <v>4</v>
      </c>
      <c r="C11" s="5" t="s">
        <v>77</v>
      </c>
      <c r="D11" s="4" t="s">
        <v>76</v>
      </c>
      <c r="E11" s="4" t="s">
        <v>30</v>
      </c>
      <c r="F11" s="4">
        <v>1</v>
      </c>
      <c r="H11" s="4">
        <v>1</v>
      </c>
      <c r="I11" s="4">
        <v>1</v>
      </c>
      <c r="J11" s="9">
        <f t="shared" si="1"/>
        <v>1</v>
      </c>
      <c r="K11" s="4">
        <v>1</v>
      </c>
      <c r="X11" s="4" t="s">
        <v>773</v>
      </c>
      <c r="Y11" s="4" t="s">
        <v>773</v>
      </c>
      <c r="Z11" s="4" t="s">
        <v>1050</v>
      </c>
      <c r="AA11" s="6" t="s">
        <v>1055</v>
      </c>
      <c r="AB11" s="4" t="s">
        <v>246</v>
      </c>
      <c r="AE11" s="6" t="s">
        <v>1055</v>
      </c>
      <c r="AF11" s="4" t="s">
        <v>849</v>
      </c>
      <c r="AG11" s="4" t="s">
        <v>840</v>
      </c>
      <c r="AH11" s="4" t="s">
        <v>915</v>
      </c>
      <c r="AI11" s="4" t="s">
        <v>896</v>
      </c>
    </row>
    <row r="12" spans="1:35" x14ac:dyDescent="0.2">
      <c r="A12" s="4">
        <v>11</v>
      </c>
      <c r="B12" s="4">
        <f t="shared" si="0"/>
        <v>4</v>
      </c>
      <c r="C12" s="5" t="s">
        <v>108</v>
      </c>
      <c r="D12" s="4" t="s">
        <v>109</v>
      </c>
      <c r="E12" s="4" t="s">
        <v>110</v>
      </c>
      <c r="F12" s="4">
        <v>1</v>
      </c>
      <c r="H12" s="4">
        <v>1</v>
      </c>
      <c r="I12" s="4">
        <v>1</v>
      </c>
      <c r="J12" s="9">
        <f t="shared" si="1"/>
        <v>2</v>
      </c>
      <c r="O12" s="4">
        <v>1</v>
      </c>
      <c r="P12" s="4">
        <v>1</v>
      </c>
      <c r="X12" s="4" t="s">
        <v>897</v>
      </c>
      <c r="Y12" s="4" t="s">
        <v>773</v>
      </c>
      <c r="Z12" s="4" t="s">
        <v>1050</v>
      </c>
      <c r="AA12" s="6" t="s">
        <v>1065</v>
      </c>
      <c r="AB12" s="4" t="s">
        <v>246</v>
      </c>
      <c r="AE12" s="6" t="s">
        <v>1055</v>
      </c>
      <c r="AF12" s="4" t="s">
        <v>849</v>
      </c>
      <c r="AG12" s="4" t="s">
        <v>872</v>
      </c>
      <c r="AH12" s="4" t="s">
        <v>913</v>
      </c>
      <c r="AI12" s="4" t="s">
        <v>882</v>
      </c>
    </row>
    <row r="13" spans="1:35" x14ac:dyDescent="0.2">
      <c r="A13" s="4">
        <v>12</v>
      </c>
      <c r="B13" s="4">
        <f t="shared" si="0"/>
        <v>4</v>
      </c>
      <c r="C13" s="5" t="s">
        <v>170</v>
      </c>
      <c r="D13" s="4" t="s">
        <v>171</v>
      </c>
      <c r="E13" s="4" t="s">
        <v>30</v>
      </c>
      <c r="F13" s="4">
        <v>1</v>
      </c>
      <c r="H13" s="4">
        <v>1</v>
      </c>
      <c r="I13" s="4">
        <v>1</v>
      </c>
      <c r="J13" s="9">
        <f t="shared" si="1"/>
        <v>2</v>
      </c>
      <c r="K13" s="4">
        <v>1</v>
      </c>
      <c r="P13" s="4">
        <v>1</v>
      </c>
      <c r="X13" s="4" t="s">
        <v>772</v>
      </c>
      <c r="Y13" s="4" t="s">
        <v>772</v>
      </c>
      <c r="Z13" s="4" t="s">
        <v>1049</v>
      </c>
      <c r="AA13" s="6" t="s">
        <v>1055</v>
      </c>
      <c r="AB13" s="4" t="s">
        <v>246</v>
      </c>
      <c r="AC13" s="4" t="s">
        <v>768</v>
      </c>
      <c r="AE13" s="4" t="s">
        <v>1101</v>
      </c>
      <c r="AF13" s="4" t="s">
        <v>849</v>
      </c>
      <c r="AG13" s="4" t="s">
        <v>872</v>
      </c>
      <c r="AH13" s="4" t="s">
        <v>913</v>
      </c>
      <c r="AI13" s="4" t="s">
        <v>882</v>
      </c>
    </row>
    <row r="14" spans="1:35" x14ac:dyDescent="0.2">
      <c r="A14" s="4">
        <v>13</v>
      </c>
      <c r="B14" s="4">
        <f t="shared" si="0"/>
        <v>4</v>
      </c>
      <c r="C14" s="5" t="s">
        <v>200</v>
      </c>
      <c r="D14" s="4" t="s">
        <v>201</v>
      </c>
      <c r="E14" s="4" t="s">
        <v>117</v>
      </c>
      <c r="F14" s="4">
        <v>1</v>
      </c>
      <c r="H14" s="4">
        <v>1</v>
      </c>
      <c r="I14" s="4">
        <v>1</v>
      </c>
      <c r="J14" s="9">
        <f t="shared" si="1"/>
        <v>3</v>
      </c>
      <c r="K14" s="4">
        <v>1</v>
      </c>
      <c r="O14" s="4">
        <v>1</v>
      </c>
      <c r="Q14" s="4">
        <v>1</v>
      </c>
      <c r="X14" s="4" t="s">
        <v>1117</v>
      </c>
      <c r="Y14" s="4" t="s">
        <v>772</v>
      </c>
      <c r="Z14" s="4" t="s">
        <v>1049</v>
      </c>
      <c r="AA14" s="6" t="s">
        <v>1061</v>
      </c>
      <c r="AB14" s="4" t="s">
        <v>283</v>
      </c>
      <c r="AE14" s="6" t="s">
        <v>1055</v>
      </c>
      <c r="AF14" s="4" t="s">
        <v>849</v>
      </c>
      <c r="AG14" s="4" t="s">
        <v>840</v>
      </c>
      <c r="AH14" s="4" t="s">
        <v>915</v>
      </c>
    </row>
    <row r="15" spans="1:35" x14ac:dyDescent="0.2">
      <c r="A15" s="4">
        <v>14</v>
      </c>
      <c r="B15" s="4">
        <f t="shared" si="0"/>
        <v>4</v>
      </c>
      <c r="C15" s="5" t="s">
        <v>225</v>
      </c>
      <c r="D15" s="4" t="s">
        <v>226</v>
      </c>
      <c r="E15" s="4" t="s">
        <v>82</v>
      </c>
      <c r="F15" s="4">
        <v>1</v>
      </c>
      <c r="H15" s="4">
        <v>1</v>
      </c>
      <c r="I15" s="4">
        <v>1</v>
      </c>
      <c r="J15" s="9">
        <f t="shared" si="1"/>
        <v>2</v>
      </c>
      <c r="K15" s="4">
        <v>1</v>
      </c>
      <c r="P15" s="4">
        <v>1</v>
      </c>
      <c r="X15" s="4" t="s">
        <v>789</v>
      </c>
      <c r="Y15" s="4" t="s">
        <v>773</v>
      </c>
      <c r="Z15" s="4" t="s">
        <v>1050</v>
      </c>
      <c r="AA15" s="6" t="s">
        <v>1055</v>
      </c>
      <c r="AB15" s="4" t="s">
        <v>83</v>
      </c>
      <c r="AC15" s="4" t="s">
        <v>246</v>
      </c>
      <c r="AE15" s="6" t="s">
        <v>1055</v>
      </c>
      <c r="AF15" s="4" t="s">
        <v>855</v>
      </c>
      <c r="AG15" s="4" t="s">
        <v>840</v>
      </c>
      <c r="AH15" s="4" t="s">
        <v>915</v>
      </c>
    </row>
    <row r="16" spans="1:35" x14ac:dyDescent="0.2">
      <c r="A16" s="4">
        <v>15</v>
      </c>
      <c r="B16" s="4">
        <f t="shared" si="0"/>
        <v>4</v>
      </c>
      <c r="C16" s="5" t="s">
        <v>294</v>
      </c>
      <c r="D16" s="4" t="s">
        <v>295</v>
      </c>
      <c r="E16" s="4" t="s">
        <v>117</v>
      </c>
      <c r="F16" s="4">
        <v>1</v>
      </c>
      <c r="H16" s="4">
        <v>1</v>
      </c>
      <c r="I16" s="4">
        <v>1</v>
      </c>
      <c r="J16" s="9">
        <f t="shared" si="1"/>
        <v>6</v>
      </c>
      <c r="O16" s="4">
        <v>1</v>
      </c>
      <c r="P16" s="4">
        <v>1</v>
      </c>
      <c r="Q16" s="4">
        <v>1</v>
      </c>
      <c r="S16" s="4">
        <v>1</v>
      </c>
      <c r="T16" s="4">
        <v>1</v>
      </c>
      <c r="U16" s="4">
        <v>1</v>
      </c>
      <c r="X16" s="7" t="s">
        <v>787</v>
      </c>
      <c r="Y16" s="4" t="s">
        <v>901</v>
      </c>
      <c r="Z16" s="4" t="s">
        <v>1050</v>
      </c>
      <c r="AA16" s="6" t="s">
        <v>1063</v>
      </c>
      <c r="AB16" s="4" t="s">
        <v>283</v>
      </c>
      <c r="AE16" s="6" t="s">
        <v>1055</v>
      </c>
      <c r="AF16" s="4" t="s">
        <v>849</v>
      </c>
      <c r="AG16" s="4" t="s">
        <v>840</v>
      </c>
      <c r="AH16" s="4" t="s">
        <v>915</v>
      </c>
    </row>
    <row r="17" spans="1:35" x14ac:dyDescent="0.2">
      <c r="A17" s="4">
        <v>16</v>
      </c>
      <c r="B17" s="4">
        <f t="shared" si="0"/>
        <v>4</v>
      </c>
      <c r="C17" s="5" t="s">
        <v>371</v>
      </c>
      <c r="D17" s="4" t="s">
        <v>372</v>
      </c>
      <c r="E17" s="4" t="s">
        <v>373</v>
      </c>
      <c r="F17" s="4">
        <v>1</v>
      </c>
      <c r="H17" s="4">
        <v>1</v>
      </c>
      <c r="I17" s="4">
        <v>1</v>
      </c>
      <c r="J17" s="9">
        <f t="shared" si="1"/>
        <v>1</v>
      </c>
      <c r="L17" s="4">
        <v>1</v>
      </c>
      <c r="X17" s="4" t="s">
        <v>1113</v>
      </c>
      <c r="Y17" s="4" t="s">
        <v>772</v>
      </c>
      <c r="Z17" s="4" t="s">
        <v>1049</v>
      </c>
      <c r="AA17" s="6" t="s">
        <v>1060</v>
      </c>
      <c r="AB17" s="4" t="s">
        <v>246</v>
      </c>
      <c r="AE17" s="4" t="s">
        <v>1097</v>
      </c>
      <c r="AF17" s="4" t="s">
        <v>850</v>
      </c>
      <c r="AG17" s="4" t="s">
        <v>871</v>
      </c>
      <c r="AH17" s="4" t="s">
        <v>914</v>
      </c>
      <c r="AI17" s="4" t="s">
        <v>858</v>
      </c>
    </row>
    <row r="18" spans="1:35" x14ac:dyDescent="0.2">
      <c r="A18" s="4">
        <v>17</v>
      </c>
      <c r="B18" s="4">
        <f t="shared" si="0"/>
        <v>4</v>
      </c>
      <c r="C18" s="5" t="s">
        <v>512</v>
      </c>
      <c r="D18" s="4" t="s">
        <v>513</v>
      </c>
      <c r="E18" s="4" t="s">
        <v>514</v>
      </c>
      <c r="F18" s="4">
        <v>1</v>
      </c>
      <c r="H18" s="4">
        <v>1</v>
      </c>
      <c r="I18" s="4">
        <v>1</v>
      </c>
      <c r="J18" s="9">
        <f t="shared" si="1"/>
        <v>1</v>
      </c>
      <c r="O18" s="4">
        <v>1</v>
      </c>
      <c r="X18" s="4" t="s">
        <v>788</v>
      </c>
      <c r="Y18" s="4" t="s">
        <v>773</v>
      </c>
      <c r="Z18" s="4" t="s">
        <v>1050</v>
      </c>
      <c r="AA18" s="6" t="s">
        <v>1055</v>
      </c>
      <c r="AB18" s="4" t="s">
        <v>246</v>
      </c>
      <c r="AC18" s="4" t="s">
        <v>859</v>
      </c>
      <c r="AD18" s="4" t="s">
        <v>883</v>
      </c>
      <c r="AE18" s="6" t="s">
        <v>1055</v>
      </c>
      <c r="AF18" s="4" t="s">
        <v>849</v>
      </c>
      <c r="AG18" s="4" t="s">
        <v>840</v>
      </c>
      <c r="AH18" s="4" t="s">
        <v>915</v>
      </c>
      <c r="AI18" s="4" t="s">
        <v>884</v>
      </c>
    </row>
    <row r="19" spans="1:35" x14ac:dyDescent="0.2">
      <c r="A19" s="4">
        <v>18</v>
      </c>
      <c r="B19" s="4">
        <f t="shared" si="0"/>
        <v>4</v>
      </c>
      <c r="C19" s="5" t="s">
        <v>555</v>
      </c>
      <c r="D19" s="4" t="s">
        <v>556</v>
      </c>
      <c r="E19" s="4" t="s">
        <v>34</v>
      </c>
      <c r="F19" s="4">
        <v>1</v>
      </c>
      <c r="H19" s="4">
        <v>1</v>
      </c>
      <c r="I19" s="4">
        <v>1</v>
      </c>
      <c r="J19" s="9">
        <f t="shared" si="1"/>
        <v>1</v>
      </c>
      <c r="P19" s="4">
        <v>1</v>
      </c>
      <c r="X19" s="4" t="s">
        <v>1110</v>
      </c>
      <c r="Y19" s="4" t="s">
        <v>901</v>
      </c>
      <c r="Z19" s="4" t="s">
        <v>1050</v>
      </c>
      <c r="AA19" s="6" t="s">
        <v>1109</v>
      </c>
      <c r="AB19" s="4" t="s">
        <v>785</v>
      </c>
      <c r="AE19" s="6" t="s">
        <v>1055</v>
      </c>
      <c r="AF19" s="4" t="s">
        <v>849</v>
      </c>
      <c r="AG19" s="4" t="s">
        <v>840</v>
      </c>
      <c r="AH19" s="4" t="s">
        <v>915</v>
      </c>
    </row>
    <row r="20" spans="1:35" x14ac:dyDescent="0.2">
      <c r="A20" s="4">
        <v>19</v>
      </c>
      <c r="B20" s="4">
        <f t="shared" si="0"/>
        <v>4</v>
      </c>
      <c r="C20" s="5" t="s">
        <v>659</v>
      </c>
      <c r="D20" s="4" t="s">
        <v>660</v>
      </c>
      <c r="E20" s="4" t="s">
        <v>152</v>
      </c>
      <c r="G20" s="4">
        <v>1</v>
      </c>
      <c r="H20" s="4">
        <v>1</v>
      </c>
      <c r="I20" s="4">
        <v>1</v>
      </c>
      <c r="J20" s="9">
        <f t="shared" si="1"/>
        <v>3</v>
      </c>
      <c r="P20" s="4">
        <v>1</v>
      </c>
      <c r="R20" s="4">
        <v>1</v>
      </c>
      <c r="T20" s="4">
        <v>1</v>
      </c>
      <c r="X20" s="4" t="s">
        <v>772</v>
      </c>
      <c r="Y20" s="4" t="s">
        <v>772</v>
      </c>
      <c r="Z20" s="4" t="s">
        <v>1049</v>
      </c>
      <c r="AA20" s="6" t="s">
        <v>1057</v>
      </c>
      <c r="AB20" s="4" t="s">
        <v>283</v>
      </c>
      <c r="AC20" s="4" t="s">
        <v>246</v>
      </c>
      <c r="AE20" s="6" t="s">
        <v>1055</v>
      </c>
      <c r="AF20" s="4" t="s">
        <v>849</v>
      </c>
      <c r="AG20" s="4" t="s">
        <v>840</v>
      </c>
      <c r="AH20" s="4" t="s">
        <v>915</v>
      </c>
    </row>
    <row r="21" spans="1:35" x14ac:dyDescent="0.2">
      <c r="A21" s="4">
        <v>20</v>
      </c>
      <c r="B21" s="4">
        <f t="shared" si="0"/>
        <v>4</v>
      </c>
      <c r="C21" s="5" t="s">
        <v>663</v>
      </c>
      <c r="D21" s="4" t="s">
        <v>664</v>
      </c>
      <c r="E21" s="4" t="s">
        <v>152</v>
      </c>
      <c r="F21" s="4">
        <v>1</v>
      </c>
      <c r="G21" s="4">
        <v>1</v>
      </c>
      <c r="H21" s="4">
        <v>1</v>
      </c>
      <c r="I21" s="4">
        <v>1</v>
      </c>
      <c r="X21" s="4" t="s">
        <v>772</v>
      </c>
      <c r="Y21" s="4" t="s">
        <v>772</v>
      </c>
      <c r="Z21" s="4" t="s">
        <v>1049</v>
      </c>
      <c r="AA21" s="6" t="s">
        <v>1057</v>
      </c>
      <c r="AB21" s="4" t="s">
        <v>246</v>
      </c>
      <c r="AE21" s="4" t="s">
        <v>1102</v>
      </c>
      <c r="AF21" s="4" t="s">
        <v>849</v>
      </c>
      <c r="AG21" s="4" t="s">
        <v>840</v>
      </c>
      <c r="AH21" s="4" t="s">
        <v>915</v>
      </c>
    </row>
    <row r="22" spans="1:35" x14ac:dyDescent="0.2">
      <c r="A22" s="4">
        <v>21</v>
      </c>
      <c r="B22" s="4">
        <f t="shared" si="0"/>
        <v>4</v>
      </c>
      <c r="C22" s="5" t="s">
        <v>692</v>
      </c>
      <c r="D22" s="4" t="s">
        <v>693</v>
      </c>
      <c r="E22" s="4" t="s">
        <v>691</v>
      </c>
      <c r="F22" s="4">
        <v>1</v>
      </c>
      <c r="H22" s="4">
        <v>1</v>
      </c>
      <c r="I22" s="4">
        <v>1</v>
      </c>
      <c r="J22" s="9">
        <f t="shared" ref="J22:J28" si="2">+SUM(K22:W22)</f>
        <v>1</v>
      </c>
      <c r="K22" s="4">
        <v>1</v>
      </c>
      <c r="X22" s="4" t="s">
        <v>822</v>
      </c>
      <c r="Y22" s="4" t="s">
        <v>901</v>
      </c>
      <c r="Z22" s="4" t="s">
        <v>1050</v>
      </c>
      <c r="AA22" s="6" t="s">
        <v>1064</v>
      </c>
      <c r="AB22" s="4" t="s">
        <v>246</v>
      </c>
      <c r="AE22" s="6" t="s">
        <v>1064</v>
      </c>
      <c r="AF22" s="4" t="s">
        <v>850</v>
      </c>
      <c r="AG22" s="4" t="s">
        <v>872</v>
      </c>
      <c r="AH22" s="4" t="s">
        <v>914</v>
      </c>
      <c r="AI22" s="4" t="s">
        <v>853</v>
      </c>
    </row>
    <row r="23" spans="1:35" x14ac:dyDescent="0.2">
      <c r="A23" s="4">
        <v>22</v>
      </c>
      <c r="B23" s="4">
        <f t="shared" si="0"/>
        <v>4</v>
      </c>
      <c r="C23" s="5" t="s">
        <v>702</v>
      </c>
      <c r="D23" s="4" t="s">
        <v>703</v>
      </c>
      <c r="E23" s="4" t="s">
        <v>117</v>
      </c>
      <c r="F23" s="4">
        <v>1</v>
      </c>
      <c r="H23" s="4">
        <v>1</v>
      </c>
      <c r="I23" s="4">
        <v>1</v>
      </c>
      <c r="J23" s="9">
        <f t="shared" si="2"/>
        <v>2</v>
      </c>
      <c r="K23" s="4">
        <v>1</v>
      </c>
      <c r="R23" s="4">
        <v>1</v>
      </c>
      <c r="X23" s="4" t="s">
        <v>1111</v>
      </c>
      <c r="Y23" s="4" t="s">
        <v>772</v>
      </c>
      <c r="Z23" s="4" t="s">
        <v>1049</v>
      </c>
      <c r="AA23" s="6" t="s">
        <v>881</v>
      </c>
      <c r="AB23" s="4" t="s">
        <v>246</v>
      </c>
      <c r="AC23" s="4" t="s">
        <v>785</v>
      </c>
      <c r="AE23" s="6" t="s">
        <v>1055</v>
      </c>
      <c r="AF23" s="4" t="s">
        <v>851</v>
      </c>
      <c r="AG23" s="4" t="s">
        <v>872</v>
      </c>
      <c r="AH23" s="4" t="s">
        <v>914</v>
      </c>
    </row>
    <row r="24" spans="1:35" x14ac:dyDescent="0.2">
      <c r="A24" s="4">
        <v>23</v>
      </c>
      <c r="B24" s="4">
        <f t="shared" si="0"/>
        <v>3</v>
      </c>
      <c r="C24" s="5" t="s">
        <v>21</v>
      </c>
      <c r="D24" s="4" t="s">
        <v>20</v>
      </c>
      <c r="E24" s="4" t="s">
        <v>19</v>
      </c>
      <c r="F24" s="4">
        <v>1</v>
      </c>
      <c r="I24" s="4">
        <v>1</v>
      </c>
      <c r="J24" s="9">
        <f t="shared" si="2"/>
        <v>1</v>
      </c>
      <c r="M24" s="4">
        <v>1</v>
      </c>
      <c r="X24" s="4" t="s">
        <v>789</v>
      </c>
      <c r="Y24" s="4" t="s">
        <v>773</v>
      </c>
      <c r="Z24" s="4" t="s">
        <v>1050</v>
      </c>
      <c r="AA24" s="6" t="s">
        <v>1055</v>
      </c>
      <c r="AB24" s="4" t="s">
        <v>283</v>
      </c>
      <c r="AC24" s="4" t="s">
        <v>246</v>
      </c>
      <c r="AD24" s="4" t="s">
        <v>769</v>
      </c>
      <c r="AE24" s="6" t="s">
        <v>1055</v>
      </c>
      <c r="AF24" s="4" t="s">
        <v>849</v>
      </c>
      <c r="AG24" s="4" t="s">
        <v>840</v>
      </c>
      <c r="AH24" s="4" t="s">
        <v>915</v>
      </c>
    </row>
    <row r="25" spans="1:35" x14ac:dyDescent="0.2">
      <c r="A25" s="4">
        <v>24</v>
      </c>
      <c r="B25" s="4">
        <f t="shared" si="0"/>
        <v>3</v>
      </c>
      <c r="C25" s="5" t="s">
        <v>43</v>
      </c>
      <c r="D25" s="4" t="s">
        <v>44</v>
      </c>
      <c r="E25" s="4" t="s">
        <v>41</v>
      </c>
      <c r="F25" s="4">
        <v>1</v>
      </c>
      <c r="I25" s="4">
        <v>1</v>
      </c>
      <c r="J25" s="9">
        <f t="shared" si="2"/>
        <v>1</v>
      </c>
      <c r="Q25" s="4">
        <v>1</v>
      </c>
      <c r="X25" s="4" t="s">
        <v>820</v>
      </c>
      <c r="Y25" s="4" t="s">
        <v>773</v>
      </c>
      <c r="Z25" s="4" t="s">
        <v>1050</v>
      </c>
      <c r="AA25" s="4" t="s">
        <v>1072</v>
      </c>
      <c r="AB25" s="4" t="s">
        <v>770</v>
      </c>
      <c r="AC25" s="4" t="s">
        <v>246</v>
      </c>
      <c r="AD25" s="4" t="s">
        <v>768</v>
      </c>
      <c r="AE25" s="6" t="s">
        <v>1055</v>
      </c>
      <c r="AF25" s="4" t="s">
        <v>849</v>
      </c>
      <c r="AG25" s="4" t="s">
        <v>840</v>
      </c>
      <c r="AH25" s="4" t="s">
        <v>915</v>
      </c>
    </row>
    <row r="26" spans="1:35" x14ac:dyDescent="0.2">
      <c r="A26" s="4">
        <v>25</v>
      </c>
      <c r="B26" s="4">
        <f t="shared" si="0"/>
        <v>3</v>
      </c>
      <c r="C26" s="5" t="s">
        <v>58</v>
      </c>
      <c r="D26" s="4" t="s">
        <v>59</v>
      </c>
      <c r="E26" s="4" t="s">
        <v>30</v>
      </c>
      <c r="G26" s="4">
        <v>1</v>
      </c>
      <c r="H26" s="4">
        <v>1</v>
      </c>
      <c r="J26" s="9">
        <f t="shared" si="2"/>
        <v>1</v>
      </c>
      <c r="V26" s="4">
        <v>1</v>
      </c>
      <c r="X26" s="4" t="s">
        <v>786</v>
      </c>
      <c r="Y26" s="4" t="s">
        <v>901</v>
      </c>
      <c r="Z26" s="4" t="s">
        <v>1050</v>
      </c>
      <c r="AA26" s="6" t="s">
        <v>1056</v>
      </c>
      <c r="AB26" s="4" t="s">
        <v>246</v>
      </c>
      <c r="AC26" s="4" t="s">
        <v>785</v>
      </c>
      <c r="AE26" s="6" t="s">
        <v>1055</v>
      </c>
      <c r="AF26" s="4" t="s">
        <v>849</v>
      </c>
      <c r="AG26" s="4" t="s">
        <v>872</v>
      </c>
      <c r="AH26" s="4" t="s">
        <v>913</v>
      </c>
      <c r="AI26" s="4" t="s">
        <v>895</v>
      </c>
    </row>
    <row r="27" spans="1:35" x14ac:dyDescent="0.2">
      <c r="A27" s="4">
        <v>26</v>
      </c>
      <c r="B27" s="4">
        <f t="shared" si="0"/>
        <v>3</v>
      </c>
      <c r="C27" s="5" t="s">
        <v>832</v>
      </c>
      <c r="D27" s="4" t="s">
        <v>78</v>
      </c>
      <c r="E27" s="4" t="s">
        <v>30</v>
      </c>
      <c r="H27" s="4">
        <v>1</v>
      </c>
      <c r="I27" s="4">
        <v>1</v>
      </c>
      <c r="J27" s="9">
        <f t="shared" si="2"/>
        <v>3</v>
      </c>
      <c r="O27" s="4">
        <v>1</v>
      </c>
      <c r="P27" s="4">
        <v>1</v>
      </c>
      <c r="Q27" s="4">
        <v>1</v>
      </c>
      <c r="X27" s="4" t="s">
        <v>905</v>
      </c>
      <c r="Y27" s="4" t="s">
        <v>903</v>
      </c>
      <c r="Z27" s="4" t="s">
        <v>1050</v>
      </c>
      <c r="AA27" s="6" t="s">
        <v>1055</v>
      </c>
      <c r="AB27" s="4" t="s">
        <v>246</v>
      </c>
      <c r="AC27" s="4" t="s">
        <v>852</v>
      </c>
      <c r="AE27" s="6" t="s">
        <v>1055</v>
      </c>
      <c r="AF27" s="4" t="s">
        <v>849</v>
      </c>
      <c r="AG27" s="4" t="s">
        <v>871</v>
      </c>
      <c r="AH27" s="4" t="s">
        <v>869</v>
      </c>
      <c r="AI27" s="4" t="s">
        <v>911</v>
      </c>
    </row>
    <row r="28" spans="1:35" x14ac:dyDescent="0.2">
      <c r="A28" s="4">
        <v>27</v>
      </c>
      <c r="B28" s="4">
        <f t="shared" si="0"/>
        <v>3</v>
      </c>
      <c r="C28" s="5" t="s">
        <v>64</v>
      </c>
      <c r="D28" s="4" t="s">
        <v>65</v>
      </c>
      <c r="E28" s="4" t="s">
        <v>30</v>
      </c>
      <c r="G28" s="4">
        <v>1</v>
      </c>
      <c r="H28" s="4">
        <v>1</v>
      </c>
      <c r="J28" s="9">
        <f t="shared" si="2"/>
        <v>5</v>
      </c>
      <c r="K28" s="4">
        <v>1</v>
      </c>
      <c r="O28" s="4">
        <v>1</v>
      </c>
      <c r="P28" s="4">
        <v>1</v>
      </c>
      <c r="U28" s="4">
        <v>1</v>
      </c>
      <c r="V28" s="4">
        <v>1</v>
      </c>
      <c r="X28" s="4" t="s">
        <v>790</v>
      </c>
      <c r="Y28" s="4" t="s">
        <v>901</v>
      </c>
      <c r="Z28" s="4" t="s">
        <v>1050</v>
      </c>
      <c r="AA28" s="6" t="s">
        <v>1056</v>
      </c>
      <c r="AB28" s="4" t="s">
        <v>246</v>
      </c>
      <c r="AC28" s="4" t="s">
        <v>785</v>
      </c>
      <c r="AE28" s="6" t="s">
        <v>1055</v>
      </c>
      <c r="AF28" s="4" t="s">
        <v>849</v>
      </c>
      <c r="AG28" s="4" t="s">
        <v>872</v>
      </c>
      <c r="AH28" s="4" t="s">
        <v>913</v>
      </c>
      <c r="AI28" s="4" t="s">
        <v>882</v>
      </c>
    </row>
    <row r="29" spans="1:35" x14ac:dyDescent="0.2">
      <c r="A29" s="4">
        <v>28</v>
      </c>
      <c r="B29" s="4">
        <f t="shared" si="0"/>
        <v>3</v>
      </c>
      <c r="C29" s="5" t="s">
        <v>66</v>
      </c>
      <c r="D29" s="4" t="s">
        <v>67</v>
      </c>
      <c r="E29" s="4" t="s">
        <v>30</v>
      </c>
      <c r="G29" s="4">
        <v>1</v>
      </c>
      <c r="H29" s="4">
        <v>1</v>
      </c>
      <c r="I29" s="4">
        <v>1</v>
      </c>
      <c r="X29" s="4" t="s">
        <v>790</v>
      </c>
      <c r="Y29" s="4" t="s">
        <v>901</v>
      </c>
      <c r="Z29" s="4" t="s">
        <v>1050</v>
      </c>
      <c r="AA29" s="6" t="s">
        <v>1056</v>
      </c>
      <c r="AB29" s="4" t="s">
        <v>246</v>
      </c>
      <c r="AC29" s="4" t="s">
        <v>785</v>
      </c>
      <c r="AE29" s="6" t="s">
        <v>1055</v>
      </c>
      <c r="AF29" s="4" t="s">
        <v>849</v>
      </c>
      <c r="AG29" s="4" t="s">
        <v>872</v>
      </c>
      <c r="AH29" s="4" t="s">
        <v>913</v>
      </c>
      <c r="AI29" s="4" t="s">
        <v>886</v>
      </c>
    </row>
    <row r="30" spans="1:35" x14ac:dyDescent="0.2">
      <c r="A30" s="4">
        <v>29</v>
      </c>
      <c r="B30" s="4">
        <f t="shared" si="0"/>
        <v>3</v>
      </c>
      <c r="C30" s="5" t="s">
        <v>70</v>
      </c>
      <c r="D30" s="4" t="s">
        <v>71</v>
      </c>
      <c r="E30" s="4" t="s">
        <v>30</v>
      </c>
      <c r="H30" s="4">
        <v>1</v>
      </c>
      <c r="I30" s="4">
        <v>1</v>
      </c>
      <c r="J30" s="9">
        <f t="shared" ref="J30:J37" si="3">+SUM(K30:W30)</f>
        <v>3</v>
      </c>
      <c r="O30" s="4">
        <v>1</v>
      </c>
      <c r="P30" s="4">
        <v>1</v>
      </c>
      <c r="V30" s="4">
        <v>1</v>
      </c>
      <c r="X30" s="4" t="s">
        <v>822</v>
      </c>
      <c r="Y30" s="4" t="s">
        <v>901</v>
      </c>
      <c r="Z30" s="4" t="s">
        <v>1050</v>
      </c>
      <c r="AA30" s="6" t="s">
        <v>1055</v>
      </c>
      <c r="AB30" s="4" t="s">
        <v>246</v>
      </c>
      <c r="AE30" s="6" t="s">
        <v>1055</v>
      </c>
      <c r="AF30" s="4" t="s">
        <v>849</v>
      </c>
      <c r="AG30" s="4" t="s">
        <v>871</v>
      </c>
      <c r="AH30" s="4" t="s">
        <v>914</v>
      </c>
      <c r="AI30" s="4" t="s">
        <v>863</v>
      </c>
    </row>
    <row r="31" spans="1:35" x14ac:dyDescent="0.2">
      <c r="A31" s="4">
        <v>30</v>
      </c>
      <c r="B31" s="4">
        <f t="shared" si="0"/>
        <v>3</v>
      </c>
      <c r="C31" s="5" t="s">
        <v>72</v>
      </c>
      <c r="D31" s="4" t="s">
        <v>73</v>
      </c>
      <c r="E31" s="4" t="s">
        <v>30</v>
      </c>
      <c r="H31" s="4">
        <v>1</v>
      </c>
      <c r="I31" s="4">
        <v>1</v>
      </c>
      <c r="J31" s="9">
        <f t="shared" si="3"/>
        <v>3</v>
      </c>
      <c r="U31" s="4">
        <v>1</v>
      </c>
      <c r="V31" s="4">
        <v>1</v>
      </c>
      <c r="W31" s="4">
        <v>1</v>
      </c>
      <c r="X31" s="4" t="s">
        <v>791</v>
      </c>
      <c r="Y31" s="4" t="s">
        <v>772</v>
      </c>
      <c r="Z31" s="4" t="s">
        <v>1049</v>
      </c>
      <c r="AA31" s="6" t="s">
        <v>1055</v>
      </c>
      <c r="AB31" s="4" t="s">
        <v>246</v>
      </c>
      <c r="AE31" s="6" t="s">
        <v>1055</v>
      </c>
      <c r="AF31" s="4" t="s">
        <v>849</v>
      </c>
      <c r="AG31" s="4" t="s">
        <v>871</v>
      </c>
      <c r="AH31" s="4" t="s">
        <v>914</v>
      </c>
      <c r="AI31" s="4" t="s">
        <v>861</v>
      </c>
    </row>
    <row r="32" spans="1:35" x14ac:dyDescent="0.2">
      <c r="A32" s="4">
        <v>31</v>
      </c>
      <c r="B32" s="4">
        <f t="shared" si="0"/>
        <v>3</v>
      </c>
      <c r="C32" s="5" t="s">
        <v>105</v>
      </c>
      <c r="D32" s="4" t="s">
        <v>103</v>
      </c>
      <c r="E32" s="4" t="s">
        <v>104</v>
      </c>
      <c r="F32" s="4">
        <v>1</v>
      </c>
      <c r="H32" s="4">
        <v>1</v>
      </c>
      <c r="J32" s="9">
        <f t="shared" si="3"/>
        <v>2</v>
      </c>
      <c r="K32" s="4">
        <v>1</v>
      </c>
      <c r="O32" s="4">
        <v>1</v>
      </c>
      <c r="X32" s="4" t="s">
        <v>772</v>
      </c>
      <c r="Y32" s="4" t="s">
        <v>772</v>
      </c>
      <c r="Z32" s="4" t="s">
        <v>1049</v>
      </c>
      <c r="AA32" s="4" t="s">
        <v>1068</v>
      </c>
      <c r="AB32" s="4" t="s">
        <v>283</v>
      </c>
      <c r="AC32" s="4" t="s">
        <v>246</v>
      </c>
      <c r="AD32" s="4" t="s">
        <v>854</v>
      </c>
      <c r="AE32" s="4" t="s">
        <v>1103</v>
      </c>
      <c r="AF32" s="4" t="s">
        <v>849</v>
      </c>
      <c r="AG32" s="4" t="s">
        <v>872</v>
      </c>
      <c r="AH32" s="4" t="s">
        <v>913</v>
      </c>
      <c r="AI32" s="4" t="s">
        <v>888</v>
      </c>
    </row>
    <row r="33" spans="1:35" x14ac:dyDescent="0.2">
      <c r="A33" s="4">
        <v>32</v>
      </c>
      <c r="B33" s="4">
        <f t="shared" si="0"/>
        <v>3</v>
      </c>
      <c r="C33" s="5" t="s">
        <v>122</v>
      </c>
      <c r="D33" s="4" t="s">
        <v>123</v>
      </c>
      <c r="E33" s="4" t="s">
        <v>102</v>
      </c>
      <c r="H33" s="4">
        <v>1</v>
      </c>
      <c r="I33" s="4">
        <v>1</v>
      </c>
      <c r="J33" s="9">
        <f t="shared" si="3"/>
        <v>5</v>
      </c>
      <c r="P33" s="4">
        <v>1</v>
      </c>
      <c r="R33" s="4">
        <v>1</v>
      </c>
      <c r="S33" s="4">
        <v>1</v>
      </c>
      <c r="U33" s="4">
        <v>1</v>
      </c>
      <c r="V33" s="4">
        <v>1</v>
      </c>
      <c r="X33" s="4" t="s">
        <v>906</v>
      </c>
      <c r="Y33" s="4" t="s">
        <v>773</v>
      </c>
      <c r="Z33" s="4" t="s">
        <v>1050</v>
      </c>
      <c r="AA33" s="6" t="s">
        <v>1055</v>
      </c>
      <c r="AB33" s="4" t="s">
        <v>246</v>
      </c>
      <c r="AC33" s="4" t="s">
        <v>854</v>
      </c>
      <c r="AE33" s="6" t="s">
        <v>1055</v>
      </c>
      <c r="AF33" s="4" t="s">
        <v>849</v>
      </c>
      <c r="AG33" s="4" t="s">
        <v>871</v>
      </c>
      <c r="AH33" s="4" t="s">
        <v>869</v>
      </c>
      <c r="AI33" s="4" t="s">
        <v>887</v>
      </c>
    </row>
    <row r="34" spans="1:35" x14ac:dyDescent="0.2">
      <c r="A34" s="4">
        <v>33</v>
      </c>
      <c r="B34" s="4">
        <f t="shared" si="0"/>
        <v>3</v>
      </c>
      <c r="C34" s="5" t="s">
        <v>179</v>
      </c>
      <c r="D34" s="4" t="s">
        <v>177</v>
      </c>
      <c r="E34" s="4" t="s">
        <v>178</v>
      </c>
      <c r="H34" s="4">
        <v>1</v>
      </c>
      <c r="I34" s="4">
        <v>1</v>
      </c>
      <c r="J34" s="9">
        <f t="shared" si="3"/>
        <v>1</v>
      </c>
      <c r="K34" s="4">
        <v>1</v>
      </c>
      <c r="X34" s="4" t="s">
        <v>1111</v>
      </c>
      <c r="Y34" s="4" t="s">
        <v>772</v>
      </c>
      <c r="Z34" s="4" t="s">
        <v>1049</v>
      </c>
      <c r="AA34" s="6" t="s">
        <v>1055</v>
      </c>
      <c r="AB34" s="4" t="s">
        <v>246</v>
      </c>
      <c r="AC34" s="4" t="s">
        <v>768</v>
      </c>
      <c r="AE34" s="6" t="s">
        <v>1055</v>
      </c>
      <c r="AF34" s="4" t="s">
        <v>849</v>
      </c>
      <c r="AG34" s="4" t="s">
        <v>872</v>
      </c>
      <c r="AH34" s="4" t="s">
        <v>868</v>
      </c>
      <c r="AI34" s="4" t="s">
        <v>912</v>
      </c>
    </row>
    <row r="35" spans="1:35" x14ac:dyDescent="0.2">
      <c r="A35" s="4">
        <v>34</v>
      </c>
      <c r="B35" s="4">
        <f t="shared" si="0"/>
        <v>3</v>
      </c>
      <c r="C35" s="5" t="s">
        <v>221</v>
      </c>
      <c r="D35" s="4" t="s">
        <v>220</v>
      </c>
      <c r="E35" s="4" t="s">
        <v>117</v>
      </c>
      <c r="H35" s="4">
        <v>1</v>
      </c>
      <c r="I35" s="4">
        <v>1</v>
      </c>
      <c r="J35" s="9">
        <f t="shared" si="3"/>
        <v>2</v>
      </c>
      <c r="O35" s="4">
        <v>1</v>
      </c>
      <c r="P35" s="4">
        <v>1</v>
      </c>
      <c r="X35" s="4" t="s">
        <v>1117</v>
      </c>
      <c r="Y35" s="4" t="s">
        <v>772</v>
      </c>
      <c r="Z35" s="4" t="s">
        <v>1049</v>
      </c>
      <c r="AA35" s="6" t="s">
        <v>1073</v>
      </c>
      <c r="AB35" s="4" t="s">
        <v>283</v>
      </c>
      <c r="AC35" s="4" t="s">
        <v>246</v>
      </c>
      <c r="AE35" s="6" t="s">
        <v>1055</v>
      </c>
      <c r="AF35" s="4" t="s">
        <v>849</v>
      </c>
      <c r="AG35" s="4" t="s">
        <v>840</v>
      </c>
      <c r="AH35" s="4" t="s">
        <v>915</v>
      </c>
    </row>
    <row r="36" spans="1:35" x14ac:dyDescent="0.2">
      <c r="A36" s="4">
        <v>35</v>
      </c>
      <c r="B36" s="4">
        <f t="shared" si="0"/>
        <v>3</v>
      </c>
      <c r="C36" s="5" t="s">
        <v>267</v>
      </c>
      <c r="D36" s="4" t="s">
        <v>268</v>
      </c>
      <c r="E36" s="4" t="s">
        <v>34</v>
      </c>
      <c r="F36" s="4">
        <v>1</v>
      </c>
      <c r="I36" s="4">
        <v>1</v>
      </c>
      <c r="J36" s="9">
        <f t="shared" si="3"/>
        <v>1</v>
      </c>
      <c r="O36" s="4">
        <v>1</v>
      </c>
      <c r="X36" s="4" t="s">
        <v>791</v>
      </c>
      <c r="Y36" s="4" t="s">
        <v>772</v>
      </c>
      <c r="Z36" s="4" t="s">
        <v>1049</v>
      </c>
      <c r="AA36" s="6" t="s">
        <v>1055</v>
      </c>
      <c r="AB36" s="4" t="s">
        <v>246</v>
      </c>
      <c r="AE36" s="6" t="s">
        <v>1055</v>
      </c>
      <c r="AF36" s="4" t="s">
        <v>849</v>
      </c>
      <c r="AG36" s="4" t="s">
        <v>872</v>
      </c>
      <c r="AH36" s="4" t="s">
        <v>913</v>
      </c>
      <c r="AI36" s="4" t="s">
        <v>889</v>
      </c>
    </row>
    <row r="37" spans="1:35" x14ac:dyDescent="0.2">
      <c r="A37" s="4">
        <v>36</v>
      </c>
      <c r="B37" s="4">
        <f t="shared" si="0"/>
        <v>3</v>
      </c>
      <c r="C37" s="5" t="s">
        <v>270</v>
      </c>
      <c r="D37" s="4" t="s">
        <v>269</v>
      </c>
      <c r="E37" s="4" t="s">
        <v>117</v>
      </c>
      <c r="H37" s="4">
        <v>1</v>
      </c>
      <c r="I37" s="4">
        <v>1</v>
      </c>
      <c r="J37" s="9">
        <f t="shared" si="3"/>
        <v>1</v>
      </c>
      <c r="K37" s="4">
        <v>1</v>
      </c>
      <c r="X37" s="4" t="s">
        <v>1113</v>
      </c>
      <c r="Y37" s="4" t="s">
        <v>772</v>
      </c>
      <c r="Z37" s="4" t="s">
        <v>1049</v>
      </c>
      <c r="AA37" s="7" t="s">
        <v>1080</v>
      </c>
      <c r="AB37" s="4" t="s">
        <v>785</v>
      </c>
      <c r="AC37" s="4" t="s">
        <v>283</v>
      </c>
      <c r="AE37" s="6" t="s">
        <v>1055</v>
      </c>
      <c r="AF37" s="4" t="s">
        <v>855</v>
      </c>
      <c r="AG37" s="4" t="s">
        <v>872</v>
      </c>
      <c r="AH37" s="4" t="s">
        <v>913</v>
      </c>
    </row>
    <row r="38" spans="1:35" x14ac:dyDescent="0.2">
      <c r="A38" s="4">
        <v>37</v>
      </c>
      <c r="B38" s="4">
        <f t="shared" si="0"/>
        <v>3</v>
      </c>
      <c r="C38" s="5" t="s">
        <v>284</v>
      </c>
      <c r="D38" s="4" t="s">
        <v>285</v>
      </c>
      <c r="E38" s="4" t="s">
        <v>117</v>
      </c>
      <c r="F38" s="4">
        <v>1</v>
      </c>
      <c r="H38" s="4">
        <v>1</v>
      </c>
      <c r="I38" s="4">
        <v>1</v>
      </c>
      <c r="X38" s="4" t="s">
        <v>791</v>
      </c>
      <c r="Y38" s="4" t="s">
        <v>772</v>
      </c>
      <c r="Z38" s="4" t="s">
        <v>1049</v>
      </c>
      <c r="AA38" s="6" t="s">
        <v>1055</v>
      </c>
      <c r="AB38" s="4" t="s">
        <v>283</v>
      </c>
      <c r="AE38" s="6" t="s">
        <v>1055</v>
      </c>
      <c r="AF38" s="4" t="s">
        <v>849</v>
      </c>
      <c r="AG38" s="4" t="s">
        <v>872</v>
      </c>
      <c r="AH38" s="4" t="s">
        <v>913</v>
      </c>
    </row>
    <row r="39" spans="1:35" x14ac:dyDescent="0.2">
      <c r="A39" s="4">
        <v>38</v>
      </c>
      <c r="B39" s="4">
        <f t="shared" si="0"/>
        <v>3</v>
      </c>
      <c r="C39" s="5" t="s">
        <v>298</v>
      </c>
      <c r="D39" s="4" t="s">
        <v>299</v>
      </c>
      <c r="E39" s="4" t="s">
        <v>117</v>
      </c>
      <c r="H39" s="4">
        <v>1</v>
      </c>
      <c r="I39" s="4">
        <v>1</v>
      </c>
      <c r="J39" s="9">
        <f t="shared" ref="J39:J55" si="4">+SUM(K39:W39)</f>
        <v>2</v>
      </c>
      <c r="K39" s="4">
        <v>1</v>
      </c>
      <c r="R39" s="4">
        <v>1</v>
      </c>
      <c r="X39" s="4" t="s">
        <v>790</v>
      </c>
      <c r="Y39" s="4" t="s">
        <v>901</v>
      </c>
      <c r="Z39" s="4" t="s">
        <v>1050</v>
      </c>
      <c r="AA39" s="4" t="s">
        <v>1075</v>
      </c>
      <c r="AB39" s="4" t="s">
        <v>283</v>
      </c>
      <c r="AE39" s="6" t="s">
        <v>1055</v>
      </c>
      <c r="AF39" s="4" t="s">
        <v>849</v>
      </c>
      <c r="AG39" s="4" t="s">
        <v>840</v>
      </c>
      <c r="AH39" s="4" t="s">
        <v>915</v>
      </c>
    </row>
    <row r="40" spans="1:35" x14ac:dyDescent="0.2">
      <c r="A40" s="4">
        <v>39</v>
      </c>
      <c r="B40" s="4">
        <f t="shared" si="0"/>
        <v>3</v>
      </c>
      <c r="C40" s="5" t="s">
        <v>349</v>
      </c>
      <c r="D40" s="4" t="s">
        <v>350</v>
      </c>
      <c r="E40" s="4" t="s">
        <v>351</v>
      </c>
      <c r="F40" s="4">
        <v>1</v>
      </c>
      <c r="H40" s="4">
        <v>1</v>
      </c>
      <c r="J40" s="9">
        <f t="shared" si="4"/>
        <v>1</v>
      </c>
      <c r="N40" s="4">
        <v>1</v>
      </c>
      <c r="X40" s="4" t="s">
        <v>1117</v>
      </c>
      <c r="Y40" s="4" t="s">
        <v>772</v>
      </c>
      <c r="Z40" s="4" t="s">
        <v>1049</v>
      </c>
      <c r="AA40" s="6" t="s">
        <v>1079</v>
      </c>
      <c r="AB40" s="4" t="s">
        <v>246</v>
      </c>
      <c r="AC40" s="4" t="s">
        <v>862</v>
      </c>
      <c r="AE40" s="6" t="s">
        <v>1064</v>
      </c>
      <c r="AF40" s="4" t="s">
        <v>850</v>
      </c>
      <c r="AG40" s="4" t="s">
        <v>872</v>
      </c>
      <c r="AH40" s="4" t="s">
        <v>913</v>
      </c>
    </row>
    <row r="41" spans="1:35" x14ac:dyDescent="0.2">
      <c r="A41" s="4">
        <v>40</v>
      </c>
      <c r="B41" s="4">
        <f t="shared" si="0"/>
        <v>3</v>
      </c>
      <c r="C41" s="5" t="s">
        <v>433</v>
      </c>
      <c r="D41" s="4" t="s">
        <v>434</v>
      </c>
      <c r="E41" s="4" t="s">
        <v>241</v>
      </c>
      <c r="F41" s="4">
        <v>1</v>
      </c>
      <c r="H41" s="4">
        <v>1</v>
      </c>
      <c r="J41" s="9">
        <f t="shared" si="4"/>
        <v>6</v>
      </c>
      <c r="K41" s="4">
        <v>1</v>
      </c>
      <c r="M41" s="4">
        <v>1</v>
      </c>
      <c r="O41" s="4">
        <v>1</v>
      </c>
      <c r="P41" s="4">
        <v>1</v>
      </c>
      <c r="R41" s="4">
        <v>1</v>
      </c>
      <c r="T41" s="4">
        <v>1</v>
      </c>
      <c r="X41" s="4" t="s">
        <v>790</v>
      </c>
      <c r="Y41" s="4" t="s">
        <v>901</v>
      </c>
      <c r="Z41" s="4" t="s">
        <v>1050</v>
      </c>
      <c r="AA41" s="4" t="s">
        <v>1081</v>
      </c>
      <c r="AB41" s="4" t="s">
        <v>83</v>
      </c>
      <c r="AC41" s="4" t="s">
        <v>246</v>
      </c>
      <c r="AE41" s="6" t="s">
        <v>1055</v>
      </c>
      <c r="AF41" s="4" t="s">
        <v>849</v>
      </c>
      <c r="AG41" s="4" t="s">
        <v>840</v>
      </c>
      <c r="AH41" s="4" t="s">
        <v>915</v>
      </c>
    </row>
    <row r="42" spans="1:35" x14ac:dyDescent="0.2">
      <c r="A42" s="4">
        <v>41</v>
      </c>
      <c r="B42" s="4">
        <f t="shared" si="0"/>
        <v>3</v>
      </c>
      <c r="C42" s="5" t="s">
        <v>456</v>
      </c>
      <c r="D42" s="4" t="s">
        <v>457</v>
      </c>
      <c r="E42" s="4" t="s">
        <v>34</v>
      </c>
      <c r="F42" s="4">
        <v>1</v>
      </c>
      <c r="I42" s="4">
        <v>1</v>
      </c>
      <c r="J42" s="9">
        <f t="shared" si="4"/>
        <v>1</v>
      </c>
      <c r="O42" s="4">
        <v>1</v>
      </c>
      <c r="X42" s="4" t="s">
        <v>1116</v>
      </c>
      <c r="Y42" s="4" t="s">
        <v>772</v>
      </c>
      <c r="Z42" s="4" t="s">
        <v>1049</v>
      </c>
      <c r="AA42" s="6" t="s">
        <v>1076</v>
      </c>
      <c r="AB42" s="4" t="s">
        <v>859</v>
      </c>
      <c r="AC42" s="4" t="s">
        <v>246</v>
      </c>
      <c r="AE42" s="6" t="s">
        <v>1055</v>
      </c>
      <c r="AF42" s="4" t="s">
        <v>849</v>
      </c>
      <c r="AG42" s="4" t="s">
        <v>840</v>
      </c>
      <c r="AH42" s="4" t="s">
        <v>915</v>
      </c>
    </row>
    <row r="43" spans="1:35" x14ac:dyDescent="0.2">
      <c r="A43" s="4">
        <v>42</v>
      </c>
      <c r="B43" s="4">
        <f t="shared" si="0"/>
        <v>3</v>
      </c>
      <c r="C43" s="5" t="s">
        <v>464</v>
      </c>
      <c r="D43" s="4" t="s">
        <v>465</v>
      </c>
      <c r="E43" s="4" t="s">
        <v>117</v>
      </c>
      <c r="H43" s="4">
        <v>1</v>
      </c>
      <c r="I43" s="4">
        <v>1</v>
      </c>
      <c r="J43" s="9">
        <f t="shared" si="4"/>
        <v>3</v>
      </c>
      <c r="K43" s="4">
        <v>1</v>
      </c>
      <c r="O43" s="4">
        <v>1</v>
      </c>
      <c r="P43" s="4">
        <v>1</v>
      </c>
      <c r="X43" s="4" t="s">
        <v>791</v>
      </c>
      <c r="Y43" s="4" t="s">
        <v>772</v>
      </c>
      <c r="Z43" s="4" t="s">
        <v>1049</v>
      </c>
      <c r="AA43" s="6" t="s">
        <v>1070</v>
      </c>
      <c r="AB43" s="4" t="s">
        <v>283</v>
      </c>
      <c r="AC43" s="4" t="s">
        <v>785</v>
      </c>
      <c r="AE43" s="6" t="s">
        <v>1055</v>
      </c>
      <c r="AF43" s="4" t="s">
        <v>849</v>
      </c>
      <c r="AG43" s="4" t="s">
        <v>840</v>
      </c>
      <c r="AH43" s="4" t="s">
        <v>915</v>
      </c>
    </row>
    <row r="44" spans="1:35" x14ac:dyDescent="0.2">
      <c r="A44" s="4">
        <v>43</v>
      </c>
      <c r="B44" s="4">
        <f t="shared" si="0"/>
        <v>3</v>
      </c>
      <c r="C44" s="5" t="s">
        <v>476</v>
      </c>
      <c r="D44" s="4" t="s">
        <v>477</v>
      </c>
      <c r="E44" s="4" t="s">
        <v>102</v>
      </c>
      <c r="H44" s="4">
        <v>1</v>
      </c>
      <c r="I44" s="4">
        <v>1</v>
      </c>
      <c r="J44" s="9">
        <f t="shared" si="4"/>
        <v>1</v>
      </c>
      <c r="K44" s="4">
        <v>1</v>
      </c>
      <c r="X44" s="4" t="s">
        <v>791</v>
      </c>
      <c r="Y44" s="4" t="s">
        <v>772</v>
      </c>
      <c r="Z44" s="4" t="s">
        <v>1049</v>
      </c>
      <c r="AA44" s="6" t="s">
        <v>1055</v>
      </c>
      <c r="AB44" s="4" t="s">
        <v>246</v>
      </c>
      <c r="AE44" s="6" t="s">
        <v>1055</v>
      </c>
      <c r="AF44" s="4" t="s">
        <v>850</v>
      </c>
      <c r="AG44" s="4" t="s">
        <v>872</v>
      </c>
      <c r="AH44" s="4" t="s">
        <v>913</v>
      </c>
    </row>
    <row r="45" spans="1:35" x14ac:dyDescent="0.2">
      <c r="A45" s="4">
        <v>44</v>
      </c>
      <c r="B45" s="4">
        <f t="shared" si="0"/>
        <v>3</v>
      </c>
      <c r="C45" s="5" t="s">
        <v>833</v>
      </c>
      <c r="D45" s="4" t="s">
        <v>485</v>
      </c>
      <c r="E45" s="4" t="s">
        <v>155</v>
      </c>
      <c r="H45" s="4">
        <v>1</v>
      </c>
      <c r="I45" s="4">
        <v>1</v>
      </c>
      <c r="J45" s="9">
        <f t="shared" si="4"/>
        <v>1</v>
      </c>
      <c r="O45" s="4">
        <v>1</v>
      </c>
      <c r="X45" s="4" t="s">
        <v>791</v>
      </c>
      <c r="Y45" s="4" t="s">
        <v>772</v>
      </c>
      <c r="Z45" s="4" t="s">
        <v>1049</v>
      </c>
      <c r="AA45" s="6" t="s">
        <v>1055</v>
      </c>
      <c r="AB45" s="4" t="s">
        <v>246</v>
      </c>
      <c r="AC45" s="4" t="s">
        <v>768</v>
      </c>
      <c r="AE45" s="6" t="s">
        <v>1055</v>
      </c>
      <c r="AF45" s="4" t="s">
        <v>850</v>
      </c>
      <c r="AG45" s="4" t="s">
        <v>872</v>
      </c>
      <c r="AH45" s="4" t="s">
        <v>914</v>
      </c>
      <c r="AI45" s="4" t="s">
        <v>887</v>
      </c>
    </row>
    <row r="46" spans="1:35" x14ac:dyDescent="0.2">
      <c r="A46" s="4">
        <v>45</v>
      </c>
      <c r="B46" s="4">
        <f t="shared" si="0"/>
        <v>3</v>
      </c>
      <c r="C46" s="5" t="s">
        <v>493</v>
      </c>
      <c r="D46" s="4" t="s">
        <v>494</v>
      </c>
      <c r="E46" s="4" t="s">
        <v>117</v>
      </c>
      <c r="H46" s="4">
        <v>1</v>
      </c>
      <c r="I46" s="4">
        <v>1</v>
      </c>
      <c r="J46" s="9">
        <f t="shared" si="4"/>
        <v>2</v>
      </c>
      <c r="K46" s="4">
        <v>1</v>
      </c>
      <c r="P46" s="4">
        <v>1</v>
      </c>
      <c r="X46" s="3" t="s">
        <v>788</v>
      </c>
      <c r="Y46" s="4" t="s">
        <v>773</v>
      </c>
      <c r="Z46" s="4" t="s">
        <v>1050</v>
      </c>
      <c r="AA46" s="7" t="s">
        <v>1071</v>
      </c>
      <c r="AB46" s="4" t="s">
        <v>283</v>
      </c>
      <c r="AE46" s="6" t="s">
        <v>1055</v>
      </c>
      <c r="AF46" s="4" t="s">
        <v>849</v>
      </c>
      <c r="AG46" s="4" t="s">
        <v>840</v>
      </c>
      <c r="AH46" s="4" t="s">
        <v>915</v>
      </c>
    </row>
    <row r="47" spans="1:35" x14ac:dyDescent="0.2">
      <c r="A47" s="4">
        <v>46</v>
      </c>
      <c r="B47" s="4">
        <f t="shared" si="0"/>
        <v>3</v>
      </c>
      <c r="C47" s="5" t="s">
        <v>506</v>
      </c>
      <c r="D47" s="4" t="s">
        <v>507</v>
      </c>
      <c r="E47" s="4" t="s">
        <v>117</v>
      </c>
      <c r="F47" s="4">
        <v>1</v>
      </c>
      <c r="I47" s="4">
        <v>1</v>
      </c>
      <c r="J47" s="9">
        <f t="shared" si="4"/>
        <v>1</v>
      </c>
      <c r="K47" s="4">
        <v>1</v>
      </c>
      <c r="X47" s="4" t="s">
        <v>902</v>
      </c>
      <c r="Y47" s="4" t="s">
        <v>902</v>
      </c>
      <c r="Z47" s="4" t="s">
        <v>1049</v>
      </c>
      <c r="AA47" s="7" t="s">
        <v>1080</v>
      </c>
      <c r="AB47" s="4" t="s">
        <v>283</v>
      </c>
      <c r="AE47" s="6" t="s">
        <v>1055</v>
      </c>
      <c r="AF47" s="4" t="s">
        <v>880</v>
      </c>
      <c r="AG47" s="4" t="s">
        <v>840</v>
      </c>
      <c r="AH47" s="4" t="s">
        <v>915</v>
      </c>
    </row>
    <row r="48" spans="1:35" x14ac:dyDescent="0.2">
      <c r="A48" s="4">
        <v>47</v>
      </c>
      <c r="B48" s="4">
        <f t="shared" si="0"/>
        <v>3</v>
      </c>
      <c r="C48" s="5" t="s">
        <v>575</v>
      </c>
      <c r="D48" s="4" t="s">
        <v>576</v>
      </c>
      <c r="E48" s="4" t="s">
        <v>577</v>
      </c>
      <c r="H48" s="4">
        <v>1</v>
      </c>
      <c r="I48" s="4">
        <v>1</v>
      </c>
      <c r="J48" s="9">
        <f t="shared" si="4"/>
        <v>6</v>
      </c>
      <c r="K48" s="4">
        <v>1</v>
      </c>
      <c r="O48" s="4">
        <v>1</v>
      </c>
      <c r="P48" s="4">
        <v>1</v>
      </c>
      <c r="Q48" s="4">
        <v>1</v>
      </c>
      <c r="R48" s="4">
        <v>1</v>
      </c>
      <c r="V48" s="4">
        <v>1</v>
      </c>
      <c r="X48" s="4" t="s">
        <v>788</v>
      </c>
      <c r="Y48" s="4" t="s">
        <v>773</v>
      </c>
      <c r="Z48" s="4" t="s">
        <v>1050</v>
      </c>
      <c r="AA48" s="6" t="s">
        <v>1077</v>
      </c>
      <c r="AB48" s="4" t="s">
        <v>246</v>
      </c>
      <c r="AC48" s="4" t="s">
        <v>785</v>
      </c>
      <c r="AE48" s="6" t="s">
        <v>1055</v>
      </c>
      <c r="AF48" s="4" t="s">
        <v>849</v>
      </c>
      <c r="AG48" s="4" t="s">
        <v>872</v>
      </c>
      <c r="AH48" s="4" t="s">
        <v>913</v>
      </c>
      <c r="AI48" s="4" t="s">
        <v>890</v>
      </c>
    </row>
    <row r="49" spans="1:35" x14ac:dyDescent="0.2">
      <c r="A49" s="4">
        <v>48</v>
      </c>
      <c r="B49" s="4">
        <f t="shared" si="0"/>
        <v>3</v>
      </c>
      <c r="C49" s="5" t="s">
        <v>829</v>
      </c>
      <c r="D49" s="4" t="s">
        <v>673</v>
      </c>
      <c r="E49" s="4" t="s">
        <v>152</v>
      </c>
      <c r="H49" s="4">
        <v>1</v>
      </c>
      <c r="I49" s="4">
        <v>1</v>
      </c>
      <c r="J49" s="9">
        <f t="shared" si="4"/>
        <v>5</v>
      </c>
      <c r="O49" s="4">
        <v>1</v>
      </c>
      <c r="P49" s="4">
        <v>1</v>
      </c>
      <c r="R49" s="4">
        <v>1</v>
      </c>
      <c r="S49" s="4">
        <v>1</v>
      </c>
      <c r="U49" s="4">
        <v>1</v>
      </c>
      <c r="X49" s="4" t="s">
        <v>825</v>
      </c>
      <c r="Y49" s="4" t="s">
        <v>901</v>
      </c>
      <c r="Z49" s="4" t="s">
        <v>1050</v>
      </c>
      <c r="AA49" s="6" t="s">
        <v>1056</v>
      </c>
      <c r="AB49" s="4" t="s">
        <v>246</v>
      </c>
      <c r="AE49" s="6" t="s">
        <v>1055</v>
      </c>
      <c r="AF49" s="4" t="s">
        <v>849</v>
      </c>
      <c r="AG49" s="4" t="s">
        <v>872</v>
      </c>
      <c r="AH49" s="4" t="s">
        <v>913</v>
      </c>
    </row>
    <row r="50" spans="1:35" x14ac:dyDescent="0.2">
      <c r="A50" s="4">
        <v>49</v>
      </c>
      <c r="B50" s="4">
        <f t="shared" si="0"/>
        <v>3</v>
      </c>
      <c r="C50" s="5" t="s">
        <v>783</v>
      </c>
      <c r="D50" s="4" t="s">
        <v>675</v>
      </c>
      <c r="E50" s="4" t="s">
        <v>152</v>
      </c>
      <c r="H50" s="4">
        <v>1</v>
      </c>
      <c r="I50" s="4">
        <v>1</v>
      </c>
      <c r="J50" s="9">
        <f t="shared" si="4"/>
        <v>1</v>
      </c>
      <c r="K50" s="4">
        <v>1</v>
      </c>
      <c r="X50" s="4" t="s">
        <v>1110</v>
      </c>
      <c r="Y50" s="4" t="s">
        <v>901</v>
      </c>
      <c r="Z50" s="4" t="s">
        <v>1050</v>
      </c>
      <c r="AA50" s="9" t="s">
        <v>1066</v>
      </c>
      <c r="AB50" s="4" t="s">
        <v>283</v>
      </c>
      <c r="AE50" s="6" t="s">
        <v>1055</v>
      </c>
      <c r="AF50" s="4" t="s">
        <v>849</v>
      </c>
      <c r="AG50" s="4" t="s">
        <v>840</v>
      </c>
      <c r="AH50" s="4" t="s">
        <v>915</v>
      </c>
    </row>
    <row r="51" spans="1:35" x14ac:dyDescent="0.2">
      <c r="A51" s="4">
        <v>50</v>
      </c>
      <c r="B51" s="4">
        <f t="shared" si="0"/>
        <v>3</v>
      </c>
      <c r="C51" s="5" t="s">
        <v>699</v>
      </c>
      <c r="D51" s="4" t="s">
        <v>700</v>
      </c>
      <c r="E51" s="4" t="s">
        <v>34</v>
      </c>
      <c r="F51" s="4">
        <v>1</v>
      </c>
      <c r="H51" s="4">
        <v>1</v>
      </c>
      <c r="J51" s="9">
        <f t="shared" si="4"/>
        <v>2</v>
      </c>
      <c r="O51" s="4">
        <v>1</v>
      </c>
      <c r="P51" s="4">
        <v>1</v>
      </c>
      <c r="X51" s="4" t="s">
        <v>791</v>
      </c>
      <c r="Y51" s="4" t="s">
        <v>772</v>
      </c>
      <c r="Z51" s="4" t="s">
        <v>1049</v>
      </c>
      <c r="AA51" s="4" t="s">
        <v>1067</v>
      </c>
      <c r="AB51" s="4" t="s">
        <v>859</v>
      </c>
      <c r="AC51" s="4" t="s">
        <v>246</v>
      </c>
      <c r="AE51" s="6" t="s">
        <v>1064</v>
      </c>
      <c r="AF51" s="4" t="s">
        <v>849</v>
      </c>
      <c r="AG51" s="4" t="s">
        <v>840</v>
      </c>
      <c r="AH51" s="4" t="s">
        <v>913</v>
      </c>
      <c r="AI51" s="4" t="s">
        <v>891</v>
      </c>
    </row>
    <row r="52" spans="1:35" x14ac:dyDescent="0.2">
      <c r="A52" s="4">
        <v>51</v>
      </c>
      <c r="B52" s="4">
        <f t="shared" si="0"/>
        <v>3</v>
      </c>
      <c r="C52" s="5" t="s">
        <v>746</v>
      </c>
      <c r="D52" s="4" t="s">
        <v>747</v>
      </c>
      <c r="E52" s="4" t="s">
        <v>102</v>
      </c>
      <c r="H52" s="4">
        <v>1</v>
      </c>
      <c r="I52" s="4">
        <v>1</v>
      </c>
      <c r="J52" s="9">
        <f t="shared" si="4"/>
        <v>2</v>
      </c>
      <c r="K52" s="4">
        <v>1</v>
      </c>
      <c r="L52" s="4">
        <v>1</v>
      </c>
      <c r="X52" s="4" t="s">
        <v>1113</v>
      </c>
      <c r="Y52" s="4" t="s">
        <v>772</v>
      </c>
      <c r="Z52" s="4" t="s">
        <v>1049</v>
      </c>
      <c r="AA52" s="6" t="s">
        <v>1055</v>
      </c>
      <c r="AB52" s="4" t="s">
        <v>246</v>
      </c>
      <c r="AE52" s="6" t="s">
        <v>1055</v>
      </c>
      <c r="AF52" s="4" t="s">
        <v>849</v>
      </c>
      <c r="AG52" s="4" t="s">
        <v>872</v>
      </c>
      <c r="AH52" s="4" t="s">
        <v>913</v>
      </c>
      <c r="AI52" s="4" t="s">
        <v>892</v>
      </c>
    </row>
    <row r="53" spans="1:35" x14ac:dyDescent="0.2">
      <c r="A53" s="4">
        <v>52</v>
      </c>
      <c r="B53" s="4">
        <f t="shared" si="0"/>
        <v>3</v>
      </c>
      <c r="C53" s="5" t="s">
        <v>756</v>
      </c>
      <c r="D53" s="4" t="s">
        <v>757</v>
      </c>
      <c r="E53" s="4" t="s">
        <v>34</v>
      </c>
      <c r="H53" s="4">
        <v>1</v>
      </c>
      <c r="I53" s="4">
        <v>1</v>
      </c>
      <c r="J53" s="9">
        <f t="shared" si="4"/>
        <v>9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U53" s="4">
        <v>1</v>
      </c>
      <c r="V53" s="4">
        <v>1</v>
      </c>
      <c r="W53" s="4">
        <v>1</v>
      </c>
      <c r="X53" s="4" t="s">
        <v>1111</v>
      </c>
      <c r="Y53" s="4" t="s">
        <v>772</v>
      </c>
      <c r="Z53" s="4" t="s">
        <v>1049</v>
      </c>
      <c r="AA53" s="4" t="s">
        <v>1069</v>
      </c>
      <c r="AB53" s="4" t="s">
        <v>785</v>
      </c>
      <c r="AC53" s="4" t="s">
        <v>859</v>
      </c>
      <c r="AE53" s="6" t="s">
        <v>1055</v>
      </c>
      <c r="AF53" s="4" t="s">
        <v>849</v>
      </c>
      <c r="AG53" s="4" t="s">
        <v>840</v>
      </c>
      <c r="AH53" s="4" t="s">
        <v>915</v>
      </c>
    </row>
    <row r="54" spans="1:35" x14ac:dyDescent="0.2">
      <c r="A54" s="4">
        <v>53</v>
      </c>
      <c r="B54" s="4">
        <f t="shared" si="0"/>
        <v>3</v>
      </c>
      <c r="C54" s="5" t="s">
        <v>760</v>
      </c>
      <c r="D54" s="4" t="s">
        <v>761</v>
      </c>
      <c r="E54" s="4" t="s">
        <v>28</v>
      </c>
      <c r="F54" s="4">
        <v>1</v>
      </c>
      <c r="H54" s="4">
        <v>1</v>
      </c>
      <c r="J54" s="9">
        <f t="shared" si="4"/>
        <v>1</v>
      </c>
      <c r="K54" s="4">
        <v>1</v>
      </c>
      <c r="X54" s="4" t="s">
        <v>1111</v>
      </c>
      <c r="Y54" s="4" t="s">
        <v>772</v>
      </c>
      <c r="Z54" s="4" t="s">
        <v>1049</v>
      </c>
      <c r="AA54" s="4" t="s">
        <v>1074</v>
      </c>
      <c r="AB54" s="4" t="s">
        <v>283</v>
      </c>
      <c r="AC54" s="4" t="s">
        <v>246</v>
      </c>
      <c r="AD54" s="4" t="s">
        <v>785</v>
      </c>
      <c r="AE54" s="6" t="s">
        <v>1064</v>
      </c>
      <c r="AF54" s="4" t="s">
        <v>850</v>
      </c>
      <c r="AG54" s="4" t="s">
        <v>872</v>
      </c>
      <c r="AH54" s="4" t="s">
        <v>913</v>
      </c>
      <c r="AI54" s="4" t="s">
        <v>893</v>
      </c>
    </row>
    <row r="55" spans="1:35" x14ac:dyDescent="0.2">
      <c r="A55" s="4">
        <v>54</v>
      </c>
      <c r="B55" s="4">
        <f t="shared" si="0"/>
        <v>3</v>
      </c>
      <c r="C55" s="5" t="s">
        <v>839</v>
      </c>
      <c r="D55" s="4" t="s">
        <v>762</v>
      </c>
      <c r="E55" s="4" t="s">
        <v>82</v>
      </c>
      <c r="F55" s="4">
        <v>1</v>
      </c>
      <c r="H55" s="4">
        <v>1</v>
      </c>
      <c r="J55" s="9">
        <f t="shared" si="4"/>
        <v>1</v>
      </c>
      <c r="K55" s="4">
        <v>1</v>
      </c>
      <c r="X55" s="4" t="s">
        <v>825</v>
      </c>
      <c r="Y55" s="4" t="s">
        <v>901</v>
      </c>
      <c r="Z55" s="4" t="s">
        <v>1050</v>
      </c>
      <c r="AA55" s="4" t="s">
        <v>1078</v>
      </c>
      <c r="AB55" s="4" t="s">
        <v>83</v>
      </c>
      <c r="AC55" s="4" t="s">
        <v>246</v>
      </c>
      <c r="AE55" s="6" t="s">
        <v>1064</v>
      </c>
      <c r="AF55" s="4" t="s">
        <v>855</v>
      </c>
      <c r="AG55" s="4" t="s">
        <v>840</v>
      </c>
      <c r="AH55" s="4" t="s">
        <v>915</v>
      </c>
    </row>
    <row r="56" spans="1:35" x14ac:dyDescent="0.2">
      <c r="A56" s="4">
        <v>55</v>
      </c>
      <c r="B56" s="4">
        <f t="shared" si="0"/>
        <v>2</v>
      </c>
      <c r="C56" s="5" t="s">
        <v>56</v>
      </c>
      <c r="D56" s="4" t="s">
        <v>57</v>
      </c>
      <c r="E56" s="4" t="s">
        <v>30</v>
      </c>
      <c r="H56" s="4">
        <v>1</v>
      </c>
      <c r="I56" s="4">
        <v>1</v>
      </c>
      <c r="X56" s="4" t="s">
        <v>821</v>
      </c>
      <c r="Y56" s="4" t="s">
        <v>900</v>
      </c>
      <c r="Z56" s="4" t="s">
        <v>1050</v>
      </c>
      <c r="AA56" s="6" t="s">
        <v>1055</v>
      </c>
      <c r="AB56" s="4" t="s">
        <v>246</v>
      </c>
      <c r="AC56" s="4" t="s">
        <v>852</v>
      </c>
      <c r="AE56" s="6" t="s">
        <v>1055</v>
      </c>
      <c r="AF56" s="4" t="s">
        <v>849</v>
      </c>
      <c r="AG56" s="4" t="s">
        <v>872</v>
      </c>
      <c r="AH56" s="4" t="s">
        <v>869</v>
      </c>
    </row>
    <row r="57" spans="1:35" x14ac:dyDescent="0.2">
      <c r="A57" s="4">
        <v>56</v>
      </c>
      <c r="B57" s="4">
        <f t="shared" si="0"/>
        <v>2</v>
      </c>
      <c r="C57" s="5" t="s">
        <v>96</v>
      </c>
      <c r="D57" s="4" t="s">
        <v>97</v>
      </c>
      <c r="E57" s="4" t="s">
        <v>98</v>
      </c>
      <c r="I57" s="4">
        <v>1</v>
      </c>
      <c r="J57" s="9">
        <f>+SUM(K57:W57)</f>
        <v>2</v>
      </c>
      <c r="O57" s="4">
        <v>1</v>
      </c>
      <c r="P57" s="4">
        <v>1</v>
      </c>
      <c r="X57" s="4" t="s">
        <v>904</v>
      </c>
      <c r="Y57" s="4" t="s">
        <v>902</v>
      </c>
      <c r="Z57" s="4" t="s">
        <v>1049</v>
      </c>
      <c r="AA57" s="6" t="s">
        <v>1055</v>
      </c>
      <c r="AB57" s="4" t="s">
        <v>246</v>
      </c>
      <c r="AE57" s="6" t="s">
        <v>1055</v>
      </c>
      <c r="AF57" s="4" t="s">
        <v>850</v>
      </c>
      <c r="AG57" s="4" t="s">
        <v>871</v>
      </c>
      <c r="AH57" s="4" t="s">
        <v>914</v>
      </c>
      <c r="AI57" s="4" t="s">
        <v>882</v>
      </c>
    </row>
    <row r="58" spans="1:35" x14ac:dyDescent="0.2">
      <c r="A58" s="4">
        <v>57</v>
      </c>
      <c r="B58" s="4">
        <f t="shared" si="0"/>
        <v>2</v>
      </c>
      <c r="C58" s="5" t="s">
        <v>100</v>
      </c>
      <c r="D58" s="4" t="s">
        <v>99</v>
      </c>
      <c r="E58" s="4" t="s">
        <v>98</v>
      </c>
      <c r="I58" s="4">
        <v>1</v>
      </c>
      <c r="J58" s="9">
        <f>+SUM(K58:W58)</f>
        <v>2</v>
      </c>
      <c r="O58" s="4">
        <v>1</v>
      </c>
      <c r="P58" s="4">
        <v>1</v>
      </c>
      <c r="X58" s="4" t="s">
        <v>791</v>
      </c>
      <c r="Y58" s="4" t="s">
        <v>772</v>
      </c>
      <c r="Z58" s="4" t="s">
        <v>1049</v>
      </c>
      <c r="AA58" s="6" t="s">
        <v>1055</v>
      </c>
      <c r="AB58" s="4" t="s">
        <v>246</v>
      </c>
      <c r="AE58" s="6" t="s">
        <v>1055</v>
      </c>
      <c r="AF58" s="4" t="s">
        <v>850</v>
      </c>
      <c r="AG58" s="4" t="s">
        <v>871</v>
      </c>
      <c r="AH58" s="4" t="s">
        <v>914</v>
      </c>
    </row>
    <row r="59" spans="1:35" x14ac:dyDescent="0.2">
      <c r="A59" s="4">
        <v>58</v>
      </c>
      <c r="B59" s="4">
        <f t="shared" si="0"/>
        <v>2</v>
      </c>
      <c r="C59" s="5" t="s">
        <v>135</v>
      </c>
      <c r="D59" s="4" t="s">
        <v>136</v>
      </c>
      <c r="E59" s="4" t="s">
        <v>134</v>
      </c>
      <c r="I59" s="4">
        <v>1</v>
      </c>
      <c r="J59" s="9">
        <f>+SUM(K59:W59)</f>
        <v>2</v>
      </c>
      <c r="S59" s="4">
        <v>1</v>
      </c>
      <c r="U59" s="4">
        <v>1</v>
      </c>
      <c r="X59" s="4" t="s">
        <v>827</v>
      </c>
      <c r="Y59" s="4" t="s">
        <v>773</v>
      </c>
      <c r="Z59" s="4" t="s">
        <v>1050</v>
      </c>
      <c r="AA59" s="4" t="s">
        <v>1098</v>
      </c>
      <c r="AB59" s="4" t="s">
        <v>246</v>
      </c>
      <c r="AC59" s="4" t="s">
        <v>785</v>
      </c>
      <c r="AE59" s="6" t="s">
        <v>1055</v>
      </c>
      <c r="AF59" s="4" t="s">
        <v>849</v>
      </c>
      <c r="AG59" s="4" t="s">
        <v>840</v>
      </c>
      <c r="AH59" s="4" t="s">
        <v>913</v>
      </c>
    </row>
    <row r="60" spans="1:35" x14ac:dyDescent="0.2">
      <c r="A60" s="4">
        <v>59</v>
      </c>
      <c r="B60" s="4">
        <f t="shared" si="0"/>
        <v>2</v>
      </c>
      <c r="C60" s="5" t="s">
        <v>139</v>
      </c>
      <c r="D60" s="4" t="s">
        <v>140</v>
      </c>
      <c r="E60" s="4" t="s">
        <v>134</v>
      </c>
      <c r="I60" s="4">
        <v>1</v>
      </c>
      <c r="J60" s="9">
        <f>+SUM(K60:W60)</f>
        <v>1</v>
      </c>
      <c r="N60" s="4">
        <v>1</v>
      </c>
      <c r="X60" s="4" t="s">
        <v>827</v>
      </c>
      <c r="Y60" s="4" t="s">
        <v>773</v>
      </c>
      <c r="Z60" s="4" t="s">
        <v>1050</v>
      </c>
      <c r="AA60" s="6" t="s">
        <v>1055</v>
      </c>
      <c r="AB60" s="4" t="s">
        <v>785</v>
      </c>
      <c r="AE60" s="6" t="s">
        <v>1055</v>
      </c>
      <c r="AF60" s="4" t="s">
        <v>849</v>
      </c>
      <c r="AG60" s="4" t="s">
        <v>840</v>
      </c>
      <c r="AH60" s="4" t="s">
        <v>915</v>
      </c>
    </row>
    <row r="61" spans="1:35" x14ac:dyDescent="0.2">
      <c r="A61" s="4">
        <v>60</v>
      </c>
      <c r="B61" s="4">
        <f t="shared" si="0"/>
        <v>2</v>
      </c>
      <c r="C61" s="5" t="s">
        <v>141</v>
      </c>
      <c r="D61" s="4" t="s">
        <v>142</v>
      </c>
      <c r="E61" s="4" t="s">
        <v>134</v>
      </c>
      <c r="I61" s="4">
        <v>1</v>
      </c>
      <c r="J61" s="9">
        <f>+SUM(K61:W61)</f>
        <v>1</v>
      </c>
      <c r="O61" s="4">
        <v>1</v>
      </c>
      <c r="X61" s="4" t="s">
        <v>826</v>
      </c>
      <c r="Y61" s="4" t="s">
        <v>900</v>
      </c>
      <c r="Z61" s="4" t="s">
        <v>1050</v>
      </c>
      <c r="AA61" s="7" t="s">
        <v>1094</v>
      </c>
      <c r="AB61" s="4" t="s">
        <v>246</v>
      </c>
      <c r="AE61" s="6" t="s">
        <v>1055</v>
      </c>
      <c r="AF61" s="4" t="s">
        <v>849</v>
      </c>
      <c r="AG61" s="4" t="s">
        <v>840</v>
      </c>
      <c r="AH61" s="4" t="s">
        <v>915</v>
      </c>
    </row>
    <row r="62" spans="1:35" x14ac:dyDescent="0.2">
      <c r="A62" s="4">
        <v>61</v>
      </c>
      <c r="B62" s="4">
        <f t="shared" si="0"/>
        <v>2</v>
      </c>
      <c r="C62" s="5" t="s">
        <v>143</v>
      </c>
      <c r="D62" s="4" t="s">
        <v>144</v>
      </c>
      <c r="E62" s="4" t="s">
        <v>134</v>
      </c>
      <c r="H62" s="4">
        <v>1</v>
      </c>
      <c r="I62" s="4">
        <v>1</v>
      </c>
      <c r="X62" s="4" t="s">
        <v>827</v>
      </c>
      <c r="Y62" s="4" t="s">
        <v>773</v>
      </c>
      <c r="Z62" s="4" t="s">
        <v>1050</v>
      </c>
      <c r="AA62" s="6" t="s">
        <v>1055</v>
      </c>
      <c r="AB62" s="4" t="s">
        <v>785</v>
      </c>
      <c r="AC62" s="4" t="s">
        <v>246</v>
      </c>
      <c r="AD62" s="4" t="s">
        <v>867</v>
      </c>
      <c r="AE62" s="6" t="s">
        <v>1055</v>
      </c>
      <c r="AF62" s="4" t="s">
        <v>849</v>
      </c>
      <c r="AG62" s="4" t="s">
        <v>840</v>
      </c>
      <c r="AH62" s="4" t="s">
        <v>915</v>
      </c>
    </row>
    <row r="63" spans="1:35" x14ac:dyDescent="0.2">
      <c r="A63" s="4">
        <v>62</v>
      </c>
      <c r="B63" s="4">
        <f t="shared" si="0"/>
        <v>2</v>
      </c>
      <c r="C63" s="5" t="s">
        <v>145</v>
      </c>
      <c r="D63" s="4" t="s">
        <v>146</v>
      </c>
      <c r="E63" s="4" t="s">
        <v>34</v>
      </c>
      <c r="H63" s="4">
        <v>1</v>
      </c>
      <c r="J63" s="9">
        <f t="shared" ref="J63:J76" si="5">+SUM(K63:W63)</f>
        <v>3</v>
      </c>
      <c r="N63" s="4">
        <v>1</v>
      </c>
      <c r="P63" s="4">
        <v>1</v>
      </c>
      <c r="V63" s="4">
        <v>1</v>
      </c>
      <c r="X63" s="4" t="s">
        <v>823</v>
      </c>
      <c r="Y63" s="4" t="s">
        <v>773</v>
      </c>
      <c r="Z63" s="4" t="s">
        <v>1050</v>
      </c>
      <c r="AA63" s="4" t="s">
        <v>1090</v>
      </c>
      <c r="AB63" s="4" t="s">
        <v>785</v>
      </c>
      <c r="AC63" s="4" t="s">
        <v>246</v>
      </c>
      <c r="AE63" s="6" t="s">
        <v>1064</v>
      </c>
      <c r="AF63" s="4" t="s">
        <v>849</v>
      </c>
      <c r="AG63" s="4" t="s">
        <v>840</v>
      </c>
      <c r="AH63" s="4" t="s">
        <v>915</v>
      </c>
    </row>
    <row r="64" spans="1:35" x14ac:dyDescent="0.2">
      <c r="A64" s="4">
        <v>63</v>
      </c>
      <c r="B64" s="4">
        <f t="shared" si="0"/>
        <v>2</v>
      </c>
      <c r="C64" s="5" t="s">
        <v>150</v>
      </c>
      <c r="D64" s="4" t="s">
        <v>151</v>
      </c>
      <c r="E64" s="4" t="s">
        <v>152</v>
      </c>
      <c r="I64" s="4">
        <v>1</v>
      </c>
      <c r="J64" s="9">
        <f t="shared" si="5"/>
        <v>2</v>
      </c>
      <c r="K64" s="4">
        <v>1</v>
      </c>
      <c r="P64" s="4">
        <v>1</v>
      </c>
      <c r="X64" s="4" t="s">
        <v>790</v>
      </c>
      <c r="Y64" s="4" t="s">
        <v>901</v>
      </c>
      <c r="Z64" s="4" t="s">
        <v>1050</v>
      </c>
      <c r="AA64" s="6" t="s">
        <v>1091</v>
      </c>
      <c r="AB64" s="4" t="s">
        <v>283</v>
      </c>
      <c r="AE64" s="6" t="s">
        <v>1055</v>
      </c>
      <c r="AF64" s="4" t="s">
        <v>849</v>
      </c>
      <c r="AG64" s="4" t="s">
        <v>840</v>
      </c>
      <c r="AH64" s="4" t="s">
        <v>915</v>
      </c>
    </row>
    <row r="65" spans="1:35" x14ac:dyDescent="0.2">
      <c r="A65" s="4">
        <v>64</v>
      </c>
      <c r="B65" s="4">
        <f t="shared" si="0"/>
        <v>2</v>
      </c>
      <c r="C65" s="5" t="s">
        <v>158</v>
      </c>
      <c r="D65" s="4" t="s">
        <v>159</v>
      </c>
      <c r="E65" s="4" t="s">
        <v>34</v>
      </c>
      <c r="F65" s="4">
        <v>1</v>
      </c>
      <c r="J65" s="9">
        <f t="shared" si="5"/>
        <v>1</v>
      </c>
      <c r="P65" s="4">
        <v>1</v>
      </c>
      <c r="X65" s="4" t="s">
        <v>771</v>
      </c>
      <c r="Y65" s="4" t="s">
        <v>901</v>
      </c>
      <c r="Z65" s="4" t="s">
        <v>1050</v>
      </c>
      <c r="AA65" s="6" t="s">
        <v>1055</v>
      </c>
      <c r="AB65" s="4" t="s">
        <v>894</v>
      </c>
      <c r="AE65" s="6" t="s">
        <v>1055</v>
      </c>
      <c r="AF65" s="4" t="s">
        <v>849</v>
      </c>
      <c r="AG65" s="4" t="s">
        <v>871</v>
      </c>
      <c r="AH65" s="4" t="s">
        <v>869</v>
      </c>
      <c r="AI65" s="4" t="s">
        <v>911</v>
      </c>
    </row>
    <row r="66" spans="1:35" x14ac:dyDescent="0.2">
      <c r="A66" s="4">
        <v>65</v>
      </c>
      <c r="B66" s="4">
        <f t="shared" ref="B66:B129" si="6">+COUNTA(F66:J66)</f>
        <v>2</v>
      </c>
      <c r="C66" s="5" t="s">
        <v>184</v>
      </c>
      <c r="D66" s="4" t="s">
        <v>185</v>
      </c>
      <c r="E66" s="4" t="s">
        <v>30</v>
      </c>
      <c r="I66" s="4">
        <v>1</v>
      </c>
      <c r="J66" s="9">
        <f t="shared" si="5"/>
        <v>1</v>
      </c>
      <c r="V66" s="4">
        <v>1</v>
      </c>
      <c r="X66" s="4" t="s">
        <v>788</v>
      </c>
      <c r="Y66" s="4" t="s">
        <v>773</v>
      </c>
      <c r="Z66" s="4" t="s">
        <v>1050</v>
      </c>
      <c r="AA66" s="6" t="s">
        <v>1055</v>
      </c>
      <c r="AB66" s="4" t="s">
        <v>246</v>
      </c>
      <c r="AE66" s="6" t="s">
        <v>1055</v>
      </c>
      <c r="AF66" s="4" t="s">
        <v>849</v>
      </c>
      <c r="AG66" s="4" t="s">
        <v>871</v>
      </c>
      <c r="AH66" s="4" t="s">
        <v>868</v>
      </c>
    </row>
    <row r="67" spans="1:35" x14ac:dyDescent="0.2">
      <c r="A67" s="4">
        <v>66</v>
      </c>
      <c r="B67" s="4">
        <f t="shared" si="6"/>
        <v>2</v>
      </c>
      <c r="C67" s="5" t="s">
        <v>206</v>
      </c>
      <c r="D67" s="4" t="s">
        <v>205</v>
      </c>
      <c r="E67" s="4" t="s">
        <v>204</v>
      </c>
      <c r="I67" s="4">
        <v>1</v>
      </c>
      <c r="J67" s="9">
        <f t="shared" si="5"/>
        <v>1</v>
      </c>
      <c r="O67" s="4">
        <v>1</v>
      </c>
      <c r="X67" s="4" t="s">
        <v>824</v>
      </c>
      <c r="Y67" s="4" t="s">
        <v>902</v>
      </c>
      <c r="Z67" s="4" t="s">
        <v>1049</v>
      </c>
      <c r="AA67" s="6" t="s">
        <v>1055</v>
      </c>
      <c r="AB67" s="4" t="s">
        <v>246</v>
      </c>
      <c r="AE67" s="6" t="s">
        <v>1055</v>
      </c>
      <c r="AF67" s="4" t="s">
        <v>849</v>
      </c>
      <c r="AG67" s="4" t="s">
        <v>871</v>
      </c>
      <c r="AH67" s="4" t="s">
        <v>914</v>
      </c>
    </row>
    <row r="68" spans="1:35" x14ac:dyDescent="0.2">
      <c r="A68" s="4">
        <v>67</v>
      </c>
      <c r="B68" s="4">
        <f t="shared" si="6"/>
        <v>2</v>
      </c>
      <c r="C68" s="5" t="s">
        <v>207</v>
      </c>
      <c r="D68" s="4" t="s">
        <v>208</v>
      </c>
      <c r="E68" s="4" t="s">
        <v>204</v>
      </c>
      <c r="I68" s="4">
        <v>1</v>
      </c>
      <c r="J68" s="9">
        <f t="shared" si="5"/>
        <v>3</v>
      </c>
      <c r="O68" s="4">
        <v>1</v>
      </c>
      <c r="U68" s="4">
        <v>1</v>
      </c>
      <c r="V68" s="4">
        <v>1</v>
      </c>
      <c r="X68" s="4" t="s">
        <v>791</v>
      </c>
      <c r="Y68" s="4" t="s">
        <v>772</v>
      </c>
      <c r="Z68" s="4" t="s">
        <v>1049</v>
      </c>
      <c r="AA68" s="6" t="s">
        <v>1055</v>
      </c>
      <c r="AB68" s="4" t="s">
        <v>246</v>
      </c>
      <c r="AE68" s="6" t="s">
        <v>1055</v>
      </c>
      <c r="AF68" s="4" t="s">
        <v>849</v>
      </c>
      <c r="AG68" s="4" t="s">
        <v>871</v>
      </c>
      <c r="AH68" s="4" t="s">
        <v>914</v>
      </c>
    </row>
    <row r="69" spans="1:35" x14ac:dyDescent="0.2">
      <c r="A69" s="4">
        <v>68</v>
      </c>
      <c r="B69" s="4">
        <f t="shared" si="6"/>
        <v>2</v>
      </c>
      <c r="C69" s="5" t="s">
        <v>227</v>
      </c>
      <c r="D69" s="4" t="s">
        <v>228</v>
      </c>
      <c r="E69" s="4" t="s">
        <v>229</v>
      </c>
      <c r="I69" s="4">
        <v>1</v>
      </c>
      <c r="J69" s="9">
        <f t="shared" si="5"/>
        <v>3</v>
      </c>
      <c r="O69" s="4">
        <v>1</v>
      </c>
      <c r="S69" s="4">
        <v>1</v>
      </c>
      <c r="U69" s="4">
        <v>1</v>
      </c>
      <c r="X69" s="4" t="s">
        <v>791</v>
      </c>
      <c r="Y69" s="4" t="s">
        <v>772</v>
      </c>
      <c r="Z69" s="4" t="s">
        <v>1049</v>
      </c>
      <c r="AA69" s="6" t="s">
        <v>1055</v>
      </c>
      <c r="AB69" s="4" t="s">
        <v>246</v>
      </c>
      <c r="AE69" s="6" t="s">
        <v>1055</v>
      </c>
      <c r="AF69" s="4" t="s">
        <v>850</v>
      </c>
      <c r="AG69" s="4" t="s">
        <v>872</v>
      </c>
      <c r="AH69" s="4" t="s">
        <v>868</v>
      </c>
    </row>
    <row r="70" spans="1:35" x14ac:dyDescent="0.2">
      <c r="A70" s="4">
        <v>69</v>
      </c>
      <c r="B70" s="4">
        <f t="shared" si="6"/>
        <v>2</v>
      </c>
      <c r="C70" s="5" t="s">
        <v>230</v>
      </c>
      <c r="D70" s="4" t="s">
        <v>231</v>
      </c>
      <c r="E70" s="4" t="s">
        <v>229</v>
      </c>
      <c r="I70" s="4">
        <v>1</v>
      </c>
      <c r="J70" s="9">
        <f t="shared" si="5"/>
        <v>2</v>
      </c>
      <c r="O70" s="4">
        <v>1</v>
      </c>
      <c r="P70" s="4">
        <v>1</v>
      </c>
      <c r="X70" s="4" t="s">
        <v>904</v>
      </c>
      <c r="Y70" s="4" t="s">
        <v>902</v>
      </c>
      <c r="Z70" s="4" t="s">
        <v>1049</v>
      </c>
      <c r="AA70" s="6" t="s">
        <v>1055</v>
      </c>
      <c r="AB70" s="4" t="s">
        <v>246</v>
      </c>
      <c r="AE70" s="6" t="s">
        <v>1055</v>
      </c>
      <c r="AF70" s="4" t="s">
        <v>849</v>
      </c>
      <c r="AG70" s="4" t="s">
        <v>871</v>
      </c>
      <c r="AH70" s="4" t="s">
        <v>869</v>
      </c>
    </row>
    <row r="71" spans="1:35" x14ac:dyDescent="0.2">
      <c r="A71" s="4">
        <v>70</v>
      </c>
      <c r="B71" s="4">
        <f t="shared" si="6"/>
        <v>2</v>
      </c>
      <c r="C71" s="5" t="s">
        <v>238</v>
      </c>
      <c r="D71" s="4" t="s">
        <v>236</v>
      </c>
      <c r="E71" s="4" t="s">
        <v>237</v>
      </c>
      <c r="I71" s="4">
        <v>1</v>
      </c>
      <c r="J71" s="9">
        <f t="shared" si="5"/>
        <v>1</v>
      </c>
      <c r="O71" s="4">
        <v>1</v>
      </c>
      <c r="X71" s="4" t="s">
        <v>1117</v>
      </c>
      <c r="Y71" s="4" t="s">
        <v>772</v>
      </c>
      <c r="Z71" s="4" t="s">
        <v>1049</v>
      </c>
      <c r="AA71" s="6" t="s">
        <v>1055</v>
      </c>
      <c r="AB71" s="4" t="s">
        <v>246</v>
      </c>
      <c r="AE71" s="6" t="s">
        <v>1055</v>
      </c>
      <c r="AF71" s="4" t="s">
        <v>850</v>
      </c>
      <c r="AG71" s="4" t="s">
        <v>871</v>
      </c>
      <c r="AH71" s="4" t="s">
        <v>914</v>
      </c>
    </row>
    <row r="72" spans="1:35" x14ac:dyDescent="0.2">
      <c r="A72" s="4">
        <v>71</v>
      </c>
      <c r="B72" s="4">
        <f t="shared" si="6"/>
        <v>2</v>
      </c>
      <c r="C72" s="5" t="s">
        <v>252</v>
      </c>
      <c r="D72" s="4" t="s">
        <v>253</v>
      </c>
      <c r="E72" s="4" t="s">
        <v>19</v>
      </c>
      <c r="I72" s="4">
        <v>1</v>
      </c>
      <c r="J72" s="9">
        <f t="shared" si="5"/>
        <v>1</v>
      </c>
      <c r="K72" s="4">
        <v>1</v>
      </c>
      <c r="X72" s="4" t="s">
        <v>901</v>
      </c>
      <c r="Y72" s="4" t="s">
        <v>901</v>
      </c>
      <c r="Z72" s="4" t="s">
        <v>1050</v>
      </c>
      <c r="AA72" s="4" t="s">
        <v>1064</v>
      </c>
      <c r="AB72" s="4" t="s">
        <v>246</v>
      </c>
      <c r="AE72" s="6" t="s">
        <v>1064</v>
      </c>
      <c r="AF72" s="4" t="s">
        <v>849</v>
      </c>
      <c r="AG72" s="4" t="s">
        <v>871</v>
      </c>
      <c r="AH72" s="4" t="s">
        <v>869</v>
      </c>
    </row>
    <row r="73" spans="1:35" x14ac:dyDescent="0.2">
      <c r="A73" s="4">
        <v>72</v>
      </c>
      <c r="B73" s="4">
        <f t="shared" si="6"/>
        <v>2</v>
      </c>
      <c r="C73" s="5" t="s">
        <v>254</v>
      </c>
      <c r="D73" s="4" t="s">
        <v>255</v>
      </c>
      <c r="E73" s="4" t="s">
        <v>19</v>
      </c>
      <c r="I73" s="4">
        <v>1</v>
      </c>
      <c r="J73" s="9">
        <f t="shared" si="5"/>
        <v>2</v>
      </c>
      <c r="S73" s="4">
        <v>1</v>
      </c>
      <c r="U73" s="4">
        <v>1</v>
      </c>
      <c r="X73" s="4" t="s">
        <v>1115</v>
      </c>
      <c r="Y73" s="4" t="s">
        <v>772</v>
      </c>
      <c r="Z73" s="4" t="s">
        <v>1049</v>
      </c>
      <c r="AA73" s="6" t="s">
        <v>1055</v>
      </c>
      <c r="AB73" s="4" t="s">
        <v>246</v>
      </c>
      <c r="AE73" s="6" t="s">
        <v>1055</v>
      </c>
      <c r="AF73" s="4" t="s">
        <v>849</v>
      </c>
      <c r="AG73" s="4" t="s">
        <v>871</v>
      </c>
      <c r="AH73" s="4" t="s">
        <v>914</v>
      </c>
      <c r="AI73" s="4" t="s">
        <v>870</v>
      </c>
    </row>
    <row r="74" spans="1:35" x14ac:dyDescent="0.2">
      <c r="A74" s="4">
        <v>73</v>
      </c>
      <c r="B74" s="4">
        <f t="shared" si="6"/>
        <v>2</v>
      </c>
      <c r="C74" s="5" t="s">
        <v>245</v>
      </c>
      <c r="D74" s="4" t="s">
        <v>244</v>
      </c>
      <c r="E74" s="4" t="s">
        <v>19</v>
      </c>
      <c r="I74" s="4">
        <v>1</v>
      </c>
      <c r="J74" s="9">
        <f t="shared" si="5"/>
        <v>1</v>
      </c>
      <c r="Q74" s="4">
        <v>1</v>
      </c>
      <c r="X74" s="4" t="s">
        <v>772</v>
      </c>
      <c r="Y74" s="4" t="s">
        <v>772</v>
      </c>
      <c r="Z74" s="4" t="s">
        <v>1049</v>
      </c>
      <c r="AA74" s="4" t="s">
        <v>1064</v>
      </c>
      <c r="AB74" s="4" t="s">
        <v>246</v>
      </c>
      <c r="AE74" s="6" t="s">
        <v>1064</v>
      </c>
      <c r="AF74" s="4" t="s">
        <v>849</v>
      </c>
      <c r="AG74" s="4" t="s">
        <v>871</v>
      </c>
      <c r="AH74" s="4" t="s">
        <v>914</v>
      </c>
    </row>
    <row r="75" spans="1:35" x14ac:dyDescent="0.2">
      <c r="A75" s="4">
        <v>74</v>
      </c>
      <c r="B75" s="4">
        <f t="shared" si="6"/>
        <v>2</v>
      </c>
      <c r="C75" s="5" t="s">
        <v>248</v>
      </c>
      <c r="D75" s="4" t="s">
        <v>249</v>
      </c>
      <c r="E75" s="4" t="s">
        <v>19</v>
      </c>
      <c r="I75" s="4">
        <v>1</v>
      </c>
      <c r="J75" s="9">
        <f t="shared" si="5"/>
        <v>3</v>
      </c>
      <c r="K75" s="4">
        <v>1</v>
      </c>
      <c r="O75" s="4">
        <v>1</v>
      </c>
      <c r="T75" s="4">
        <v>1</v>
      </c>
      <c r="X75" s="4" t="s">
        <v>772</v>
      </c>
      <c r="Y75" s="4" t="s">
        <v>772</v>
      </c>
      <c r="Z75" s="4" t="s">
        <v>1049</v>
      </c>
      <c r="AA75" s="6" t="s">
        <v>1055</v>
      </c>
      <c r="AB75" s="4" t="s">
        <v>246</v>
      </c>
      <c r="AE75" s="6" t="s">
        <v>1055</v>
      </c>
      <c r="AF75" s="4" t="s">
        <v>849</v>
      </c>
      <c r="AG75" s="4" t="s">
        <v>871</v>
      </c>
      <c r="AH75" s="4" t="s">
        <v>869</v>
      </c>
    </row>
    <row r="76" spans="1:35" x14ac:dyDescent="0.2">
      <c r="A76" s="4">
        <v>75</v>
      </c>
      <c r="B76" s="4">
        <f t="shared" si="6"/>
        <v>2</v>
      </c>
      <c r="C76" s="5" t="s">
        <v>251</v>
      </c>
      <c r="D76" s="4" t="s">
        <v>250</v>
      </c>
      <c r="E76" s="4" t="s">
        <v>19</v>
      </c>
      <c r="I76" s="4">
        <v>1</v>
      </c>
      <c r="J76" s="9">
        <f t="shared" si="5"/>
        <v>3</v>
      </c>
      <c r="O76" s="4">
        <v>1</v>
      </c>
      <c r="P76" s="4">
        <v>1</v>
      </c>
      <c r="S76" s="4">
        <v>1</v>
      </c>
      <c r="X76" s="4" t="s">
        <v>772</v>
      </c>
      <c r="Y76" s="4" t="s">
        <v>772</v>
      </c>
      <c r="Z76" s="4" t="s">
        <v>1049</v>
      </c>
      <c r="AA76" s="6" t="s">
        <v>1055</v>
      </c>
      <c r="AB76" s="4" t="s">
        <v>246</v>
      </c>
      <c r="AC76" s="4" t="s">
        <v>768</v>
      </c>
      <c r="AE76" s="6" t="s">
        <v>1055</v>
      </c>
      <c r="AF76" s="4" t="s">
        <v>849</v>
      </c>
      <c r="AG76" s="4" t="s">
        <v>871</v>
      </c>
      <c r="AH76" s="4" t="s">
        <v>869</v>
      </c>
    </row>
    <row r="77" spans="1:35" x14ac:dyDescent="0.2">
      <c r="A77" s="4">
        <v>76</v>
      </c>
      <c r="B77" s="4">
        <f t="shared" si="6"/>
        <v>2</v>
      </c>
      <c r="C77" s="5" t="s">
        <v>835</v>
      </c>
      <c r="D77" s="4" t="s">
        <v>260</v>
      </c>
      <c r="E77" s="4" t="s">
        <v>102</v>
      </c>
      <c r="F77" s="4">
        <v>1</v>
      </c>
      <c r="I77" s="4">
        <v>1</v>
      </c>
      <c r="X77" s="4" t="s">
        <v>791</v>
      </c>
      <c r="Y77" s="4" t="s">
        <v>772</v>
      </c>
      <c r="Z77" s="4" t="s">
        <v>1049</v>
      </c>
      <c r="AA77" s="6" t="s">
        <v>1055</v>
      </c>
      <c r="AB77" s="4" t="s">
        <v>246</v>
      </c>
      <c r="AE77" s="6" t="s">
        <v>1055</v>
      </c>
      <c r="AF77" s="4" t="s">
        <v>849</v>
      </c>
      <c r="AG77" s="4" t="s">
        <v>871</v>
      </c>
      <c r="AH77" s="4" t="s">
        <v>869</v>
      </c>
    </row>
    <row r="78" spans="1:35" x14ac:dyDescent="0.2">
      <c r="A78" s="4">
        <v>77</v>
      </c>
      <c r="B78" s="4">
        <f t="shared" si="6"/>
        <v>2</v>
      </c>
      <c r="C78" s="5" t="s">
        <v>261</v>
      </c>
      <c r="D78" s="4" t="s">
        <v>262</v>
      </c>
      <c r="E78" s="4" t="s">
        <v>34</v>
      </c>
      <c r="I78" s="4">
        <v>1</v>
      </c>
      <c r="J78" s="9">
        <f>+SUM(K78:W78)</f>
        <v>1</v>
      </c>
      <c r="O78" s="4">
        <v>1</v>
      </c>
      <c r="X78" s="4" t="s">
        <v>791</v>
      </c>
      <c r="Y78" s="4" t="s">
        <v>772</v>
      </c>
      <c r="Z78" s="4" t="s">
        <v>1049</v>
      </c>
      <c r="AA78" s="6" t="s">
        <v>1055</v>
      </c>
      <c r="AB78" s="4" t="s">
        <v>246</v>
      </c>
      <c r="AE78" s="6" t="s">
        <v>1055</v>
      </c>
      <c r="AF78" s="4" t="s">
        <v>849</v>
      </c>
      <c r="AG78" s="4" t="s">
        <v>872</v>
      </c>
      <c r="AH78" s="4" t="s">
        <v>913</v>
      </c>
    </row>
    <row r="79" spans="1:35" x14ac:dyDescent="0.2">
      <c r="A79" s="4">
        <v>78</v>
      </c>
      <c r="B79" s="4">
        <f t="shared" si="6"/>
        <v>2</v>
      </c>
      <c r="C79" s="5" t="s">
        <v>281</v>
      </c>
      <c r="D79" s="4" t="s">
        <v>282</v>
      </c>
      <c r="E79" s="4" t="s">
        <v>117</v>
      </c>
      <c r="I79" s="4">
        <v>1</v>
      </c>
      <c r="J79" s="9">
        <f>+SUM(K79:W79)</f>
        <v>2</v>
      </c>
      <c r="P79" s="4">
        <v>1</v>
      </c>
      <c r="Q79" s="4">
        <v>1</v>
      </c>
      <c r="X79" s="4" t="s">
        <v>902</v>
      </c>
      <c r="Y79" s="4" t="s">
        <v>902</v>
      </c>
      <c r="Z79" s="4" t="s">
        <v>1049</v>
      </c>
      <c r="AA79" s="6" t="s">
        <v>1086</v>
      </c>
      <c r="AB79" s="4" t="s">
        <v>283</v>
      </c>
      <c r="AC79" s="4" t="s">
        <v>785</v>
      </c>
      <c r="AE79" s="6" t="s">
        <v>1055</v>
      </c>
      <c r="AF79" s="4" t="s">
        <v>849</v>
      </c>
      <c r="AG79" s="4" t="s">
        <v>840</v>
      </c>
      <c r="AH79" s="4" t="s">
        <v>915</v>
      </c>
    </row>
    <row r="80" spans="1:35" x14ac:dyDescent="0.2">
      <c r="A80" s="4">
        <v>79</v>
      </c>
      <c r="B80" s="4">
        <f t="shared" si="6"/>
        <v>2</v>
      </c>
      <c r="C80" s="5" t="s">
        <v>288</v>
      </c>
      <c r="D80" s="4" t="s">
        <v>289</v>
      </c>
      <c r="E80" s="4" t="s">
        <v>117</v>
      </c>
      <c r="I80" s="4">
        <v>1</v>
      </c>
      <c r="J80" s="9">
        <f>+SUM(K80:W80)</f>
        <v>1</v>
      </c>
      <c r="Q80" s="4">
        <v>1</v>
      </c>
      <c r="X80" s="4" t="s">
        <v>788</v>
      </c>
      <c r="Y80" s="4" t="s">
        <v>773</v>
      </c>
      <c r="Z80" s="4" t="s">
        <v>1050</v>
      </c>
      <c r="AA80" s="7" t="s">
        <v>1093</v>
      </c>
      <c r="AB80" s="4" t="s">
        <v>283</v>
      </c>
      <c r="AE80" s="6" t="s">
        <v>1055</v>
      </c>
      <c r="AF80" s="4" t="s">
        <v>849</v>
      </c>
      <c r="AG80" s="4" t="s">
        <v>840</v>
      </c>
      <c r="AH80" s="4" t="s">
        <v>915</v>
      </c>
    </row>
    <row r="81" spans="1:35" x14ac:dyDescent="0.2">
      <c r="A81" s="4">
        <v>80</v>
      </c>
      <c r="B81" s="4">
        <f t="shared" si="6"/>
        <v>2</v>
      </c>
      <c r="C81" s="5" t="s">
        <v>296</v>
      </c>
      <c r="D81" s="4" t="s">
        <v>297</v>
      </c>
      <c r="E81" s="4" t="s">
        <v>117</v>
      </c>
      <c r="H81" s="4">
        <v>1</v>
      </c>
      <c r="I81" s="4">
        <v>1</v>
      </c>
      <c r="X81" s="7" t="s">
        <v>786</v>
      </c>
      <c r="Y81" s="4" t="s">
        <v>901</v>
      </c>
      <c r="Z81" s="4" t="s">
        <v>1050</v>
      </c>
      <c r="AA81" s="6" t="s">
        <v>1085</v>
      </c>
      <c r="AB81" s="4" t="s">
        <v>283</v>
      </c>
      <c r="AC81" s="4" t="s">
        <v>246</v>
      </c>
      <c r="AE81" s="6" t="s">
        <v>1055</v>
      </c>
      <c r="AF81" s="4" t="s">
        <v>849</v>
      </c>
      <c r="AG81" s="4" t="s">
        <v>840</v>
      </c>
      <c r="AH81" s="4" t="s">
        <v>915</v>
      </c>
    </row>
    <row r="82" spans="1:35" x14ac:dyDescent="0.2">
      <c r="A82" s="4">
        <v>81</v>
      </c>
      <c r="B82" s="4">
        <f t="shared" si="6"/>
        <v>2</v>
      </c>
      <c r="C82" s="5" t="s">
        <v>316</v>
      </c>
      <c r="D82" s="4" t="s">
        <v>315</v>
      </c>
      <c r="E82" s="4" t="s">
        <v>30</v>
      </c>
      <c r="I82" s="4">
        <v>1</v>
      </c>
      <c r="J82" s="9">
        <f t="shared" ref="J82:J92" si="7">+SUM(K82:W82)</f>
        <v>1</v>
      </c>
      <c r="O82" s="4">
        <v>1</v>
      </c>
      <c r="X82" s="4" t="s">
        <v>904</v>
      </c>
      <c r="Y82" s="4" t="s">
        <v>902</v>
      </c>
      <c r="Z82" s="4" t="s">
        <v>1049</v>
      </c>
      <c r="AA82" s="6" t="s">
        <v>1055</v>
      </c>
      <c r="AB82" s="4" t="s">
        <v>246</v>
      </c>
      <c r="AC82" s="4" t="s">
        <v>768</v>
      </c>
      <c r="AE82" s="6" t="s">
        <v>1055</v>
      </c>
      <c r="AF82" s="4" t="s">
        <v>849</v>
      </c>
      <c r="AG82" s="4" t="s">
        <v>871</v>
      </c>
      <c r="AH82" s="4" t="s">
        <v>914</v>
      </c>
    </row>
    <row r="83" spans="1:35" x14ac:dyDescent="0.2">
      <c r="A83" s="4">
        <v>82</v>
      </c>
      <c r="B83" s="4">
        <f t="shared" si="6"/>
        <v>2</v>
      </c>
      <c r="C83" s="5" t="s">
        <v>325</v>
      </c>
      <c r="D83" s="4" t="s">
        <v>326</v>
      </c>
      <c r="E83" s="4" t="s">
        <v>322</v>
      </c>
      <c r="I83" s="4">
        <v>1</v>
      </c>
      <c r="J83" s="9">
        <f t="shared" si="7"/>
        <v>1</v>
      </c>
      <c r="N83" s="4">
        <v>1</v>
      </c>
      <c r="X83" s="4" t="s">
        <v>791</v>
      </c>
      <c r="Y83" s="4" t="s">
        <v>772</v>
      </c>
      <c r="Z83" s="4" t="s">
        <v>1049</v>
      </c>
      <c r="AA83" s="6" t="s">
        <v>1055</v>
      </c>
      <c r="AB83" s="4" t="s">
        <v>83</v>
      </c>
      <c r="AC83" s="4" t="s">
        <v>246</v>
      </c>
      <c r="AE83" s="6" t="s">
        <v>1055</v>
      </c>
      <c r="AF83" s="4" t="s">
        <v>849</v>
      </c>
      <c r="AG83" s="4" t="s">
        <v>871</v>
      </c>
      <c r="AH83" s="4" t="s">
        <v>914</v>
      </c>
      <c r="AI83" s="4" t="s">
        <v>873</v>
      </c>
    </row>
    <row r="84" spans="1:35" x14ac:dyDescent="0.2">
      <c r="A84" s="4">
        <v>83</v>
      </c>
      <c r="B84" s="4">
        <f t="shared" si="6"/>
        <v>2</v>
      </c>
      <c r="C84" s="5" t="s">
        <v>341</v>
      </c>
      <c r="D84" s="4" t="s">
        <v>342</v>
      </c>
      <c r="E84" s="4" t="s">
        <v>102</v>
      </c>
      <c r="I84" s="4">
        <v>1</v>
      </c>
      <c r="J84" s="9">
        <f t="shared" si="7"/>
        <v>1</v>
      </c>
      <c r="K84" s="4">
        <v>1</v>
      </c>
      <c r="X84" s="4" t="s">
        <v>791</v>
      </c>
      <c r="Y84" s="4" t="s">
        <v>772</v>
      </c>
      <c r="Z84" s="4" t="s">
        <v>1049</v>
      </c>
      <c r="AA84" s="6" t="s">
        <v>1055</v>
      </c>
      <c r="AB84" s="4" t="s">
        <v>246</v>
      </c>
      <c r="AE84" s="6" t="s">
        <v>1055</v>
      </c>
      <c r="AF84" s="4" t="s">
        <v>849</v>
      </c>
      <c r="AG84" s="4" t="s">
        <v>871</v>
      </c>
      <c r="AH84" s="4" t="s">
        <v>914</v>
      </c>
    </row>
    <row r="85" spans="1:35" x14ac:dyDescent="0.2">
      <c r="A85" s="4">
        <v>84</v>
      </c>
      <c r="B85" s="4">
        <f t="shared" si="6"/>
        <v>2</v>
      </c>
      <c r="C85" s="5" t="s">
        <v>347</v>
      </c>
      <c r="D85" s="4" t="s">
        <v>348</v>
      </c>
      <c r="E85" s="4" t="s">
        <v>102</v>
      </c>
      <c r="I85" s="4">
        <v>1</v>
      </c>
      <c r="J85" s="9">
        <f t="shared" si="7"/>
        <v>1</v>
      </c>
      <c r="K85" s="4">
        <v>1</v>
      </c>
      <c r="X85" s="4" t="s">
        <v>788</v>
      </c>
      <c r="Y85" s="4" t="s">
        <v>773</v>
      </c>
      <c r="Z85" s="4" t="s">
        <v>1050</v>
      </c>
      <c r="AA85" s="6" t="s">
        <v>1084</v>
      </c>
      <c r="AB85" s="4" t="s">
        <v>246</v>
      </c>
      <c r="AE85" s="6" t="s">
        <v>1064</v>
      </c>
      <c r="AF85" s="4" t="s">
        <v>850</v>
      </c>
      <c r="AG85" s="4" t="s">
        <v>872</v>
      </c>
      <c r="AH85" s="4" t="s">
        <v>868</v>
      </c>
    </row>
    <row r="86" spans="1:35" x14ac:dyDescent="0.2">
      <c r="A86" s="4">
        <v>85</v>
      </c>
      <c r="B86" s="4">
        <f t="shared" si="6"/>
        <v>2</v>
      </c>
      <c r="C86" s="5" t="s">
        <v>356</v>
      </c>
      <c r="D86" s="4" t="s">
        <v>357</v>
      </c>
      <c r="E86" s="4" t="s">
        <v>134</v>
      </c>
      <c r="I86" s="4">
        <v>1</v>
      </c>
      <c r="J86" s="9">
        <f t="shared" si="7"/>
        <v>1</v>
      </c>
      <c r="O86" s="4">
        <v>1</v>
      </c>
      <c r="X86" s="4" t="s">
        <v>1117</v>
      </c>
      <c r="Y86" s="4" t="s">
        <v>772</v>
      </c>
      <c r="Z86" s="4" t="s">
        <v>1049</v>
      </c>
      <c r="AA86" s="6" t="s">
        <v>1055</v>
      </c>
      <c r="AB86" s="4" t="s">
        <v>246</v>
      </c>
      <c r="AC86" s="4" t="s">
        <v>785</v>
      </c>
      <c r="AE86" s="6" t="s">
        <v>1055</v>
      </c>
      <c r="AF86" s="4" t="s">
        <v>849</v>
      </c>
      <c r="AG86" s="4" t="s">
        <v>871</v>
      </c>
      <c r="AH86" s="4" t="s">
        <v>914</v>
      </c>
    </row>
    <row r="87" spans="1:35" x14ac:dyDescent="0.2">
      <c r="A87" s="4">
        <v>86</v>
      </c>
      <c r="B87" s="4">
        <f t="shared" si="6"/>
        <v>2</v>
      </c>
      <c r="C87" s="5" t="s">
        <v>363</v>
      </c>
      <c r="D87" s="4" t="s">
        <v>364</v>
      </c>
      <c r="E87" s="4" t="s">
        <v>365</v>
      </c>
      <c r="I87" s="4">
        <v>1</v>
      </c>
      <c r="J87" s="9">
        <f t="shared" si="7"/>
        <v>1</v>
      </c>
      <c r="O87" s="4">
        <v>1</v>
      </c>
      <c r="X87" s="4" t="s">
        <v>791</v>
      </c>
      <c r="Y87" s="4" t="s">
        <v>772</v>
      </c>
      <c r="Z87" s="4" t="s">
        <v>1049</v>
      </c>
      <c r="AA87" s="4" t="s">
        <v>1097</v>
      </c>
      <c r="AB87" s="4" t="s">
        <v>283</v>
      </c>
      <c r="AC87" s="4" t="s">
        <v>246</v>
      </c>
      <c r="AD87" s="4" t="s">
        <v>860</v>
      </c>
      <c r="AE87" s="4" t="s">
        <v>1097</v>
      </c>
      <c r="AF87" s="4" t="s">
        <v>849</v>
      </c>
      <c r="AG87" s="4" t="s">
        <v>840</v>
      </c>
      <c r="AH87" s="4" t="s">
        <v>915</v>
      </c>
      <c r="AI87" s="4" t="s">
        <v>882</v>
      </c>
    </row>
    <row r="88" spans="1:35" x14ac:dyDescent="0.2">
      <c r="A88" s="4">
        <v>87</v>
      </c>
      <c r="B88" s="4">
        <f t="shared" si="6"/>
        <v>2</v>
      </c>
      <c r="C88" s="5" t="s">
        <v>374</v>
      </c>
      <c r="D88" s="4" t="s">
        <v>375</v>
      </c>
      <c r="E88" s="4" t="s">
        <v>373</v>
      </c>
      <c r="I88" s="4">
        <v>1</v>
      </c>
      <c r="J88" s="9">
        <f t="shared" si="7"/>
        <v>1</v>
      </c>
      <c r="L88" s="4">
        <v>1</v>
      </c>
      <c r="X88" s="4" t="s">
        <v>1114</v>
      </c>
      <c r="Y88" s="4" t="s">
        <v>772</v>
      </c>
      <c r="Z88" s="4" t="s">
        <v>1049</v>
      </c>
      <c r="AA88" s="6" t="s">
        <v>1055</v>
      </c>
      <c r="AB88" s="4" t="s">
        <v>246</v>
      </c>
      <c r="AC88" s="4" t="s">
        <v>862</v>
      </c>
      <c r="AD88" s="4" t="s">
        <v>785</v>
      </c>
      <c r="AE88" s="6" t="s">
        <v>1064</v>
      </c>
      <c r="AF88" s="4" t="s">
        <v>850</v>
      </c>
      <c r="AG88" s="4" t="s">
        <v>872</v>
      </c>
      <c r="AH88" s="4" t="s">
        <v>913</v>
      </c>
      <c r="AI88" s="4" t="s">
        <v>874</v>
      </c>
    </row>
    <row r="89" spans="1:35" x14ac:dyDescent="0.2">
      <c r="A89" s="4">
        <v>88</v>
      </c>
      <c r="B89" s="4">
        <f t="shared" si="6"/>
        <v>2</v>
      </c>
      <c r="C89" s="5" t="s">
        <v>401</v>
      </c>
      <c r="D89" s="4" t="s">
        <v>402</v>
      </c>
      <c r="E89" s="4" t="s">
        <v>19</v>
      </c>
      <c r="I89" s="4">
        <v>1</v>
      </c>
      <c r="J89" s="9">
        <f t="shared" si="7"/>
        <v>1</v>
      </c>
      <c r="P89" s="4">
        <v>1</v>
      </c>
      <c r="X89" s="4" t="s">
        <v>791</v>
      </c>
      <c r="Y89" s="4" t="s">
        <v>772</v>
      </c>
      <c r="Z89" s="4" t="s">
        <v>1049</v>
      </c>
      <c r="AA89" s="6" t="s">
        <v>1055</v>
      </c>
      <c r="AB89" s="4" t="s">
        <v>246</v>
      </c>
      <c r="AC89" s="4" t="s">
        <v>785</v>
      </c>
      <c r="AE89" s="6" t="s">
        <v>1055</v>
      </c>
      <c r="AF89" s="4" t="s">
        <v>849</v>
      </c>
      <c r="AG89" s="4" t="s">
        <v>872</v>
      </c>
      <c r="AH89" s="4" t="s">
        <v>913</v>
      </c>
    </row>
    <row r="90" spans="1:35" x14ac:dyDescent="0.2">
      <c r="A90" s="4">
        <v>89</v>
      </c>
      <c r="B90" s="4">
        <f t="shared" si="6"/>
        <v>2</v>
      </c>
      <c r="C90" s="5" t="s">
        <v>407</v>
      </c>
      <c r="D90" s="4" t="s">
        <v>408</v>
      </c>
      <c r="E90" s="4" t="s">
        <v>19</v>
      </c>
      <c r="I90" s="4">
        <v>1</v>
      </c>
      <c r="J90" s="9">
        <f t="shared" si="7"/>
        <v>1</v>
      </c>
      <c r="S90" s="4">
        <v>1</v>
      </c>
      <c r="X90" s="4" t="s">
        <v>791</v>
      </c>
      <c r="Y90" s="4" t="s">
        <v>772</v>
      </c>
      <c r="Z90" s="4" t="s">
        <v>1049</v>
      </c>
      <c r="AA90" s="4" t="s">
        <v>1083</v>
      </c>
      <c r="AB90" s="4" t="s">
        <v>768</v>
      </c>
      <c r="AC90" s="4" t="s">
        <v>246</v>
      </c>
      <c r="AE90" s="4" t="s">
        <v>1083</v>
      </c>
      <c r="AF90" s="4" t="s">
        <v>849</v>
      </c>
      <c r="AG90" s="4" t="s">
        <v>871</v>
      </c>
      <c r="AH90" s="4" t="s">
        <v>914</v>
      </c>
    </row>
    <row r="91" spans="1:35" x14ac:dyDescent="0.2">
      <c r="A91" s="4">
        <v>90</v>
      </c>
      <c r="B91" s="4">
        <f t="shared" si="6"/>
        <v>2</v>
      </c>
      <c r="C91" s="5" t="s">
        <v>431</v>
      </c>
      <c r="D91" s="4" t="s">
        <v>432</v>
      </c>
      <c r="E91" s="4" t="s">
        <v>241</v>
      </c>
      <c r="I91" s="4">
        <v>1</v>
      </c>
      <c r="J91" s="9">
        <f t="shared" si="7"/>
        <v>2</v>
      </c>
      <c r="K91" s="4">
        <v>1</v>
      </c>
      <c r="O91" s="4">
        <v>1</v>
      </c>
      <c r="X91" s="4" t="s">
        <v>789</v>
      </c>
      <c r="Y91" s="4" t="s">
        <v>773</v>
      </c>
      <c r="Z91" s="4" t="s">
        <v>1050</v>
      </c>
      <c r="AA91" s="6" t="s">
        <v>1055</v>
      </c>
      <c r="AB91" s="4" t="s">
        <v>246</v>
      </c>
      <c r="AE91" s="6" t="s">
        <v>1055</v>
      </c>
      <c r="AF91" s="4" t="s">
        <v>849</v>
      </c>
      <c r="AG91" s="4" t="s">
        <v>840</v>
      </c>
      <c r="AH91" s="4" t="s">
        <v>915</v>
      </c>
    </row>
    <row r="92" spans="1:35" x14ac:dyDescent="0.2">
      <c r="A92" s="4">
        <v>91</v>
      </c>
      <c r="B92" s="4">
        <f t="shared" si="6"/>
        <v>2</v>
      </c>
      <c r="C92" s="5" t="s">
        <v>435</v>
      </c>
      <c r="D92" s="4" t="s">
        <v>436</v>
      </c>
      <c r="E92" s="4" t="s">
        <v>241</v>
      </c>
      <c r="I92" s="4">
        <v>1</v>
      </c>
      <c r="J92" s="9">
        <f t="shared" si="7"/>
        <v>2</v>
      </c>
      <c r="K92" s="4">
        <v>1</v>
      </c>
      <c r="P92" s="4">
        <v>1</v>
      </c>
      <c r="X92" s="4" t="s">
        <v>866</v>
      </c>
      <c r="Y92" s="4" t="s">
        <v>902</v>
      </c>
      <c r="Z92" s="4" t="s">
        <v>1049</v>
      </c>
      <c r="AA92" s="6" t="s">
        <v>1055</v>
      </c>
      <c r="AB92" s="4" t="s">
        <v>246</v>
      </c>
      <c r="AC92" s="4" t="s">
        <v>785</v>
      </c>
      <c r="AE92" s="6" t="s">
        <v>1055</v>
      </c>
      <c r="AF92" s="4" t="s">
        <v>849</v>
      </c>
      <c r="AG92" s="4" t="s">
        <v>871</v>
      </c>
      <c r="AH92" s="4" t="s">
        <v>914</v>
      </c>
    </row>
    <row r="93" spans="1:35" x14ac:dyDescent="0.2">
      <c r="A93" s="4">
        <v>92</v>
      </c>
      <c r="B93" s="4">
        <f t="shared" si="6"/>
        <v>2</v>
      </c>
      <c r="C93" s="5" t="s">
        <v>779</v>
      </c>
      <c r="D93" s="4" t="s">
        <v>781</v>
      </c>
      <c r="E93" s="4" t="s">
        <v>780</v>
      </c>
      <c r="F93" s="4">
        <v>1</v>
      </c>
      <c r="H93" s="4">
        <v>1</v>
      </c>
      <c r="X93" s="4" t="s">
        <v>791</v>
      </c>
      <c r="Y93" s="4" t="s">
        <v>772</v>
      </c>
      <c r="Z93" s="4" t="s">
        <v>1049</v>
      </c>
      <c r="AA93" s="4" t="s">
        <v>1064</v>
      </c>
      <c r="AB93" s="4" t="s">
        <v>785</v>
      </c>
      <c r="AC93" s="4" t="s">
        <v>283</v>
      </c>
      <c r="AE93" s="6" t="s">
        <v>1064</v>
      </c>
      <c r="AF93" s="4" t="s">
        <v>849</v>
      </c>
      <c r="AG93" s="4" t="s">
        <v>872</v>
      </c>
      <c r="AH93" s="4" t="s">
        <v>913</v>
      </c>
      <c r="AI93" s="4" t="s">
        <v>874</v>
      </c>
    </row>
    <row r="94" spans="1:35" x14ac:dyDescent="0.2">
      <c r="A94" s="4">
        <v>93</v>
      </c>
      <c r="B94" s="4">
        <f t="shared" si="6"/>
        <v>2</v>
      </c>
      <c r="C94" s="5" t="s">
        <v>442</v>
      </c>
      <c r="D94" s="4" t="s">
        <v>443</v>
      </c>
      <c r="E94" s="4" t="s">
        <v>241</v>
      </c>
      <c r="I94" s="4">
        <v>1</v>
      </c>
      <c r="J94" s="9">
        <f>+SUM(K94:W94)</f>
        <v>1</v>
      </c>
      <c r="K94" s="4">
        <v>1</v>
      </c>
      <c r="X94" s="4" t="s">
        <v>822</v>
      </c>
      <c r="Y94" s="4" t="s">
        <v>901</v>
      </c>
      <c r="Z94" s="4" t="s">
        <v>1050</v>
      </c>
      <c r="AA94" s="6" t="s">
        <v>1064</v>
      </c>
      <c r="AB94" s="4" t="s">
        <v>246</v>
      </c>
      <c r="AE94" s="6" t="s">
        <v>1064</v>
      </c>
      <c r="AF94" s="4" t="s">
        <v>849</v>
      </c>
      <c r="AG94" s="4" t="s">
        <v>871</v>
      </c>
      <c r="AH94" s="4" t="s">
        <v>1105</v>
      </c>
    </row>
    <row r="95" spans="1:35" x14ac:dyDescent="0.2">
      <c r="A95" s="4">
        <v>94</v>
      </c>
      <c r="B95" s="4">
        <f t="shared" si="6"/>
        <v>2</v>
      </c>
      <c r="C95" s="5" t="s">
        <v>454</v>
      </c>
      <c r="D95" s="4" t="s">
        <v>455</v>
      </c>
      <c r="E95" s="4" t="s">
        <v>117</v>
      </c>
      <c r="I95" s="4">
        <v>1</v>
      </c>
      <c r="J95" s="9">
        <f>+SUM(K95:W95)</f>
        <v>1</v>
      </c>
      <c r="O95" s="4">
        <v>1</v>
      </c>
      <c r="X95" s="4" t="s">
        <v>1117</v>
      </c>
      <c r="Y95" s="4" t="s">
        <v>772</v>
      </c>
      <c r="Z95" s="4" t="s">
        <v>1049</v>
      </c>
      <c r="AA95" s="6" t="s">
        <v>1055</v>
      </c>
      <c r="AB95" s="4" t="s">
        <v>246</v>
      </c>
      <c r="AE95" s="6" t="s">
        <v>1055</v>
      </c>
      <c r="AF95" s="4" t="s">
        <v>850</v>
      </c>
      <c r="AG95" s="4" t="s">
        <v>872</v>
      </c>
      <c r="AH95" s="4" t="s">
        <v>913</v>
      </c>
      <c r="AI95" s="4" t="s">
        <v>875</v>
      </c>
    </row>
    <row r="96" spans="1:35" x14ac:dyDescent="0.2">
      <c r="A96" s="4">
        <v>95</v>
      </c>
      <c r="B96" s="4">
        <f t="shared" si="6"/>
        <v>2</v>
      </c>
      <c r="C96" s="5" t="s">
        <v>475</v>
      </c>
      <c r="D96" s="4" t="s">
        <v>478</v>
      </c>
      <c r="E96" s="4" t="s">
        <v>102</v>
      </c>
      <c r="I96" s="4">
        <v>1</v>
      </c>
      <c r="J96" s="9">
        <f>+SUM(K96:W96)</f>
        <v>1</v>
      </c>
      <c r="Q96" s="4">
        <v>1</v>
      </c>
      <c r="X96" s="4" t="s">
        <v>866</v>
      </c>
      <c r="Y96" s="4" t="s">
        <v>772</v>
      </c>
      <c r="Z96" s="4" t="s">
        <v>1049</v>
      </c>
      <c r="AA96" s="6" t="s">
        <v>1055</v>
      </c>
      <c r="AB96" s="4" t="s">
        <v>246</v>
      </c>
      <c r="AE96" s="6" t="s">
        <v>1055</v>
      </c>
      <c r="AF96" s="4" t="s">
        <v>849</v>
      </c>
      <c r="AG96" s="4" t="s">
        <v>871</v>
      </c>
      <c r="AH96" s="4" t="s">
        <v>914</v>
      </c>
    </row>
    <row r="97" spans="1:35" x14ac:dyDescent="0.2">
      <c r="A97" s="4">
        <v>96</v>
      </c>
      <c r="B97" s="4">
        <f t="shared" si="6"/>
        <v>2</v>
      </c>
      <c r="C97" s="5" t="s">
        <v>495</v>
      </c>
      <c r="D97" s="4" t="s">
        <v>496</v>
      </c>
      <c r="E97" s="4" t="s">
        <v>215</v>
      </c>
      <c r="H97" s="4">
        <v>1</v>
      </c>
      <c r="J97" s="9">
        <f>+SUM(K97:W97)</f>
        <v>7</v>
      </c>
      <c r="K97" s="4">
        <v>1</v>
      </c>
      <c r="M97" s="4">
        <v>1</v>
      </c>
      <c r="O97" s="4">
        <v>1</v>
      </c>
      <c r="P97" s="4">
        <v>1</v>
      </c>
      <c r="R97" s="4">
        <v>1</v>
      </c>
      <c r="T97" s="4">
        <v>1</v>
      </c>
      <c r="V97" s="4">
        <v>1</v>
      </c>
      <c r="X97" s="4" t="s">
        <v>906</v>
      </c>
      <c r="Y97" s="4" t="s">
        <v>901</v>
      </c>
      <c r="Z97" s="4" t="s">
        <v>1050</v>
      </c>
      <c r="AA97" s="4" t="s">
        <v>1087</v>
      </c>
      <c r="AB97" s="4" t="s">
        <v>83</v>
      </c>
      <c r="AC97" s="4" t="s">
        <v>246</v>
      </c>
      <c r="AE97" s="6" t="s">
        <v>1055</v>
      </c>
      <c r="AF97" s="4" t="s">
        <v>849</v>
      </c>
      <c r="AG97" s="4" t="s">
        <v>840</v>
      </c>
      <c r="AH97" s="4" t="s">
        <v>915</v>
      </c>
    </row>
    <row r="98" spans="1:35" x14ac:dyDescent="0.2">
      <c r="A98" s="4">
        <v>97</v>
      </c>
      <c r="B98" s="4">
        <f t="shared" si="6"/>
        <v>2</v>
      </c>
      <c r="C98" s="5" t="s">
        <v>504</v>
      </c>
      <c r="D98" s="4" t="s">
        <v>505</v>
      </c>
      <c r="E98" s="4" t="s">
        <v>117</v>
      </c>
      <c r="H98" s="4">
        <v>1</v>
      </c>
      <c r="I98" s="4">
        <v>1</v>
      </c>
      <c r="X98" s="7" t="s">
        <v>1047</v>
      </c>
      <c r="Y98" s="4" t="s">
        <v>772</v>
      </c>
      <c r="Z98" s="4" t="s">
        <v>1049</v>
      </c>
      <c r="AA98" s="7" t="s">
        <v>1099</v>
      </c>
      <c r="AB98" s="4" t="s">
        <v>283</v>
      </c>
      <c r="AC98" s="4" t="s">
        <v>246</v>
      </c>
      <c r="AE98" s="6" t="s">
        <v>1055</v>
      </c>
      <c r="AF98" s="4" t="s">
        <v>849</v>
      </c>
      <c r="AG98" s="4" t="s">
        <v>872</v>
      </c>
      <c r="AH98" s="4" t="s">
        <v>913</v>
      </c>
      <c r="AI98" s="4" t="s">
        <v>1045</v>
      </c>
    </row>
    <row r="99" spans="1:35" x14ac:dyDescent="0.2">
      <c r="A99" s="4">
        <v>98</v>
      </c>
      <c r="B99" s="4">
        <f t="shared" si="6"/>
        <v>2</v>
      </c>
      <c r="C99" s="5" t="s">
        <v>515</v>
      </c>
      <c r="D99" s="4" t="s">
        <v>516</v>
      </c>
      <c r="E99" s="4" t="s">
        <v>514</v>
      </c>
      <c r="I99" s="4">
        <v>1</v>
      </c>
      <c r="J99" s="9">
        <f t="shared" ref="J99:J105" si="8">+SUM(K99:W99)</f>
        <v>1</v>
      </c>
      <c r="N99" s="4">
        <v>1</v>
      </c>
      <c r="X99" s="4" t="s">
        <v>1117</v>
      </c>
      <c r="Y99" s="4" t="s">
        <v>772</v>
      </c>
      <c r="Z99" s="4" t="s">
        <v>1049</v>
      </c>
      <c r="AA99" s="6" t="s">
        <v>1055</v>
      </c>
      <c r="AB99" s="4" t="s">
        <v>246</v>
      </c>
      <c r="AC99" s="4" t="s">
        <v>785</v>
      </c>
      <c r="AD99" s="4" t="s">
        <v>854</v>
      </c>
      <c r="AE99" s="6" t="s">
        <v>1055</v>
      </c>
      <c r="AF99" s="4" t="s">
        <v>849</v>
      </c>
      <c r="AG99" s="4" t="s">
        <v>872</v>
      </c>
      <c r="AH99" s="4" t="s">
        <v>913</v>
      </c>
      <c r="AI99" s="4" t="s">
        <v>876</v>
      </c>
    </row>
    <row r="100" spans="1:35" x14ac:dyDescent="0.2">
      <c r="A100" s="4">
        <v>99</v>
      </c>
      <c r="B100" s="4">
        <f t="shared" si="6"/>
        <v>2</v>
      </c>
      <c r="C100" s="5" t="s">
        <v>519</v>
      </c>
      <c r="D100" s="4" t="s">
        <v>520</v>
      </c>
      <c r="E100" s="4" t="s">
        <v>134</v>
      </c>
      <c r="I100" s="4">
        <v>1</v>
      </c>
      <c r="J100" s="9">
        <f t="shared" si="8"/>
        <v>1</v>
      </c>
      <c r="R100" s="4">
        <v>1</v>
      </c>
      <c r="X100" s="4" t="s">
        <v>905</v>
      </c>
      <c r="Y100" s="4" t="s">
        <v>903</v>
      </c>
      <c r="Z100" s="4" t="s">
        <v>1050</v>
      </c>
      <c r="AA100" s="6" t="s">
        <v>1055</v>
      </c>
      <c r="AB100" s="4" t="s">
        <v>246</v>
      </c>
      <c r="AE100" s="6" t="s">
        <v>1055</v>
      </c>
      <c r="AF100" s="4" t="s">
        <v>849</v>
      </c>
      <c r="AG100" s="4" t="s">
        <v>872</v>
      </c>
      <c r="AH100" s="4" t="s">
        <v>868</v>
      </c>
    </row>
    <row r="101" spans="1:35" x14ac:dyDescent="0.2">
      <c r="A101" s="4">
        <v>100</v>
      </c>
      <c r="B101" s="4">
        <f t="shared" si="6"/>
        <v>2</v>
      </c>
      <c r="C101" s="5" t="s">
        <v>533</v>
      </c>
      <c r="D101" s="4" t="s">
        <v>534</v>
      </c>
      <c r="E101" s="4" t="s">
        <v>530</v>
      </c>
      <c r="I101" s="4">
        <v>1</v>
      </c>
      <c r="J101" s="9">
        <f t="shared" si="8"/>
        <v>1</v>
      </c>
      <c r="O101" s="4">
        <v>1</v>
      </c>
      <c r="X101" s="4" t="s">
        <v>1117</v>
      </c>
      <c r="Y101" s="4" t="s">
        <v>772</v>
      </c>
      <c r="Z101" s="4" t="s">
        <v>1049</v>
      </c>
      <c r="AA101" s="6" t="s">
        <v>1055</v>
      </c>
      <c r="AB101" s="4" t="s">
        <v>246</v>
      </c>
      <c r="AE101" s="6" t="s">
        <v>1055</v>
      </c>
      <c r="AF101" s="4" t="s">
        <v>850</v>
      </c>
      <c r="AG101" s="4" t="s">
        <v>871</v>
      </c>
      <c r="AH101" s="4" t="s">
        <v>914</v>
      </c>
    </row>
    <row r="102" spans="1:35" x14ac:dyDescent="0.2">
      <c r="A102" s="4">
        <v>101</v>
      </c>
      <c r="B102" s="4">
        <f t="shared" si="6"/>
        <v>2</v>
      </c>
      <c r="C102" s="5" t="s">
        <v>535</v>
      </c>
      <c r="D102" s="4" t="s">
        <v>536</v>
      </c>
      <c r="E102" s="4" t="s">
        <v>530</v>
      </c>
      <c r="I102" s="4">
        <v>1</v>
      </c>
      <c r="J102" s="9">
        <f t="shared" si="8"/>
        <v>1</v>
      </c>
      <c r="O102" s="4">
        <v>1</v>
      </c>
      <c r="X102" s="4" t="s">
        <v>1116</v>
      </c>
      <c r="Y102" s="4" t="s">
        <v>772</v>
      </c>
      <c r="Z102" s="4" t="s">
        <v>1049</v>
      </c>
      <c r="AA102" s="6" t="s">
        <v>1096</v>
      </c>
      <c r="AB102" s="4" t="s">
        <v>246</v>
      </c>
      <c r="AE102" s="6" t="s">
        <v>1055</v>
      </c>
      <c r="AF102" s="4" t="s">
        <v>849</v>
      </c>
      <c r="AG102" s="4" t="s">
        <v>872</v>
      </c>
      <c r="AH102" s="4" t="s">
        <v>913</v>
      </c>
    </row>
    <row r="103" spans="1:35" x14ac:dyDescent="0.2">
      <c r="A103" s="4">
        <v>102</v>
      </c>
      <c r="B103" s="4">
        <f t="shared" si="6"/>
        <v>2</v>
      </c>
      <c r="C103" s="5" t="s">
        <v>543</v>
      </c>
      <c r="D103" s="4" t="s">
        <v>544</v>
      </c>
      <c r="E103" s="4" t="s">
        <v>155</v>
      </c>
      <c r="I103" s="4">
        <v>1</v>
      </c>
      <c r="J103" s="9">
        <f t="shared" si="8"/>
        <v>1</v>
      </c>
      <c r="O103" s="4">
        <v>1</v>
      </c>
      <c r="X103" s="4" t="s">
        <v>791</v>
      </c>
      <c r="Y103" s="4" t="s">
        <v>772</v>
      </c>
      <c r="Z103" s="4" t="s">
        <v>1049</v>
      </c>
      <c r="AA103" s="6" t="s">
        <v>1055</v>
      </c>
      <c r="AB103" s="4" t="s">
        <v>246</v>
      </c>
      <c r="AE103" s="6" t="s">
        <v>1055</v>
      </c>
      <c r="AF103" s="4" t="s">
        <v>849</v>
      </c>
      <c r="AG103" s="4" t="s">
        <v>871</v>
      </c>
      <c r="AH103" s="4" t="s">
        <v>914</v>
      </c>
    </row>
    <row r="104" spans="1:35" x14ac:dyDescent="0.2">
      <c r="A104" s="4">
        <v>103</v>
      </c>
      <c r="B104" s="4">
        <f t="shared" si="6"/>
        <v>2</v>
      </c>
      <c r="C104" s="5" t="s">
        <v>545</v>
      </c>
      <c r="D104" s="4" t="s">
        <v>546</v>
      </c>
      <c r="E104" s="4" t="s">
        <v>362</v>
      </c>
      <c r="I104" s="4">
        <v>1</v>
      </c>
      <c r="J104" s="9">
        <f t="shared" si="8"/>
        <v>1</v>
      </c>
      <c r="K104" s="4">
        <v>1</v>
      </c>
      <c r="X104" s="4" t="s">
        <v>1116</v>
      </c>
      <c r="Y104" s="4" t="s">
        <v>772</v>
      </c>
      <c r="Z104" s="4" t="s">
        <v>1049</v>
      </c>
      <c r="AA104" s="6" t="s">
        <v>1055</v>
      </c>
      <c r="AB104" s="4" t="s">
        <v>246</v>
      </c>
      <c r="AE104" s="6" t="s">
        <v>1055</v>
      </c>
      <c r="AF104" s="4" t="s">
        <v>855</v>
      </c>
      <c r="AG104" s="4" t="s">
        <v>871</v>
      </c>
      <c r="AH104" s="4" t="s">
        <v>914</v>
      </c>
      <c r="AI104" s="4" t="s">
        <v>864</v>
      </c>
    </row>
    <row r="105" spans="1:35" x14ac:dyDescent="0.2">
      <c r="A105" s="4">
        <v>104</v>
      </c>
      <c r="B105" s="4">
        <f t="shared" si="6"/>
        <v>2</v>
      </c>
      <c r="C105" s="5" t="s">
        <v>553</v>
      </c>
      <c r="D105" s="4" t="s">
        <v>554</v>
      </c>
      <c r="E105" s="4" t="s">
        <v>34</v>
      </c>
      <c r="I105" s="4">
        <v>1</v>
      </c>
      <c r="J105" s="9">
        <f t="shared" si="8"/>
        <v>1</v>
      </c>
      <c r="P105" s="4">
        <v>1</v>
      </c>
      <c r="X105" s="4" t="s">
        <v>790</v>
      </c>
      <c r="Y105" s="4" t="s">
        <v>901</v>
      </c>
      <c r="Z105" s="4" t="s">
        <v>1050</v>
      </c>
      <c r="AA105" s="4" t="s">
        <v>1082</v>
      </c>
      <c r="AB105" s="4" t="s">
        <v>785</v>
      </c>
      <c r="AE105" s="4" t="s">
        <v>1104</v>
      </c>
      <c r="AF105" s="4" t="s">
        <v>849</v>
      </c>
      <c r="AG105" s="4" t="s">
        <v>840</v>
      </c>
      <c r="AH105" s="4" t="s">
        <v>915</v>
      </c>
    </row>
    <row r="106" spans="1:35" x14ac:dyDescent="0.2">
      <c r="A106" s="4">
        <v>105</v>
      </c>
      <c r="B106" s="4">
        <f t="shared" si="6"/>
        <v>2</v>
      </c>
      <c r="C106" s="5" t="s">
        <v>568</v>
      </c>
      <c r="D106" s="4" t="s">
        <v>569</v>
      </c>
      <c r="E106" s="4" t="s">
        <v>28</v>
      </c>
      <c r="F106" s="4">
        <v>1</v>
      </c>
      <c r="H106" s="4">
        <v>1</v>
      </c>
      <c r="X106" s="4" t="s">
        <v>1114</v>
      </c>
      <c r="Y106" s="4" t="s">
        <v>772</v>
      </c>
      <c r="Z106" s="4" t="s">
        <v>1049</v>
      </c>
      <c r="AA106" s="4" t="s">
        <v>877</v>
      </c>
      <c r="AB106" s="4" t="s">
        <v>83</v>
      </c>
      <c r="AE106" s="6" t="s">
        <v>1055</v>
      </c>
      <c r="AF106" s="4" t="s">
        <v>849</v>
      </c>
      <c r="AG106" s="4" t="s">
        <v>872</v>
      </c>
      <c r="AH106" s="4" t="s">
        <v>913</v>
      </c>
    </row>
    <row r="107" spans="1:35" x14ac:dyDescent="0.2">
      <c r="A107" s="4">
        <v>106</v>
      </c>
      <c r="B107" s="4">
        <f t="shared" si="6"/>
        <v>2</v>
      </c>
      <c r="C107" s="5" t="s">
        <v>842</v>
      </c>
      <c r="D107" s="4" t="s">
        <v>572</v>
      </c>
      <c r="E107" s="4" t="s">
        <v>28</v>
      </c>
      <c r="I107" s="4">
        <v>1</v>
      </c>
      <c r="J107" s="9">
        <f>+SUM(K107:W107)</f>
        <v>1</v>
      </c>
      <c r="K107" s="4">
        <v>1</v>
      </c>
      <c r="X107" s="4" t="s">
        <v>1114</v>
      </c>
      <c r="Y107" s="4" t="s">
        <v>772</v>
      </c>
      <c r="Z107" s="4" t="s">
        <v>1049</v>
      </c>
      <c r="AA107" s="4" t="s">
        <v>1064</v>
      </c>
      <c r="AB107" s="4" t="s">
        <v>246</v>
      </c>
      <c r="AE107" s="6" t="s">
        <v>1055</v>
      </c>
      <c r="AF107" s="4" t="s">
        <v>849</v>
      </c>
      <c r="AG107" s="4" t="s">
        <v>871</v>
      </c>
      <c r="AH107" s="4" t="s">
        <v>869</v>
      </c>
    </row>
    <row r="108" spans="1:35" x14ac:dyDescent="0.2">
      <c r="A108" s="4">
        <v>107</v>
      </c>
      <c r="B108" s="4">
        <f t="shared" si="6"/>
        <v>2</v>
      </c>
      <c r="C108" s="5" t="s">
        <v>570</v>
      </c>
      <c r="D108" s="4" t="s">
        <v>676</v>
      </c>
      <c r="E108" s="4" t="s">
        <v>28</v>
      </c>
      <c r="H108" s="4">
        <v>1</v>
      </c>
      <c r="I108" s="4">
        <v>1</v>
      </c>
      <c r="X108" s="4" t="s">
        <v>1116</v>
      </c>
      <c r="Y108" s="4" t="s">
        <v>772</v>
      </c>
      <c r="Z108" s="4" t="s">
        <v>1049</v>
      </c>
      <c r="AA108" s="6" t="s">
        <v>1055</v>
      </c>
      <c r="AB108" s="4" t="s">
        <v>83</v>
      </c>
      <c r="AE108" s="6" t="s">
        <v>1055</v>
      </c>
      <c r="AF108" s="4" t="s">
        <v>850</v>
      </c>
      <c r="AG108" s="4" t="s">
        <v>872</v>
      </c>
      <c r="AH108" s="4" t="s">
        <v>913</v>
      </c>
    </row>
    <row r="109" spans="1:35" x14ac:dyDescent="0.2">
      <c r="A109" s="4">
        <v>108</v>
      </c>
      <c r="B109" s="4">
        <f t="shared" si="6"/>
        <v>2</v>
      </c>
      <c r="C109" s="5" t="s">
        <v>578</v>
      </c>
      <c r="D109" s="4" t="s">
        <v>579</v>
      </c>
      <c r="E109" s="4" t="s">
        <v>577</v>
      </c>
      <c r="I109" s="4">
        <v>1</v>
      </c>
      <c r="J109" s="9">
        <f t="shared" ref="J109:J119" si="9">+SUM(K109:W109)</f>
        <v>1</v>
      </c>
      <c r="O109" s="4">
        <v>1</v>
      </c>
      <c r="X109" s="4" t="s">
        <v>865</v>
      </c>
      <c r="Y109" s="4" t="s">
        <v>902</v>
      </c>
      <c r="Z109" s="4" t="s">
        <v>1049</v>
      </c>
      <c r="AA109" s="6" t="s">
        <v>1055</v>
      </c>
      <c r="AB109" s="4" t="s">
        <v>246</v>
      </c>
      <c r="AE109" s="6" t="s">
        <v>1055</v>
      </c>
      <c r="AF109" s="4" t="s">
        <v>849</v>
      </c>
      <c r="AG109" s="4" t="s">
        <v>871</v>
      </c>
      <c r="AH109" s="4" t="s">
        <v>869</v>
      </c>
      <c r="AI109" s="4" t="s">
        <v>878</v>
      </c>
    </row>
    <row r="110" spans="1:35" x14ac:dyDescent="0.2">
      <c r="A110" s="4">
        <v>109</v>
      </c>
      <c r="B110" s="4">
        <f t="shared" si="6"/>
        <v>2</v>
      </c>
      <c r="C110" s="5" t="s">
        <v>836</v>
      </c>
      <c r="D110" s="4" t="s">
        <v>599</v>
      </c>
      <c r="E110" s="4" t="s">
        <v>34</v>
      </c>
      <c r="I110" s="4">
        <v>1</v>
      </c>
      <c r="J110" s="9">
        <f t="shared" si="9"/>
        <v>1</v>
      </c>
      <c r="L110" s="4">
        <v>1</v>
      </c>
      <c r="X110" s="4" t="s">
        <v>1111</v>
      </c>
      <c r="Y110" s="4" t="s">
        <v>772</v>
      </c>
      <c r="Z110" s="4" t="s">
        <v>1049</v>
      </c>
      <c r="AA110" s="6" t="s">
        <v>1055</v>
      </c>
      <c r="AB110" s="4" t="s">
        <v>246</v>
      </c>
      <c r="AE110" s="6" t="s">
        <v>1055</v>
      </c>
      <c r="AF110" s="4" t="s">
        <v>850</v>
      </c>
      <c r="AG110" s="4" t="s">
        <v>871</v>
      </c>
      <c r="AH110" s="4" t="s">
        <v>914</v>
      </c>
      <c r="AI110" s="4" t="s">
        <v>874</v>
      </c>
    </row>
    <row r="111" spans="1:35" x14ac:dyDescent="0.2">
      <c r="A111" s="4">
        <v>110</v>
      </c>
      <c r="B111" s="4">
        <f t="shared" si="6"/>
        <v>2</v>
      </c>
      <c r="C111" s="5" t="s">
        <v>595</v>
      </c>
      <c r="D111" s="4" t="s">
        <v>596</v>
      </c>
      <c r="E111" s="4" t="s">
        <v>34</v>
      </c>
      <c r="I111" s="4">
        <v>1</v>
      </c>
      <c r="J111" s="9">
        <f t="shared" si="9"/>
        <v>1</v>
      </c>
      <c r="L111" s="4">
        <v>1</v>
      </c>
      <c r="X111" s="4" t="s">
        <v>1112</v>
      </c>
      <c r="Y111" s="4" t="s">
        <v>1048</v>
      </c>
      <c r="Z111" s="4" t="s">
        <v>1049</v>
      </c>
      <c r="AA111" s="4" t="s">
        <v>1083</v>
      </c>
      <c r="AB111" s="4" t="s">
        <v>246</v>
      </c>
      <c r="AC111" s="4" t="s">
        <v>785</v>
      </c>
      <c r="AE111" s="4" t="s">
        <v>1083</v>
      </c>
      <c r="AF111" s="4" t="s">
        <v>855</v>
      </c>
      <c r="AG111" s="4" t="s">
        <v>871</v>
      </c>
      <c r="AI111" s="4" t="s">
        <v>874</v>
      </c>
    </row>
    <row r="112" spans="1:35" x14ac:dyDescent="0.2">
      <c r="A112" s="4">
        <v>111</v>
      </c>
      <c r="B112" s="4">
        <f t="shared" si="6"/>
        <v>2</v>
      </c>
      <c r="C112" s="5" t="s">
        <v>597</v>
      </c>
      <c r="D112" s="4" t="s">
        <v>598</v>
      </c>
      <c r="E112" s="4" t="s">
        <v>34</v>
      </c>
      <c r="I112" s="4">
        <v>1</v>
      </c>
      <c r="J112" s="9">
        <f t="shared" si="9"/>
        <v>1</v>
      </c>
      <c r="L112" s="4">
        <v>1</v>
      </c>
      <c r="X112" s="4" t="s">
        <v>1114</v>
      </c>
      <c r="Y112" s="4" t="s">
        <v>772</v>
      </c>
      <c r="Z112" s="4" t="s">
        <v>1049</v>
      </c>
      <c r="AA112" s="4" t="s">
        <v>1083</v>
      </c>
      <c r="AB112" s="4" t="s">
        <v>1046</v>
      </c>
      <c r="AC112" s="4" t="s">
        <v>246</v>
      </c>
      <c r="AE112" s="4" t="s">
        <v>1083</v>
      </c>
      <c r="AF112" s="4" t="s">
        <v>849</v>
      </c>
      <c r="AG112" s="4" t="s">
        <v>872</v>
      </c>
      <c r="AH112" s="4" t="s">
        <v>913</v>
      </c>
      <c r="AI112" s="4" t="s">
        <v>874</v>
      </c>
    </row>
    <row r="113" spans="1:35" x14ac:dyDescent="0.2">
      <c r="A113" s="4">
        <v>112</v>
      </c>
      <c r="B113" s="4">
        <f t="shared" si="6"/>
        <v>2</v>
      </c>
      <c r="C113" s="5" t="s">
        <v>608</v>
      </c>
      <c r="D113" s="4" t="s">
        <v>609</v>
      </c>
      <c r="E113" s="4" t="s">
        <v>530</v>
      </c>
      <c r="I113" s="4">
        <v>1</v>
      </c>
      <c r="J113" s="9">
        <f t="shared" si="9"/>
        <v>1</v>
      </c>
      <c r="O113" s="4">
        <v>1</v>
      </c>
      <c r="X113" s="4" t="s">
        <v>791</v>
      </c>
      <c r="Y113" s="4" t="s">
        <v>772</v>
      </c>
      <c r="Z113" s="4" t="s">
        <v>1049</v>
      </c>
      <c r="AA113" s="6" t="s">
        <v>1055</v>
      </c>
      <c r="AB113" s="4" t="s">
        <v>246</v>
      </c>
      <c r="AE113" s="6" t="s">
        <v>1055</v>
      </c>
      <c r="AF113" s="4" t="s">
        <v>849</v>
      </c>
      <c r="AG113" s="4" t="s">
        <v>871</v>
      </c>
      <c r="AH113" s="4" t="s">
        <v>869</v>
      </c>
    </row>
    <row r="114" spans="1:35" x14ac:dyDescent="0.2">
      <c r="A114" s="4">
        <v>113</v>
      </c>
      <c r="B114" s="4">
        <f t="shared" si="6"/>
        <v>2</v>
      </c>
      <c r="C114" s="5" t="s">
        <v>837</v>
      </c>
      <c r="D114" s="4" t="s">
        <v>614</v>
      </c>
      <c r="E114" s="4" t="s">
        <v>530</v>
      </c>
      <c r="I114" s="4">
        <v>1</v>
      </c>
      <c r="J114" s="9">
        <f t="shared" si="9"/>
        <v>1</v>
      </c>
      <c r="O114" s="4">
        <v>1</v>
      </c>
      <c r="X114" s="4" t="s">
        <v>773</v>
      </c>
      <c r="Y114" s="4" t="s">
        <v>773</v>
      </c>
      <c r="Z114" s="4" t="s">
        <v>1050</v>
      </c>
      <c r="AA114" s="6" t="s">
        <v>1055</v>
      </c>
      <c r="AB114" s="4" t="s">
        <v>246</v>
      </c>
      <c r="AE114" s="6" t="s">
        <v>1055</v>
      </c>
      <c r="AF114" s="4" t="s">
        <v>849</v>
      </c>
      <c r="AG114" s="4" t="s">
        <v>871</v>
      </c>
    </row>
    <row r="115" spans="1:35" x14ac:dyDescent="0.2">
      <c r="A115" s="4">
        <v>114</v>
      </c>
      <c r="B115" s="4">
        <f t="shared" si="6"/>
        <v>2</v>
      </c>
      <c r="C115" s="5" t="s">
        <v>627</v>
      </c>
      <c r="D115" s="4" t="s">
        <v>628</v>
      </c>
      <c r="E115" s="4" t="s">
        <v>117</v>
      </c>
      <c r="I115" s="4">
        <v>1</v>
      </c>
      <c r="J115" s="9">
        <f t="shared" si="9"/>
        <v>2</v>
      </c>
      <c r="K115" s="4">
        <v>1</v>
      </c>
      <c r="P115" s="4">
        <v>1</v>
      </c>
      <c r="X115" s="4" t="s">
        <v>790</v>
      </c>
      <c r="Y115" s="4" t="s">
        <v>901</v>
      </c>
      <c r="Z115" s="4" t="s">
        <v>1050</v>
      </c>
      <c r="AA115" s="7" t="s">
        <v>1092</v>
      </c>
      <c r="AB115" s="4" t="s">
        <v>283</v>
      </c>
      <c r="AC115" s="4" t="s">
        <v>246</v>
      </c>
      <c r="AE115" s="6" t="s">
        <v>1055</v>
      </c>
      <c r="AF115" s="4" t="s">
        <v>851</v>
      </c>
      <c r="AG115" s="4" t="s">
        <v>840</v>
      </c>
    </row>
    <row r="116" spans="1:35" x14ac:dyDescent="0.2">
      <c r="A116" s="4">
        <v>115</v>
      </c>
      <c r="B116" s="4">
        <f t="shared" si="6"/>
        <v>2</v>
      </c>
      <c r="C116" s="5" t="s">
        <v>634</v>
      </c>
      <c r="D116" s="4" t="s">
        <v>633</v>
      </c>
      <c r="E116" s="4" t="s">
        <v>178</v>
      </c>
      <c r="I116" s="4">
        <v>1</v>
      </c>
      <c r="J116" s="9">
        <f t="shared" si="9"/>
        <v>1</v>
      </c>
      <c r="K116" s="4">
        <v>1</v>
      </c>
      <c r="X116" s="4" t="s">
        <v>791</v>
      </c>
      <c r="Y116" s="4" t="s">
        <v>772</v>
      </c>
      <c r="Z116" s="4" t="s">
        <v>1049</v>
      </c>
      <c r="AA116" s="6" t="s">
        <v>1055</v>
      </c>
      <c r="AB116" s="4" t="s">
        <v>246</v>
      </c>
      <c r="AC116" s="4" t="s">
        <v>785</v>
      </c>
      <c r="AE116" s="6" t="s">
        <v>1055</v>
      </c>
      <c r="AF116" s="4" t="s">
        <v>849</v>
      </c>
      <c r="AG116" s="4" t="s">
        <v>871</v>
      </c>
      <c r="AH116" s="4" t="s">
        <v>869</v>
      </c>
      <c r="AI116" s="4" t="s">
        <v>873</v>
      </c>
    </row>
    <row r="117" spans="1:35" x14ac:dyDescent="0.2">
      <c r="A117" s="4">
        <v>116</v>
      </c>
      <c r="B117" s="4">
        <f t="shared" si="6"/>
        <v>2</v>
      </c>
      <c r="C117" s="5" t="s">
        <v>838</v>
      </c>
      <c r="D117" s="4" t="s">
        <v>641</v>
      </c>
      <c r="E117" s="4" t="s">
        <v>178</v>
      </c>
      <c r="I117" s="4">
        <v>1</v>
      </c>
      <c r="J117" s="9">
        <f t="shared" si="9"/>
        <v>1</v>
      </c>
      <c r="O117" s="4">
        <v>1</v>
      </c>
      <c r="X117" s="4" t="s">
        <v>1116</v>
      </c>
      <c r="Y117" s="4" t="s">
        <v>772</v>
      </c>
      <c r="Z117" s="4" t="s">
        <v>1049</v>
      </c>
      <c r="AA117" s="6" t="s">
        <v>1055</v>
      </c>
      <c r="AB117" s="4" t="s">
        <v>246</v>
      </c>
      <c r="AC117" s="4" t="s">
        <v>785</v>
      </c>
      <c r="AE117" s="6" t="s">
        <v>1055</v>
      </c>
      <c r="AF117" s="4" t="s">
        <v>850</v>
      </c>
      <c r="AG117" s="4" t="s">
        <v>871</v>
      </c>
    </row>
    <row r="118" spans="1:35" x14ac:dyDescent="0.2">
      <c r="A118" s="4">
        <v>117</v>
      </c>
      <c r="B118" s="4">
        <f t="shared" si="6"/>
        <v>2</v>
      </c>
      <c r="C118" s="5" t="s">
        <v>640</v>
      </c>
      <c r="D118" s="4" t="s">
        <v>639</v>
      </c>
      <c r="E118" s="4" t="s">
        <v>178</v>
      </c>
      <c r="I118" s="4">
        <v>1</v>
      </c>
      <c r="J118" s="9">
        <f t="shared" si="9"/>
        <v>1</v>
      </c>
      <c r="K118" s="4">
        <v>1</v>
      </c>
      <c r="X118" s="4" t="s">
        <v>1111</v>
      </c>
      <c r="Y118" s="4" t="s">
        <v>772</v>
      </c>
      <c r="Z118" s="4" t="s">
        <v>1049</v>
      </c>
      <c r="AA118" s="6" t="s">
        <v>1055</v>
      </c>
      <c r="AB118" s="4" t="s">
        <v>246</v>
      </c>
      <c r="AC118" s="4" t="s">
        <v>785</v>
      </c>
      <c r="AE118" s="6" t="s">
        <v>1055</v>
      </c>
      <c r="AF118" s="4" t="s">
        <v>849</v>
      </c>
      <c r="AG118" s="4" t="s">
        <v>872</v>
      </c>
      <c r="AH118" s="4" t="s">
        <v>868</v>
      </c>
    </row>
    <row r="119" spans="1:35" x14ac:dyDescent="0.2">
      <c r="A119" s="4">
        <v>118</v>
      </c>
      <c r="B119" s="4">
        <f t="shared" si="6"/>
        <v>2</v>
      </c>
      <c r="C119" s="5" t="s">
        <v>648</v>
      </c>
      <c r="D119" s="4" t="s">
        <v>649</v>
      </c>
      <c r="E119" s="4" t="s">
        <v>102</v>
      </c>
      <c r="I119" s="4">
        <v>1</v>
      </c>
      <c r="J119" s="9">
        <f t="shared" si="9"/>
        <v>1</v>
      </c>
      <c r="K119" s="4">
        <v>1</v>
      </c>
      <c r="X119" s="4" t="s">
        <v>1111</v>
      </c>
      <c r="Y119" s="4" t="s">
        <v>772</v>
      </c>
      <c r="Z119" s="4" t="s">
        <v>1049</v>
      </c>
      <c r="AA119" s="6" t="s">
        <v>1055</v>
      </c>
      <c r="AB119" s="4" t="s">
        <v>246</v>
      </c>
      <c r="AE119" s="6" t="s">
        <v>1055</v>
      </c>
      <c r="AF119" s="4" t="s">
        <v>850</v>
      </c>
      <c r="AG119" s="4" t="s">
        <v>872</v>
      </c>
      <c r="AH119" s="4" t="s">
        <v>913</v>
      </c>
      <c r="AI119" s="4" t="s">
        <v>650</v>
      </c>
    </row>
    <row r="120" spans="1:35" x14ac:dyDescent="0.2">
      <c r="A120" s="4">
        <v>119</v>
      </c>
      <c r="B120" s="4">
        <f t="shared" si="6"/>
        <v>2</v>
      </c>
      <c r="C120" s="5" t="s">
        <v>653</v>
      </c>
      <c r="D120" s="4" t="s">
        <v>654</v>
      </c>
      <c r="E120" s="4" t="s">
        <v>152</v>
      </c>
      <c r="G120" s="4">
        <v>1</v>
      </c>
      <c r="I120" s="4">
        <v>1</v>
      </c>
      <c r="X120" s="4" t="s">
        <v>791</v>
      </c>
      <c r="Y120" s="4" t="s">
        <v>772</v>
      </c>
      <c r="Z120" s="4" t="s">
        <v>1049</v>
      </c>
      <c r="AA120" s="6" t="s">
        <v>1055</v>
      </c>
      <c r="AB120" s="4" t="s">
        <v>283</v>
      </c>
      <c r="AE120" s="6" t="s">
        <v>1055</v>
      </c>
      <c r="AF120" s="4" t="s">
        <v>849</v>
      </c>
      <c r="AG120" s="4" t="s">
        <v>872</v>
      </c>
      <c r="AH120" s="4" t="s">
        <v>913</v>
      </c>
      <c r="AI120" s="4" t="s">
        <v>873</v>
      </c>
    </row>
    <row r="121" spans="1:35" x14ac:dyDescent="0.2">
      <c r="A121" s="4">
        <v>120</v>
      </c>
      <c r="B121" s="4">
        <f t="shared" si="6"/>
        <v>2</v>
      </c>
      <c r="C121" s="5" t="s">
        <v>661</v>
      </c>
      <c r="D121" s="4" t="s">
        <v>662</v>
      </c>
      <c r="E121" s="4" t="s">
        <v>152</v>
      </c>
      <c r="H121" s="4">
        <v>1</v>
      </c>
      <c r="I121" s="4">
        <v>1</v>
      </c>
      <c r="X121" s="7" t="s">
        <v>828</v>
      </c>
      <c r="Y121" s="4" t="s">
        <v>773</v>
      </c>
      <c r="Z121" s="4" t="s">
        <v>1050</v>
      </c>
      <c r="AA121" s="6" t="s">
        <v>1100</v>
      </c>
      <c r="AB121" s="4" t="s">
        <v>283</v>
      </c>
      <c r="AC121" s="4" t="s">
        <v>246</v>
      </c>
      <c r="AE121" s="6" t="s">
        <v>1055</v>
      </c>
      <c r="AF121" s="4" t="s">
        <v>849</v>
      </c>
      <c r="AG121" s="4" t="s">
        <v>840</v>
      </c>
      <c r="AH121" s="4" t="s">
        <v>915</v>
      </c>
    </row>
    <row r="122" spans="1:35" x14ac:dyDescent="0.2">
      <c r="A122" s="4">
        <v>121</v>
      </c>
      <c r="B122" s="4">
        <f t="shared" si="6"/>
        <v>2</v>
      </c>
      <c r="C122" s="5" t="s">
        <v>671</v>
      </c>
      <c r="D122" s="4" t="s">
        <v>672</v>
      </c>
      <c r="E122" s="4" t="s">
        <v>152</v>
      </c>
      <c r="G122" s="4">
        <v>1</v>
      </c>
      <c r="I122" s="4">
        <v>1</v>
      </c>
      <c r="X122" s="4" t="s">
        <v>905</v>
      </c>
      <c r="Y122" s="4" t="s">
        <v>903</v>
      </c>
      <c r="Z122" s="4" t="s">
        <v>1050</v>
      </c>
      <c r="AA122" s="4" t="s">
        <v>1088</v>
      </c>
      <c r="AB122" s="4" t="s">
        <v>246</v>
      </c>
      <c r="AE122" s="6" t="s">
        <v>1055</v>
      </c>
      <c r="AF122" s="4" t="s">
        <v>849</v>
      </c>
      <c r="AG122" s="4" t="s">
        <v>872</v>
      </c>
      <c r="AH122" s="4" t="s">
        <v>913</v>
      </c>
    </row>
    <row r="123" spans="1:35" x14ac:dyDescent="0.2">
      <c r="A123" s="4">
        <v>122</v>
      </c>
      <c r="B123" s="4">
        <f t="shared" si="6"/>
        <v>2</v>
      </c>
      <c r="C123" s="5" t="s">
        <v>679</v>
      </c>
      <c r="D123" s="4" t="s">
        <v>680</v>
      </c>
      <c r="E123" s="4" t="s">
        <v>102</v>
      </c>
      <c r="I123" s="4">
        <v>1</v>
      </c>
      <c r="J123" s="9">
        <f>+SUM(K123:W123)</f>
        <v>1</v>
      </c>
      <c r="Q123" s="4">
        <v>1</v>
      </c>
      <c r="X123" s="4" t="s">
        <v>791</v>
      </c>
      <c r="Y123" s="4" t="s">
        <v>772</v>
      </c>
      <c r="Z123" s="4" t="s">
        <v>1049</v>
      </c>
      <c r="AA123" s="6" t="s">
        <v>1055</v>
      </c>
      <c r="AB123" s="4" t="s">
        <v>246</v>
      </c>
      <c r="AE123" s="6" t="s">
        <v>1055</v>
      </c>
      <c r="AF123" s="4" t="s">
        <v>849</v>
      </c>
      <c r="AG123" s="4" t="s">
        <v>871</v>
      </c>
      <c r="AH123" s="4" t="s">
        <v>869</v>
      </c>
    </row>
    <row r="124" spans="1:35" x14ac:dyDescent="0.2">
      <c r="A124" s="4">
        <v>123</v>
      </c>
      <c r="B124" s="4">
        <f t="shared" si="6"/>
        <v>2</v>
      </c>
      <c r="C124" s="5" t="s">
        <v>681</v>
      </c>
      <c r="D124" s="4" t="s">
        <v>682</v>
      </c>
      <c r="E124" s="4" t="s">
        <v>34</v>
      </c>
      <c r="F124" s="4">
        <v>1</v>
      </c>
      <c r="J124" s="9">
        <f>+SUM(K124:W124)</f>
        <v>1</v>
      </c>
      <c r="N124" s="4">
        <v>1</v>
      </c>
      <c r="X124" s="4" t="s">
        <v>791</v>
      </c>
      <c r="Y124" s="4" t="s">
        <v>772</v>
      </c>
      <c r="Z124" s="4" t="s">
        <v>1049</v>
      </c>
      <c r="AA124" s="4" t="s">
        <v>1064</v>
      </c>
      <c r="AB124" s="4" t="s">
        <v>83</v>
      </c>
      <c r="AC124" s="4" t="s">
        <v>246</v>
      </c>
      <c r="AD124" s="4" t="s">
        <v>785</v>
      </c>
      <c r="AE124" s="6" t="s">
        <v>1064</v>
      </c>
      <c r="AF124" s="4" t="s">
        <v>849</v>
      </c>
      <c r="AG124" s="4" t="s">
        <v>872</v>
      </c>
      <c r="AH124" s="4" t="s">
        <v>913</v>
      </c>
      <c r="AI124" s="4" t="s">
        <v>1045</v>
      </c>
    </row>
    <row r="125" spans="1:35" x14ac:dyDescent="0.2">
      <c r="A125" s="4">
        <v>124</v>
      </c>
      <c r="B125" s="4">
        <f t="shared" si="6"/>
        <v>2</v>
      </c>
      <c r="C125" s="5" t="s">
        <v>729</v>
      </c>
      <c r="D125" s="4" t="s">
        <v>730</v>
      </c>
      <c r="E125" s="4" t="s">
        <v>34</v>
      </c>
      <c r="F125" s="4">
        <v>1</v>
      </c>
      <c r="H125" s="4">
        <v>1</v>
      </c>
      <c r="X125" s="4" t="s">
        <v>1115</v>
      </c>
      <c r="Y125" s="4" t="s">
        <v>772</v>
      </c>
      <c r="Z125" s="4" t="s">
        <v>1049</v>
      </c>
      <c r="AA125" s="4" t="s">
        <v>1089</v>
      </c>
      <c r="AB125" s="4" t="s">
        <v>785</v>
      </c>
      <c r="AC125" s="4" t="s">
        <v>867</v>
      </c>
      <c r="AE125" s="4" t="s">
        <v>1089</v>
      </c>
      <c r="AF125" s="4" t="s">
        <v>849</v>
      </c>
      <c r="AG125" s="4" t="s">
        <v>871</v>
      </c>
      <c r="AH125" s="4" t="s">
        <v>914</v>
      </c>
      <c r="AI125" s="4" t="s">
        <v>875</v>
      </c>
    </row>
    <row r="126" spans="1:35" x14ac:dyDescent="0.2">
      <c r="A126" s="4">
        <v>125</v>
      </c>
      <c r="B126" s="4">
        <f t="shared" si="6"/>
        <v>2</v>
      </c>
      <c r="C126" s="5" t="s">
        <v>737</v>
      </c>
      <c r="D126" s="4" t="s">
        <v>738</v>
      </c>
      <c r="E126" s="4" t="s">
        <v>470</v>
      </c>
      <c r="I126" s="4">
        <v>1</v>
      </c>
      <c r="J126" s="9">
        <f>+SUM(K126:W126)</f>
        <v>1</v>
      </c>
      <c r="O126" s="4">
        <v>1</v>
      </c>
      <c r="X126" s="4" t="s">
        <v>791</v>
      </c>
      <c r="Y126" s="4" t="s">
        <v>772</v>
      </c>
      <c r="Z126" s="4" t="s">
        <v>1049</v>
      </c>
      <c r="AA126" s="6" t="s">
        <v>1055</v>
      </c>
      <c r="AB126" s="4" t="s">
        <v>246</v>
      </c>
      <c r="AE126" s="6" t="s">
        <v>1055</v>
      </c>
      <c r="AF126" s="4" t="s">
        <v>849</v>
      </c>
      <c r="AG126" s="4" t="s">
        <v>871</v>
      </c>
      <c r="AI126" s="4" t="s">
        <v>879</v>
      </c>
    </row>
    <row r="127" spans="1:35" x14ac:dyDescent="0.2">
      <c r="A127" s="4">
        <v>126</v>
      </c>
      <c r="B127" s="4">
        <f t="shared" si="6"/>
        <v>2</v>
      </c>
      <c r="C127" s="5" t="s">
        <v>754</v>
      </c>
      <c r="D127" s="4" t="s">
        <v>755</v>
      </c>
      <c r="E127" s="4" t="s">
        <v>34</v>
      </c>
      <c r="F127" s="4">
        <v>1</v>
      </c>
      <c r="J127" s="9">
        <f>+SUM(K127:W127)</f>
        <v>1</v>
      </c>
      <c r="V127" s="4">
        <v>1</v>
      </c>
      <c r="X127" s="4" t="s">
        <v>1111</v>
      </c>
      <c r="Y127" s="4" t="s">
        <v>772</v>
      </c>
      <c r="Z127" s="4" t="s">
        <v>1049</v>
      </c>
      <c r="AA127" s="4" t="s">
        <v>1095</v>
      </c>
      <c r="AB127" s="4" t="s">
        <v>785</v>
      </c>
      <c r="AC127" s="4" t="s">
        <v>859</v>
      </c>
      <c r="AE127" s="4" t="s">
        <v>1095</v>
      </c>
      <c r="AF127" s="4" t="s">
        <v>849</v>
      </c>
      <c r="AG127" s="4" t="s">
        <v>872</v>
      </c>
      <c r="AH127" s="4" t="s">
        <v>913</v>
      </c>
    </row>
    <row r="128" spans="1:35" x14ac:dyDescent="0.2">
      <c r="A128" s="4">
        <v>127</v>
      </c>
      <c r="B128" s="4">
        <f t="shared" si="6"/>
        <v>1</v>
      </c>
      <c r="C128" s="5" t="s">
        <v>925</v>
      </c>
      <c r="D128" s="4" t="s">
        <v>916</v>
      </c>
      <c r="E128" s="4" t="s">
        <v>215</v>
      </c>
      <c r="I128" s="4">
        <v>1</v>
      </c>
      <c r="AA128" s="6"/>
    </row>
    <row r="129" spans="1:27" x14ac:dyDescent="0.2">
      <c r="A129" s="4">
        <v>128</v>
      </c>
      <c r="B129" s="4">
        <f t="shared" si="6"/>
        <v>1</v>
      </c>
      <c r="C129" s="5" t="s">
        <v>920</v>
      </c>
      <c r="D129" s="4" t="s">
        <v>917</v>
      </c>
      <c r="E129" s="4" t="s">
        <v>215</v>
      </c>
      <c r="I129" s="4">
        <v>1</v>
      </c>
      <c r="AA129" s="6"/>
    </row>
    <row r="130" spans="1:27" x14ac:dyDescent="0.2">
      <c r="A130" s="4">
        <v>129</v>
      </c>
      <c r="B130" s="4">
        <f t="shared" ref="B130:B193" si="10">+COUNTA(F130:J130)</f>
        <v>1</v>
      </c>
      <c r="C130" s="5" t="s">
        <v>924</v>
      </c>
      <c r="D130" s="4" t="s">
        <v>918</v>
      </c>
      <c r="E130" s="4" t="s">
        <v>215</v>
      </c>
      <c r="I130" s="4">
        <v>1</v>
      </c>
      <c r="AA130" s="6"/>
    </row>
    <row r="131" spans="1:27" x14ac:dyDescent="0.2">
      <c r="A131" s="4">
        <v>130</v>
      </c>
      <c r="B131" s="4">
        <f t="shared" si="10"/>
        <v>1</v>
      </c>
      <c r="C131" s="5" t="s">
        <v>923</v>
      </c>
      <c r="D131" s="4" t="s">
        <v>919</v>
      </c>
      <c r="E131" s="4" t="s">
        <v>215</v>
      </c>
      <c r="I131" s="4">
        <v>1</v>
      </c>
      <c r="AA131" s="6"/>
    </row>
    <row r="132" spans="1:27" x14ac:dyDescent="0.2">
      <c r="A132" s="4">
        <v>131</v>
      </c>
      <c r="B132" s="4">
        <f t="shared" si="10"/>
        <v>1</v>
      </c>
      <c r="C132" s="5" t="s">
        <v>922</v>
      </c>
      <c r="D132" s="4" t="s">
        <v>921</v>
      </c>
      <c r="E132" s="4" t="s">
        <v>215</v>
      </c>
      <c r="I132" s="4">
        <v>1</v>
      </c>
      <c r="AA132" s="6"/>
    </row>
    <row r="133" spans="1:27" x14ac:dyDescent="0.2">
      <c r="A133" s="4">
        <v>132</v>
      </c>
      <c r="B133" s="4">
        <f t="shared" si="10"/>
        <v>1</v>
      </c>
      <c r="C133" s="5" t="s">
        <v>926</v>
      </c>
      <c r="D133" s="4" t="s">
        <v>927</v>
      </c>
      <c r="E133" s="4" t="s">
        <v>215</v>
      </c>
      <c r="I133" s="4">
        <v>1</v>
      </c>
      <c r="AA133" s="6"/>
    </row>
    <row r="134" spans="1:27" x14ac:dyDescent="0.2">
      <c r="A134" s="4">
        <v>133</v>
      </c>
      <c r="B134" s="4">
        <f t="shared" si="10"/>
        <v>1</v>
      </c>
      <c r="C134" s="5" t="s">
        <v>928</v>
      </c>
      <c r="D134" s="4" t="s">
        <v>930</v>
      </c>
      <c r="E134" s="4" t="s">
        <v>82</v>
      </c>
      <c r="I134" s="4">
        <v>1</v>
      </c>
      <c r="AA134" s="6"/>
    </row>
    <row r="135" spans="1:27" x14ac:dyDescent="0.2">
      <c r="A135" s="4">
        <v>134</v>
      </c>
      <c r="B135" s="4">
        <f t="shared" si="10"/>
        <v>1</v>
      </c>
      <c r="C135" s="5" t="s">
        <v>929</v>
      </c>
      <c r="D135" s="4" t="s">
        <v>931</v>
      </c>
      <c r="E135" s="4" t="s">
        <v>117</v>
      </c>
      <c r="I135" s="4">
        <v>1</v>
      </c>
      <c r="AA135" s="6"/>
    </row>
    <row r="136" spans="1:27" x14ac:dyDescent="0.2">
      <c r="A136" s="4">
        <v>135</v>
      </c>
      <c r="B136" s="4">
        <f t="shared" si="10"/>
        <v>1</v>
      </c>
      <c r="C136" s="5" t="s">
        <v>932</v>
      </c>
      <c r="D136" s="4" t="s">
        <v>934</v>
      </c>
      <c r="E136" s="4" t="s">
        <v>117</v>
      </c>
      <c r="I136" s="4">
        <v>1</v>
      </c>
      <c r="AA136" s="6"/>
    </row>
    <row r="137" spans="1:27" x14ac:dyDescent="0.2">
      <c r="A137" s="4">
        <v>136</v>
      </c>
      <c r="B137" s="4">
        <f t="shared" si="10"/>
        <v>1</v>
      </c>
      <c r="C137" s="5" t="s">
        <v>933</v>
      </c>
      <c r="D137" s="4" t="s">
        <v>935</v>
      </c>
      <c r="E137" s="4" t="s">
        <v>102</v>
      </c>
      <c r="I137" s="4">
        <v>1</v>
      </c>
      <c r="AA137" s="6"/>
    </row>
    <row r="138" spans="1:27" x14ac:dyDescent="0.2">
      <c r="A138" s="4">
        <v>137</v>
      </c>
      <c r="B138" s="4">
        <f t="shared" si="10"/>
        <v>1</v>
      </c>
      <c r="C138" s="5" t="s">
        <v>24</v>
      </c>
      <c r="D138" s="4" t="s">
        <v>25</v>
      </c>
      <c r="E138" s="4" t="s">
        <v>26</v>
      </c>
      <c r="J138" s="9">
        <f>+SUM(K138:W138)</f>
        <v>1</v>
      </c>
      <c r="S138" s="4">
        <v>1</v>
      </c>
    </row>
    <row r="139" spans="1:27" x14ac:dyDescent="0.2">
      <c r="A139" s="4">
        <v>138</v>
      </c>
      <c r="B139" s="4">
        <f t="shared" si="10"/>
        <v>1</v>
      </c>
      <c r="C139" s="5" t="s">
        <v>968</v>
      </c>
      <c r="D139" s="4" t="s">
        <v>27</v>
      </c>
      <c r="E139" s="4" t="s">
        <v>28</v>
      </c>
      <c r="J139" s="9">
        <f>+SUM(K139:W139)</f>
        <v>1</v>
      </c>
      <c r="K139" s="4">
        <v>1</v>
      </c>
    </row>
    <row r="140" spans="1:27" x14ac:dyDescent="0.2">
      <c r="A140" s="4">
        <v>139</v>
      </c>
      <c r="B140" s="4">
        <f t="shared" si="10"/>
        <v>1</v>
      </c>
      <c r="C140" s="5" t="s">
        <v>31</v>
      </c>
      <c r="D140" s="4" t="s">
        <v>29</v>
      </c>
      <c r="E140" s="4" t="s">
        <v>30</v>
      </c>
      <c r="J140" s="9">
        <f>+SUM(K140:W140)</f>
        <v>1</v>
      </c>
      <c r="O140" s="4">
        <v>1</v>
      </c>
    </row>
    <row r="141" spans="1:27" x14ac:dyDescent="0.2">
      <c r="A141" s="4">
        <v>140</v>
      </c>
      <c r="B141" s="4">
        <f t="shared" si="10"/>
        <v>1</v>
      </c>
      <c r="C141" s="5" t="s">
        <v>32</v>
      </c>
      <c r="D141" s="4" t="s">
        <v>33</v>
      </c>
      <c r="E141" s="4" t="s">
        <v>34</v>
      </c>
      <c r="J141" s="9">
        <f>+SUM(K141:W141)</f>
        <v>1</v>
      </c>
      <c r="S141" s="4">
        <v>1</v>
      </c>
    </row>
    <row r="142" spans="1:27" x14ac:dyDescent="0.2">
      <c r="A142" s="4">
        <v>141</v>
      </c>
      <c r="B142" s="4">
        <f t="shared" si="10"/>
        <v>1</v>
      </c>
      <c r="C142" s="5" t="s">
        <v>35</v>
      </c>
      <c r="D142" s="4" t="s">
        <v>36</v>
      </c>
      <c r="E142" s="4" t="s">
        <v>34</v>
      </c>
      <c r="J142" s="9">
        <f>+SUM(K142:W142)</f>
        <v>1</v>
      </c>
      <c r="S142" s="4">
        <v>1</v>
      </c>
    </row>
    <row r="143" spans="1:27" x14ac:dyDescent="0.2">
      <c r="A143" s="4">
        <v>142</v>
      </c>
      <c r="B143" s="4">
        <f t="shared" si="10"/>
        <v>1</v>
      </c>
      <c r="C143" s="5" t="s">
        <v>936</v>
      </c>
      <c r="D143" s="4" t="s">
        <v>937</v>
      </c>
      <c r="E143" s="4" t="s">
        <v>39</v>
      </c>
      <c r="I143" s="4">
        <v>1</v>
      </c>
    </row>
    <row r="144" spans="1:27" x14ac:dyDescent="0.2">
      <c r="A144" s="4">
        <v>143</v>
      </c>
      <c r="B144" s="4">
        <f t="shared" si="10"/>
        <v>1</v>
      </c>
      <c r="C144" s="5" t="s">
        <v>37</v>
      </c>
      <c r="D144" s="4" t="s">
        <v>38</v>
      </c>
      <c r="E144" s="4" t="s">
        <v>39</v>
      </c>
      <c r="I144" s="4">
        <v>1</v>
      </c>
    </row>
    <row r="145" spans="1:27" x14ac:dyDescent="0.2">
      <c r="A145" s="4">
        <v>144</v>
      </c>
      <c r="B145" s="4">
        <f t="shared" si="10"/>
        <v>1</v>
      </c>
      <c r="C145" s="5" t="s">
        <v>969</v>
      </c>
      <c r="D145" s="4" t="s">
        <v>49</v>
      </c>
      <c r="E145" s="4" t="s">
        <v>39</v>
      </c>
      <c r="I145" s="4">
        <v>1</v>
      </c>
    </row>
    <row r="146" spans="1:27" x14ac:dyDescent="0.2">
      <c r="A146" s="4">
        <v>145</v>
      </c>
      <c r="B146" s="4">
        <f t="shared" si="10"/>
        <v>1</v>
      </c>
      <c r="C146" s="5" t="s">
        <v>42</v>
      </c>
      <c r="D146" s="4" t="s">
        <v>40</v>
      </c>
      <c r="E146" s="4" t="s">
        <v>41</v>
      </c>
      <c r="J146" s="9">
        <f>+SUM(K146:W146)</f>
        <v>1</v>
      </c>
      <c r="K146" s="4">
        <v>1</v>
      </c>
    </row>
    <row r="147" spans="1:27" x14ac:dyDescent="0.2">
      <c r="A147" s="4">
        <v>146</v>
      </c>
      <c r="B147" s="4">
        <f t="shared" si="10"/>
        <v>1</v>
      </c>
      <c r="C147" s="5" t="s">
        <v>45</v>
      </c>
      <c r="D147" s="4" t="s">
        <v>46</v>
      </c>
      <c r="E147" s="4" t="s">
        <v>41</v>
      </c>
      <c r="I147" s="4">
        <v>1</v>
      </c>
    </row>
    <row r="148" spans="1:27" x14ac:dyDescent="0.2">
      <c r="A148" s="4">
        <v>147</v>
      </c>
      <c r="B148" s="4">
        <f t="shared" si="10"/>
        <v>1</v>
      </c>
      <c r="C148" s="5" t="s">
        <v>47</v>
      </c>
      <c r="D148" s="4" t="s">
        <v>48</v>
      </c>
      <c r="E148" s="4" t="s">
        <v>41</v>
      </c>
      <c r="I148" s="4">
        <v>1</v>
      </c>
    </row>
    <row r="149" spans="1:27" x14ac:dyDescent="0.2">
      <c r="A149" s="4">
        <v>148</v>
      </c>
      <c r="B149" s="4">
        <f t="shared" si="10"/>
        <v>1</v>
      </c>
      <c r="C149" s="5" t="s">
        <v>970</v>
      </c>
      <c r="D149" s="4" t="s">
        <v>50</v>
      </c>
      <c r="E149" s="4" t="s">
        <v>41</v>
      </c>
      <c r="J149" s="9">
        <f>+SUM(K149:W149)</f>
        <v>1</v>
      </c>
      <c r="N149" s="4">
        <v>1</v>
      </c>
    </row>
    <row r="150" spans="1:27" x14ac:dyDescent="0.2">
      <c r="A150" s="4">
        <v>149</v>
      </c>
      <c r="B150" s="4">
        <f t="shared" si="10"/>
        <v>1</v>
      </c>
      <c r="C150" s="5" t="s">
        <v>1041</v>
      </c>
      <c r="D150" s="4" t="s">
        <v>1042</v>
      </c>
      <c r="E150" s="4" t="s">
        <v>51</v>
      </c>
      <c r="J150" s="9">
        <f>+SUM(K150:W150)</f>
        <v>1</v>
      </c>
      <c r="P150" s="4">
        <v>1</v>
      </c>
    </row>
    <row r="151" spans="1:27" x14ac:dyDescent="0.2">
      <c r="A151" s="4">
        <v>150</v>
      </c>
      <c r="B151" s="4">
        <f t="shared" si="10"/>
        <v>1</v>
      </c>
      <c r="C151" s="5" t="s">
        <v>52</v>
      </c>
      <c r="D151" s="4" t="s">
        <v>53</v>
      </c>
      <c r="E151" s="4" t="s">
        <v>30</v>
      </c>
      <c r="I151" s="4">
        <v>1</v>
      </c>
    </row>
    <row r="152" spans="1:27" x14ac:dyDescent="0.2">
      <c r="A152" s="4">
        <v>151</v>
      </c>
      <c r="B152" s="4">
        <f t="shared" si="10"/>
        <v>1</v>
      </c>
      <c r="C152" s="5" t="s">
        <v>54</v>
      </c>
      <c r="D152" s="4" t="s">
        <v>55</v>
      </c>
      <c r="E152" s="4" t="s">
        <v>30</v>
      </c>
      <c r="I152" s="4">
        <v>1</v>
      </c>
    </row>
    <row r="153" spans="1:27" x14ac:dyDescent="0.2">
      <c r="A153" s="4">
        <v>152</v>
      </c>
      <c r="B153" s="4">
        <f t="shared" si="10"/>
        <v>1</v>
      </c>
      <c r="C153" s="5" t="s">
        <v>68</v>
      </c>
      <c r="D153" s="4" t="s">
        <v>69</v>
      </c>
      <c r="E153" s="4" t="s">
        <v>30</v>
      </c>
      <c r="J153" s="9">
        <f>+SUM(K153:W153)</f>
        <v>3</v>
      </c>
      <c r="O153" s="4">
        <v>1</v>
      </c>
      <c r="P153" s="4">
        <v>1</v>
      </c>
      <c r="R153" s="4">
        <v>1</v>
      </c>
    </row>
    <row r="154" spans="1:27" x14ac:dyDescent="0.2">
      <c r="A154" s="4">
        <v>153</v>
      </c>
      <c r="B154" s="4">
        <f t="shared" si="10"/>
        <v>1</v>
      </c>
      <c r="C154" s="5" t="s">
        <v>966</v>
      </c>
      <c r="D154" s="4" t="s">
        <v>79</v>
      </c>
      <c r="E154" s="4" t="s">
        <v>30</v>
      </c>
      <c r="J154" s="9">
        <f>+SUM(K154:W154)</f>
        <v>1</v>
      </c>
      <c r="O154" s="4">
        <v>1</v>
      </c>
      <c r="AA154" s="13"/>
    </row>
    <row r="155" spans="1:27" x14ac:dyDescent="0.2">
      <c r="A155" s="4">
        <v>154</v>
      </c>
      <c r="B155" s="4">
        <f t="shared" si="10"/>
        <v>1</v>
      </c>
      <c r="C155" s="5" t="s">
        <v>74</v>
      </c>
      <c r="D155" s="4" t="s">
        <v>75</v>
      </c>
      <c r="E155" s="4" t="s">
        <v>30</v>
      </c>
      <c r="I155" s="4">
        <v>1</v>
      </c>
      <c r="AA155" s="6"/>
    </row>
    <row r="156" spans="1:27" x14ac:dyDescent="0.2">
      <c r="A156" s="4">
        <v>155</v>
      </c>
      <c r="B156" s="4">
        <f t="shared" si="10"/>
        <v>1</v>
      </c>
      <c r="C156" s="5" t="s">
        <v>80</v>
      </c>
      <c r="D156" s="4" t="s">
        <v>81</v>
      </c>
      <c r="E156" s="4" t="s">
        <v>82</v>
      </c>
      <c r="J156" s="9">
        <f>+SUM(K156:W156)</f>
        <v>1</v>
      </c>
      <c r="N156" s="4">
        <v>1</v>
      </c>
    </row>
    <row r="157" spans="1:27" x14ac:dyDescent="0.2">
      <c r="A157" s="4">
        <v>156</v>
      </c>
      <c r="B157" s="4">
        <f t="shared" si="10"/>
        <v>1</v>
      </c>
      <c r="C157" s="5" t="s">
        <v>84</v>
      </c>
      <c r="D157" s="4" t="s">
        <v>85</v>
      </c>
      <c r="E157" s="4" t="s">
        <v>39</v>
      </c>
      <c r="I157" s="4">
        <v>1</v>
      </c>
    </row>
    <row r="158" spans="1:27" x14ac:dyDescent="0.2">
      <c r="A158" s="4">
        <v>157</v>
      </c>
      <c r="B158" s="4">
        <f t="shared" si="10"/>
        <v>1</v>
      </c>
      <c r="C158" s="5" t="s">
        <v>971</v>
      </c>
      <c r="D158" s="4" t="s">
        <v>86</v>
      </c>
      <c r="E158" s="4" t="s">
        <v>87</v>
      </c>
      <c r="I158" s="4">
        <v>1</v>
      </c>
    </row>
    <row r="159" spans="1:27" x14ac:dyDescent="0.2">
      <c r="A159" s="4">
        <v>158</v>
      </c>
      <c r="B159" s="4">
        <f t="shared" si="10"/>
        <v>1</v>
      </c>
      <c r="C159" s="5" t="s">
        <v>972</v>
      </c>
      <c r="D159" s="4" t="s">
        <v>88</v>
      </c>
      <c r="E159" s="4" t="s">
        <v>30</v>
      </c>
      <c r="I159" s="4">
        <v>1</v>
      </c>
    </row>
    <row r="160" spans="1:27" x14ac:dyDescent="0.2">
      <c r="A160" s="4">
        <v>159</v>
      </c>
      <c r="B160" s="4">
        <f t="shared" si="10"/>
        <v>1</v>
      </c>
      <c r="C160" s="5" t="s">
        <v>89</v>
      </c>
      <c r="D160" s="4" t="s">
        <v>90</v>
      </c>
      <c r="E160" s="4" t="s">
        <v>91</v>
      </c>
      <c r="I160" s="4">
        <v>1</v>
      </c>
    </row>
    <row r="161" spans="1:27" x14ac:dyDescent="0.2">
      <c r="A161" s="4">
        <v>160</v>
      </c>
      <c r="B161" s="4">
        <f t="shared" si="10"/>
        <v>1</v>
      </c>
      <c r="C161" s="5" t="s">
        <v>92</v>
      </c>
      <c r="D161" s="4" t="s">
        <v>93</v>
      </c>
      <c r="E161" s="4" t="s">
        <v>91</v>
      </c>
      <c r="I161" s="4">
        <v>1</v>
      </c>
    </row>
    <row r="162" spans="1:27" x14ac:dyDescent="0.2">
      <c r="A162" s="4">
        <v>161</v>
      </c>
      <c r="B162" s="4">
        <f t="shared" si="10"/>
        <v>1</v>
      </c>
      <c r="C162" s="5" t="s">
        <v>94</v>
      </c>
      <c r="D162" s="4" t="s">
        <v>95</v>
      </c>
      <c r="E162" s="4" t="s">
        <v>34</v>
      </c>
      <c r="I162" s="4">
        <v>1</v>
      </c>
    </row>
    <row r="163" spans="1:27" x14ac:dyDescent="0.2">
      <c r="A163" s="4">
        <v>162</v>
      </c>
      <c r="B163" s="4">
        <f t="shared" si="10"/>
        <v>1</v>
      </c>
      <c r="C163" s="5" t="s">
        <v>967</v>
      </c>
      <c r="D163" s="4" t="s">
        <v>101</v>
      </c>
      <c r="E163" s="4" t="s">
        <v>102</v>
      </c>
      <c r="I163" s="4">
        <v>1</v>
      </c>
    </row>
    <row r="164" spans="1:27" x14ac:dyDescent="0.2">
      <c r="A164" s="4">
        <v>163</v>
      </c>
      <c r="B164" s="4">
        <f t="shared" si="10"/>
        <v>1</v>
      </c>
      <c r="C164" s="5" t="s">
        <v>106</v>
      </c>
      <c r="D164" s="4" t="s">
        <v>107</v>
      </c>
      <c r="E164" s="4" t="s">
        <v>98</v>
      </c>
      <c r="I164" s="4">
        <v>1</v>
      </c>
    </row>
    <row r="165" spans="1:27" x14ac:dyDescent="0.2">
      <c r="A165" s="4">
        <v>164</v>
      </c>
      <c r="B165" s="4">
        <f t="shared" si="10"/>
        <v>1</v>
      </c>
      <c r="C165" s="5" t="s">
        <v>973</v>
      </c>
      <c r="D165" s="4" t="s">
        <v>111</v>
      </c>
      <c r="E165" s="4" t="s">
        <v>34</v>
      </c>
      <c r="J165" s="9">
        <f>+SUM(K165:W165)</f>
        <v>1</v>
      </c>
      <c r="K165" s="4">
        <v>1</v>
      </c>
    </row>
    <row r="166" spans="1:27" x14ac:dyDescent="0.2">
      <c r="A166" s="4">
        <v>165</v>
      </c>
      <c r="B166" s="4">
        <f t="shared" si="10"/>
        <v>1</v>
      </c>
      <c r="C166" s="5" t="s">
        <v>997</v>
      </c>
      <c r="D166" s="4" t="s">
        <v>996</v>
      </c>
      <c r="E166" s="4" t="s">
        <v>114</v>
      </c>
      <c r="I166" s="4">
        <v>1</v>
      </c>
    </row>
    <row r="167" spans="1:27" x14ac:dyDescent="0.2">
      <c r="A167" s="4">
        <v>166</v>
      </c>
      <c r="B167" s="4">
        <f t="shared" si="10"/>
        <v>1</v>
      </c>
      <c r="C167" s="5" t="s">
        <v>938</v>
      </c>
      <c r="D167" s="4" t="s">
        <v>998</v>
      </c>
      <c r="E167" s="4" t="s">
        <v>114</v>
      </c>
      <c r="I167" s="4">
        <v>1</v>
      </c>
    </row>
    <row r="168" spans="1:27" x14ac:dyDescent="0.2">
      <c r="A168" s="4">
        <v>167</v>
      </c>
      <c r="B168" s="4">
        <f t="shared" si="10"/>
        <v>1</v>
      </c>
      <c r="C168" s="5" t="s">
        <v>939</v>
      </c>
      <c r="D168" s="4" t="s">
        <v>999</v>
      </c>
      <c r="E168" s="4" t="s">
        <v>114</v>
      </c>
      <c r="I168" s="4">
        <v>1</v>
      </c>
    </row>
    <row r="169" spans="1:27" x14ac:dyDescent="0.2">
      <c r="A169" s="4">
        <v>168</v>
      </c>
      <c r="B169" s="4">
        <f t="shared" si="10"/>
        <v>1</v>
      </c>
      <c r="C169" s="5" t="s">
        <v>941</v>
      </c>
      <c r="D169" s="4" t="s">
        <v>1000</v>
      </c>
      <c r="E169" s="4" t="s">
        <v>114</v>
      </c>
      <c r="I169" s="4">
        <v>1</v>
      </c>
    </row>
    <row r="170" spans="1:27" x14ac:dyDescent="0.2">
      <c r="A170" s="4">
        <v>169</v>
      </c>
      <c r="B170" s="4">
        <f t="shared" si="10"/>
        <v>1</v>
      </c>
      <c r="C170" s="5" t="s">
        <v>940</v>
      </c>
      <c r="D170" s="4" t="s">
        <v>1001</v>
      </c>
      <c r="E170" s="4" t="s">
        <v>114</v>
      </c>
      <c r="I170" s="4">
        <v>1</v>
      </c>
    </row>
    <row r="171" spans="1:27" x14ac:dyDescent="0.2">
      <c r="A171" s="4">
        <v>170</v>
      </c>
      <c r="B171" s="4">
        <f t="shared" si="10"/>
        <v>1</v>
      </c>
      <c r="C171" s="5" t="s">
        <v>112</v>
      </c>
      <c r="D171" s="4" t="s">
        <v>113</v>
      </c>
      <c r="E171" s="4" t="s">
        <v>114</v>
      </c>
      <c r="I171" s="4">
        <v>1</v>
      </c>
    </row>
    <row r="172" spans="1:27" x14ac:dyDescent="0.2">
      <c r="A172" s="4">
        <v>171</v>
      </c>
      <c r="B172" s="4">
        <f t="shared" si="10"/>
        <v>1</v>
      </c>
      <c r="C172" s="5" t="s">
        <v>942</v>
      </c>
      <c r="D172" s="4" t="s">
        <v>1002</v>
      </c>
      <c r="E172" s="4" t="s">
        <v>114</v>
      </c>
      <c r="I172" s="4">
        <v>1</v>
      </c>
    </row>
    <row r="173" spans="1:27" x14ac:dyDescent="0.2">
      <c r="A173" s="4">
        <v>172</v>
      </c>
      <c r="B173" s="4">
        <f t="shared" si="10"/>
        <v>1</v>
      </c>
      <c r="C173" s="5" t="s">
        <v>943</v>
      </c>
      <c r="D173" s="4" t="s">
        <v>1003</v>
      </c>
      <c r="E173" s="4" t="s">
        <v>114</v>
      </c>
      <c r="I173" s="4">
        <v>1</v>
      </c>
    </row>
    <row r="174" spans="1:27" x14ac:dyDescent="0.2">
      <c r="A174" s="4">
        <v>173</v>
      </c>
      <c r="B174" s="4">
        <f t="shared" si="10"/>
        <v>1</v>
      </c>
      <c r="C174" s="5" t="s">
        <v>944</v>
      </c>
      <c r="D174" s="4" t="s">
        <v>1004</v>
      </c>
      <c r="E174" s="4" t="s">
        <v>114</v>
      </c>
      <c r="I174" s="4">
        <v>1</v>
      </c>
    </row>
    <row r="175" spans="1:27" x14ac:dyDescent="0.2">
      <c r="A175" s="4">
        <v>174</v>
      </c>
      <c r="B175" s="4">
        <f t="shared" si="10"/>
        <v>1</v>
      </c>
      <c r="C175" s="5" t="s">
        <v>115</v>
      </c>
      <c r="D175" s="4" t="s">
        <v>116</v>
      </c>
      <c r="E175" s="4" t="s">
        <v>117</v>
      </c>
      <c r="I175" s="4">
        <v>1</v>
      </c>
      <c r="X175" s="7"/>
      <c r="AA175" s="6"/>
    </row>
    <row r="176" spans="1:27" x14ac:dyDescent="0.2">
      <c r="A176" s="4">
        <v>175</v>
      </c>
      <c r="B176" s="4">
        <f t="shared" si="10"/>
        <v>1</v>
      </c>
      <c r="C176" s="5" t="s">
        <v>118</v>
      </c>
      <c r="D176" s="4" t="s">
        <v>119</v>
      </c>
      <c r="E176" s="4" t="s">
        <v>30</v>
      </c>
      <c r="I176" s="4">
        <v>1</v>
      </c>
    </row>
    <row r="177" spans="1:27" x14ac:dyDescent="0.2">
      <c r="A177" s="4">
        <v>176</v>
      </c>
      <c r="B177" s="4">
        <f t="shared" si="10"/>
        <v>1</v>
      </c>
      <c r="C177" s="5" t="s">
        <v>120</v>
      </c>
      <c r="D177" s="4" t="s">
        <v>121</v>
      </c>
      <c r="E177" s="4" t="s">
        <v>102</v>
      </c>
      <c r="I177" s="4">
        <v>1</v>
      </c>
    </row>
    <row r="178" spans="1:27" x14ac:dyDescent="0.2">
      <c r="A178" s="4">
        <v>177</v>
      </c>
      <c r="B178" s="4">
        <f t="shared" si="10"/>
        <v>1</v>
      </c>
      <c r="C178" s="5" t="s">
        <v>124</v>
      </c>
      <c r="D178" s="4" t="s">
        <v>125</v>
      </c>
      <c r="E178" s="4" t="s">
        <v>102</v>
      </c>
      <c r="I178" s="4">
        <v>1</v>
      </c>
    </row>
    <row r="179" spans="1:27" x14ac:dyDescent="0.2">
      <c r="A179" s="4">
        <v>178</v>
      </c>
      <c r="B179" s="4">
        <f t="shared" si="10"/>
        <v>1</v>
      </c>
      <c r="C179" s="5" t="s">
        <v>774</v>
      </c>
      <c r="D179" s="4" t="s">
        <v>775</v>
      </c>
      <c r="E179" s="4" t="s">
        <v>778</v>
      </c>
      <c r="H179" s="4">
        <v>1</v>
      </c>
    </row>
    <row r="180" spans="1:27" x14ac:dyDescent="0.2">
      <c r="A180" s="4">
        <v>179</v>
      </c>
      <c r="B180" s="4">
        <f t="shared" si="10"/>
        <v>1</v>
      </c>
      <c r="C180" s="5" t="s">
        <v>776</v>
      </c>
      <c r="D180" s="4" t="s">
        <v>777</v>
      </c>
      <c r="E180" s="4" t="s">
        <v>19</v>
      </c>
      <c r="H180" s="4">
        <v>1</v>
      </c>
    </row>
    <row r="181" spans="1:27" x14ac:dyDescent="0.2">
      <c r="A181" s="4">
        <v>180</v>
      </c>
      <c r="B181" s="4">
        <f t="shared" si="10"/>
        <v>1</v>
      </c>
      <c r="C181" s="5" t="s">
        <v>974</v>
      </c>
      <c r="D181" s="4" t="s">
        <v>131</v>
      </c>
      <c r="E181" s="4" t="s">
        <v>128</v>
      </c>
      <c r="I181" s="4">
        <v>1</v>
      </c>
    </row>
    <row r="182" spans="1:27" x14ac:dyDescent="0.2">
      <c r="A182" s="4">
        <v>181</v>
      </c>
      <c r="B182" s="4">
        <f t="shared" si="10"/>
        <v>1</v>
      </c>
      <c r="C182" s="5" t="s">
        <v>974</v>
      </c>
      <c r="D182" s="4" t="s">
        <v>1005</v>
      </c>
      <c r="E182" s="4" t="s">
        <v>128</v>
      </c>
      <c r="I182" s="4">
        <v>1</v>
      </c>
    </row>
    <row r="183" spans="1:27" x14ac:dyDescent="0.2">
      <c r="A183" s="4">
        <v>182</v>
      </c>
      <c r="B183" s="4">
        <f t="shared" si="10"/>
        <v>1</v>
      </c>
      <c r="C183" s="5" t="s">
        <v>126</v>
      </c>
      <c r="D183" s="4" t="s">
        <v>127</v>
      </c>
      <c r="E183" s="4" t="s">
        <v>128</v>
      </c>
      <c r="I183" s="4">
        <v>1</v>
      </c>
    </row>
    <row r="184" spans="1:27" x14ac:dyDescent="0.2">
      <c r="A184" s="4">
        <v>183</v>
      </c>
      <c r="B184" s="4">
        <f t="shared" si="10"/>
        <v>1</v>
      </c>
      <c r="C184" s="5" t="s">
        <v>129</v>
      </c>
      <c r="D184" s="4" t="s">
        <v>130</v>
      </c>
      <c r="E184" s="4" t="s">
        <v>128</v>
      </c>
      <c r="I184" s="4">
        <v>1</v>
      </c>
    </row>
    <row r="185" spans="1:27" x14ac:dyDescent="0.2">
      <c r="A185" s="4">
        <v>184</v>
      </c>
      <c r="B185" s="4">
        <f t="shared" si="10"/>
        <v>1</v>
      </c>
      <c r="C185" s="5" t="s">
        <v>137</v>
      </c>
      <c r="D185" s="4" t="s">
        <v>138</v>
      </c>
      <c r="E185" s="4" t="s">
        <v>134</v>
      </c>
      <c r="I185" s="4">
        <v>1</v>
      </c>
    </row>
    <row r="186" spans="1:27" x14ac:dyDescent="0.2">
      <c r="A186" s="4">
        <v>185</v>
      </c>
      <c r="B186" s="4">
        <f t="shared" si="10"/>
        <v>1</v>
      </c>
      <c r="C186" s="5" t="s">
        <v>975</v>
      </c>
      <c r="D186" s="4" t="s">
        <v>147</v>
      </c>
      <c r="E186" s="4" t="s">
        <v>82</v>
      </c>
      <c r="J186" s="9">
        <f>+SUM(K186:W186)</f>
        <v>1</v>
      </c>
      <c r="K186" s="4">
        <v>1</v>
      </c>
    </row>
    <row r="187" spans="1:27" x14ac:dyDescent="0.2">
      <c r="A187" s="4">
        <v>186</v>
      </c>
      <c r="B187" s="4">
        <f t="shared" si="10"/>
        <v>1</v>
      </c>
      <c r="C187" s="5" t="s">
        <v>945</v>
      </c>
      <c r="D187" s="4" t="s">
        <v>1007</v>
      </c>
      <c r="E187" s="4" t="s">
        <v>1006</v>
      </c>
      <c r="I187" s="4">
        <v>1</v>
      </c>
    </row>
    <row r="188" spans="1:27" x14ac:dyDescent="0.2">
      <c r="A188" s="4">
        <v>187</v>
      </c>
      <c r="B188" s="4">
        <f t="shared" si="10"/>
        <v>1</v>
      </c>
      <c r="C188" s="5" t="s">
        <v>148</v>
      </c>
      <c r="D188" s="4" t="s">
        <v>149</v>
      </c>
      <c r="E188" s="4" t="s">
        <v>34</v>
      </c>
      <c r="I188" s="4">
        <v>1</v>
      </c>
    </row>
    <row r="189" spans="1:27" x14ac:dyDescent="0.2">
      <c r="A189" s="4">
        <v>188</v>
      </c>
      <c r="B189" s="4">
        <f t="shared" si="10"/>
        <v>1</v>
      </c>
      <c r="C189" s="5" t="s">
        <v>946</v>
      </c>
      <c r="D189" s="4" t="s">
        <v>1008</v>
      </c>
      <c r="E189" s="4" t="s">
        <v>152</v>
      </c>
      <c r="I189" s="4">
        <v>1</v>
      </c>
      <c r="AA189" s="6"/>
    </row>
    <row r="190" spans="1:27" x14ac:dyDescent="0.2">
      <c r="A190" s="4">
        <v>189</v>
      </c>
      <c r="B190" s="4">
        <f t="shared" si="10"/>
        <v>1</v>
      </c>
      <c r="C190" s="5" t="s">
        <v>767</v>
      </c>
      <c r="D190" s="4" t="s">
        <v>807</v>
      </c>
      <c r="E190" s="4" t="s">
        <v>152</v>
      </c>
      <c r="J190" s="9">
        <f>+SUM(K190:W190)</f>
        <v>2</v>
      </c>
      <c r="P190" s="4">
        <v>1</v>
      </c>
      <c r="Q190" s="4">
        <v>1</v>
      </c>
    </row>
    <row r="191" spans="1:27" x14ac:dyDescent="0.2">
      <c r="A191" s="4">
        <v>190</v>
      </c>
      <c r="B191" s="4">
        <f t="shared" si="10"/>
        <v>1</v>
      </c>
      <c r="C191" s="5" t="s">
        <v>153</v>
      </c>
      <c r="D191" s="4" t="s">
        <v>154</v>
      </c>
      <c r="E191" s="4" t="s">
        <v>155</v>
      </c>
      <c r="I191" s="4">
        <v>1</v>
      </c>
    </row>
    <row r="192" spans="1:27" x14ac:dyDescent="0.2">
      <c r="A192" s="4">
        <v>191</v>
      </c>
      <c r="B192" s="4">
        <f t="shared" si="10"/>
        <v>1</v>
      </c>
      <c r="C192" s="5" t="s">
        <v>156</v>
      </c>
      <c r="D192" s="4" t="s">
        <v>157</v>
      </c>
      <c r="E192" s="4" t="s">
        <v>134</v>
      </c>
      <c r="I192" s="4">
        <v>1</v>
      </c>
    </row>
    <row r="193" spans="1:11" x14ac:dyDescent="0.2">
      <c r="A193" s="4">
        <v>192</v>
      </c>
      <c r="B193" s="4">
        <f t="shared" si="10"/>
        <v>1</v>
      </c>
      <c r="C193" s="5" t="s">
        <v>160</v>
      </c>
      <c r="D193" s="4" t="s">
        <v>161</v>
      </c>
      <c r="E193" s="4" t="s">
        <v>162</v>
      </c>
      <c r="I193" s="4">
        <v>1</v>
      </c>
    </row>
    <row r="194" spans="1:11" x14ac:dyDescent="0.2">
      <c r="A194" s="4">
        <v>193</v>
      </c>
      <c r="B194" s="4">
        <f t="shared" ref="B194:B257" si="11">+COUNTA(F194:J194)</f>
        <v>1</v>
      </c>
      <c r="C194" s="5" t="s">
        <v>163</v>
      </c>
      <c r="D194" s="4" t="s">
        <v>164</v>
      </c>
      <c r="E194" s="4" t="s">
        <v>165</v>
      </c>
      <c r="I194" s="4">
        <v>1</v>
      </c>
    </row>
    <row r="195" spans="1:11" x14ac:dyDescent="0.2">
      <c r="A195" s="4">
        <v>194</v>
      </c>
      <c r="B195" s="4">
        <f t="shared" si="11"/>
        <v>1</v>
      </c>
      <c r="C195" s="5" t="s">
        <v>166</v>
      </c>
      <c r="D195" s="4" t="s">
        <v>167</v>
      </c>
      <c r="E195" s="4" t="s">
        <v>165</v>
      </c>
      <c r="I195" s="4">
        <v>1</v>
      </c>
    </row>
    <row r="196" spans="1:11" x14ac:dyDescent="0.2">
      <c r="A196" s="4">
        <v>195</v>
      </c>
      <c r="B196" s="4">
        <f t="shared" si="11"/>
        <v>1</v>
      </c>
      <c r="C196" s="5" t="s">
        <v>169</v>
      </c>
      <c r="D196" s="4" t="s">
        <v>168</v>
      </c>
      <c r="E196" s="4" t="s">
        <v>19</v>
      </c>
      <c r="J196" s="9">
        <f>+SUM(K196:W196)</f>
        <v>1</v>
      </c>
      <c r="K196" s="4">
        <v>1</v>
      </c>
    </row>
    <row r="197" spans="1:11" x14ac:dyDescent="0.2">
      <c r="A197" s="4">
        <v>196</v>
      </c>
      <c r="B197" s="4">
        <f t="shared" si="11"/>
        <v>1</v>
      </c>
      <c r="C197" s="5" t="s">
        <v>172</v>
      </c>
      <c r="D197" s="4" t="s">
        <v>173</v>
      </c>
      <c r="E197" s="4" t="s">
        <v>30</v>
      </c>
      <c r="I197" s="4">
        <v>1</v>
      </c>
    </row>
    <row r="198" spans="1:11" x14ac:dyDescent="0.2">
      <c r="A198" s="4">
        <v>197</v>
      </c>
      <c r="B198" s="4">
        <f t="shared" si="11"/>
        <v>1</v>
      </c>
      <c r="C198" s="5" t="s">
        <v>174</v>
      </c>
      <c r="D198" s="4" t="s">
        <v>175</v>
      </c>
      <c r="E198" s="4" t="s">
        <v>176</v>
      </c>
      <c r="I198" s="4">
        <v>1</v>
      </c>
    </row>
    <row r="199" spans="1:11" x14ac:dyDescent="0.2">
      <c r="A199" s="4">
        <v>198</v>
      </c>
      <c r="B199" s="4">
        <f t="shared" si="11"/>
        <v>1</v>
      </c>
      <c r="C199" s="5" t="s">
        <v>180</v>
      </c>
      <c r="D199" s="4" t="s">
        <v>181</v>
      </c>
      <c r="E199" s="4" t="s">
        <v>82</v>
      </c>
      <c r="I199" s="4">
        <v>1</v>
      </c>
    </row>
    <row r="200" spans="1:11" x14ac:dyDescent="0.2">
      <c r="A200" s="4">
        <v>199</v>
      </c>
      <c r="B200" s="4">
        <f t="shared" si="11"/>
        <v>1</v>
      </c>
      <c r="C200" s="5" t="s">
        <v>182</v>
      </c>
      <c r="D200" s="4" t="s">
        <v>183</v>
      </c>
      <c r="E200" s="4" t="s">
        <v>155</v>
      </c>
      <c r="I200" s="4">
        <v>1</v>
      </c>
    </row>
    <row r="201" spans="1:11" x14ac:dyDescent="0.2">
      <c r="A201" s="4">
        <v>200</v>
      </c>
      <c r="B201" s="4">
        <f t="shared" si="11"/>
        <v>1</v>
      </c>
      <c r="C201" s="5" t="s">
        <v>186</v>
      </c>
      <c r="D201" s="4" t="s">
        <v>187</v>
      </c>
      <c r="E201" s="4" t="s">
        <v>30</v>
      </c>
      <c r="I201" s="4">
        <v>1</v>
      </c>
    </row>
    <row r="202" spans="1:11" x14ac:dyDescent="0.2">
      <c r="A202" s="4">
        <v>201</v>
      </c>
      <c r="B202" s="4">
        <f t="shared" si="11"/>
        <v>1</v>
      </c>
      <c r="C202" s="5" t="s">
        <v>188</v>
      </c>
      <c r="D202" s="4" t="s">
        <v>189</v>
      </c>
      <c r="E202" s="4" t="s">
        <v>30</v>
      </c>
      <c r="I202" s="4">
        <v>1</v>
      </c>
    </row>
    <row r="203" spans="1:11" x14ac:dyDescent="0.2">
      <c r="A203" s="4">
        <v>202</v>
      </c>
      <c r="B203" s="4">
        <f t="shared" si="11"/>
        <v>1</v>
      </c>
      <c r="C203" s="5" t="s">
        <v>190</v>
      </c>
      <c r="D203" s="4" t="s">
        <v>191</v>
      </c>
      <c r="E203" s="4" t="s">
        <v>30</v>
      </c>
      <c r="I203" s="4">
        <v>1</v>
      </c>
    </row>
    <row r="204" spans="1:11" x14ac:dyDescent="0.2">
      <c r="A204" s="4">
        <v>203</v>
      </c>
      <c r="B204" s="4">
        <f t="shared" si="11"/>
        <v>1</v>
      </c>
      <c r="C204" s="5" t="s">
        <v>192</v>
      </c>
      <c r="D204" s="4" t="s">
        <v>193</v>
      </c>
      <c r="E204" s="4" t="s">
        <v>102</v>
      </c>
      <c r="I204" s="4">
        <v>1</v>
      </c>
    </row>
    <row r="205" spans="1:11" x14ac:dyDescent="0.2">
      <c r="A205" s="4">
        <v>204</v>
      </c>
      <c r="B205" s="4">
        <f t="shared" si="11"/>
        <v>1</v>
      </c>
      <c r="C205" s="5" t="s">
        <v>194</v>
      </c>
      <c r="D205" s="4" t="s">
        <v>195</v>
      </c>
      <c r="E205" s="4" t="s">
        <v>165</v>
      </c>
      <c r="I205" s="4">
        <v>1</v>
      </c>
    </row>
    <row r="206" spans="1:11" x14ac:dyDescent="0.2">
      <c r="A206" s="4">
        <v>205</v>
      </c>
      <c r="B206" s="4">
        <f t="shared" si="11"/>
        <v>1</v>
      </c>
      <c r="C206" s="5" t="s">
        <v>196</v>
      </c>
      <c r="D206" s="4" t="s">
        <v>197</v>
      </c>
      <c r="E206" s="4" t="s">
        <v>165</v>
      </c>
      <c r="I206" s="4">
        <v>1</v>
      </c>
    </row>
    <row r="207" spans="1:11" x14ac:dyDescent="0.2">
      <c r="A207" s="4">
        <v>206</v>
      </c>
      <c r="B207" s="4">
        <f t="shared" si="11"/>
        <v>1</v>
      </c>
      <c r="C207" s="5" t="s">
        <v>198</v>
      </c>
      <c r="D207" s="4" t="s">
        <v>199</v>
      </c>
      <c r="E207" s="4" t="s">
        <v>165</v>
      </c>
      <c r="I207" s="4">
        <v>1</v>
      </c>
    </row>
    <row r="208" spans="1:11" x14ac:dyDescent="0.2">
      <c r="A208" s="4">
        <v>207</v>
      </c>
      <c r="B208" s="4">
        <f t="shared" si="11"/>
        <v>1</v>
      </c>
      <c r="C208" s="5" t="s">
        <v>209</v>
      </c>
      <c r="D208" s="4" t="s">
        <v>210</v>
      </c>
      <c r="E208" s="4" t="s">
        <v>204</v>
      </c>
      <c r="I208" s="4">
        <v>1</v>
      </c>
    </row>
    <row r="209" spans="1:27" x14ac:dyDescent="0.2">
      <c r="A209" s="4">
        <v>208</v>
      </c>
      <c r="B209" s="4">
        <f t="shared" si="11"/>
        <v>1</v>
      </c>
      <c r="C209" s="5" t="s">
        <v>211</v>
      </c>
      <c r="D209" s="4" t="s">
        <v>212</v>
      </c>
      <c r="E209" s="4" t="s">
        <v>204</v>
      </c>
      <c r="I209" s="4">
        <v>1</v>
      </c>
    </row>
    <row r="210" spans="1:27" x14ac:dyDescent="0.2">
      <c r="A210" s="4">
        <v>209</v>
      </c>
      <c r="B210" s="4">
        <f t="shared" si="11"/>
        <v>1</v>
      </c>
      <c r="C210" s="5" t="s">
        <v>213</v>
      </c>
      <c r="D210" s="4" t="s">
        <v>214</v>
      </c>
      <c r="E210" s="4" t="s">
        <v>215</v>
      </c>
      <c r="I210" s="4">
        <v>1</v>
      </c>
    </row>
    <row r="211" spans="1:27" x14ac:dyDescent="0.2">
      <c r="A211" s="4">
        <v>210</v>
      </c>
      <c r="B211" s="4">
        <f t="shared" si="11"/>
        <v>1</v>
      </c>
      <c r="C211" s="5" t="s">
        <v>216</v>
      </c>
      <c r="D211" s="4" t="s">
        <v>217</v>
      </c>
      <c r="E211" s="4" t="s">
        <v>117</v>
      </c>
      <c r="J211" s="9">
        <f>+SUM(K211:W211)</f>
        <v>1</v>
      </c>
      <c r="N211" s="4">
        <v>1</v>
      </c>
    </row>
    <row r="212" spans="1:27" x14ac:dyDescent="0.2">
      <c r="A212" s="4">
        <v>211</v>
      </c>
      <c r="B212" s="4">
        <f t="shared" si="11"/>
        <v>1</v>
      </c>
      <c r="C212" s="5" t="s">
        <v>218</v>
      </c>
      <c r="D212" s="4" t="s">
        <v>219</v>
      </c>
      <c r="E212" s="4" t="s">
        <v>117</v>
      </c>
      <c r="I212" s="4">
        <v>1</v>
      </c>
    </row>
    <row r="213" spans="1:27" x14ac:dyDescent="0.2">
      <c r="A213" s="4">
        <v>212</v>
      </c>
      <c r="B213" s="4">
        <f t="shared" si="11"/>
        <v>1</v>
      </c>
      <c r="C213" s="5" t="s">
        <v>976</v>
      </c>
      <c r="D213" s="4" t="s">
        <v>224</v>
      </c>
      <c r="E213" s="4" t="s">
        <v>117</v>
      </c>
      <c r="I213" s="4">
        <v>1</v>
      </c>
    </row>
    <row r="214" spans="1:27" x14ac:dyDescent="0.2">
      <c r="A214" s="4">
        <v>213</v>
      </c>
      <c r="B214" s="4">
        <f t="shared" si="11"/>
        <v>1</v>
      </c>
      <c r="C214" s="5" t="s">
        <v>223</v>
      </c>
      <c r="D214" s="4" t="s">
        <v>222</v>
      </c>
      <c r="E214" s="4" t="s">
        <v>117</v>
      </c>
      <c r="J214" s="9">
        <f>+SUM(K214:W214)</f>
        <v>1</v>
      </c>
      <c r="O214" s="4">
        <v>1</v>
      </c>
    </row>
    <row r="215" spans="1:27" x14ac:dyDescent="0.2">
      <c r="A215" s="4">
        <v>214</v>
      </c>
      <c r="B215" s="4">
        <f t="shared" si="11"/>
        <v>1</v>
      </c>
      <c r="C215" s="5" t="s">
        <v>233</v>
      </c>
      <c r="D215" s="4" t="s">
        <v>232</v>
      </c>
      <c r="E215" s="4" t="s">
        <v>229</v>
      </c>
      <c r="J215" s="9">
        <f>+SUM(K215:W215)</f>
        <v>1</v>
      </c>
      <c r="O215" s="4">
        <v>1</v>
      </c>
    </row>
    <row r="216" spans="1:27" x14ac:dyDescent="0.2">
      <c r="A216" s="4">
        <v>215</v>
      </c>
      <c r="B216" s="4">
        <f t="shared" si="11"/>
        <v>1</v>
      </c>
      <c r="C216" s="5" t="s">
        <v>234</v>
      </c>
      <c r="D216" s="4" t="s">
        <v>235</v>
      </c>
      <c r="E216" s="4" t="s">
        <v>229</v>
      </c>
      <c r="J216" s="9">
        <f>+SUM(K216:W216)</f>
        <v>1</v>
      </c>
      <c r="O216" s="4">
        <v>1</v>
      </c>
    </row>
    <row r="217" spans="1:27" x14ac:dyDescent="0.2">
      <c r="A217" s="4">
        <v>216</v>
      </c>
      <c r="B217" s="4">
        <f t="shared" si="11"/>
        <v>1</v>
      </c>
      <c r="C217" s="5" t="s">
        <v>239</v>
      </c>
      <c r="D217" s="4" t="s">
        <v>240</v>
      </c>
      <c r="E217" s="4" t="s">
        <v>241</v>
      </c>
      <c r="I217" s="4">
        <v>1</v>
      </c>
    </row>
    <row r="218" spans="1:27" x14ac:dyDescent="0.2">
      <c r="A218" s="4">
        <v>217</v>
      </c>
      <c r="B218" s="4">
        <f t="shared" si="11"/>
        <v>1</v>
      </c>
      <c r="C218" s="5" t="s">
        <v>242</v>
      </c>
      <c r="D218" s="4" t="s">
        <v>243</v>
      </c>
      <c r="E218" s="4" t="s">
        <v>117</v>
      </c>
      <c r="I218" s="4">
        <v>1</v>
      </c>
    </row>
    <row r="219" spans="1:27" x14ac:dyDescent="0.2">
      <c r="A219" s="4">
        <v>218</v>
      </c>
      <c r="B219" s="4">
        <f t="shared" si="11"/>
        <v>1</v>
      </c>
      <c r="C219" s="5" t="s">
        <v>256</v>
      </c>
      <c r="D219" s="4" t="s">
        <v>257</v>
      </c>
      <c r="E219" s="4" t="s">
        <v>258</v>
      </c>
      <c r="I219" s="4">
        <v>1</v>
      </c>
    </row>
    <row r="220" spans="1:27" x14ac:dyDescent="0.2">
      <c r="A220" s="4">
        <v>219</v>
      </c>
      <c r="B220" s="4">
        <f t="shared" si="11"/>
        <v>1</v>
      </c>
      <c r="C220" s="5" t="s">
        <v>834</v>
      </c>
      <c r="D220" s="4" t="s">
        <v>259</v>
      </c>
      <c r="E220" s="4" t="s">
        <v>102</v>
      </c>
      <c r="I220" s="4">
        <v>1</v>
      </c>
    </row>
    <row r="221" spans="1:27" x14ac:dyDescent="0.2">
      <c r="A221" s="4">
        <v>220</v>
      </c>
      <c r="B221" s="4">
        <f t="shared" si="11"/>
        <v>1</v>
      </c>
      <c r="C221" s="5" t="s">
        <v>835</v>
      </c>
      <c r="D221" s="5" t="s">
        <v>1009</v>
      </c>
      <c r="E221" s="4" t="s">
        <v>102</v>
      </c>
      <c r="I221" s="4">
        <v>1</v>
      </c>
      <c r="AA221" s="6"/>
    </row>
    <row r="222" spans="1:27" x14ac:dyDescent="0.2">
      <c r="A222" s="4">
        <v>221</v>
      </c>
      <c r="B222" s="4">
        <f t="shared" si="11"/>
        <v>1</v>
      </c>
      <c r="C222" s="5" t="s">
        <v>1010</v>
      </c>
      <c r="D222" s="4" t="s">
        <v>1011</v>
      </c>
      <c r="E222" s="4" t="s">
        <v>1006</v>
      </c>
      <c r="I222" s="4">
        <v>1</v>
      </c>
      <c r="AA222" s="6"/>
    </row>
    <row r="223" spans="1:27" x14ac:dyDescent="0.2">
      <c r="A223" s="4">
        <v>222</v>
      </c>
      <c r="B223" s="4">
        <f t="shared" si="11"/>
        <v>1</v>
      </c>
      <c r="C223" s="5" t="s">
        <v>947</v>
      </c>
      <c r="D223" s="4" t="s">
        <v>1014</v>
      </c>
      <c r="E223" s="4" t="s">
        <v>1006</v>
      </c>
      <c r="I223" s="4">
        <v>1</v>
      </c>
      <c r="AA223" s="6"/>
    </row>
    <row r="224" spans="1:27" x14ac:dyDescent="0.2">
      <c r="A224" s="4">
        <v>223</v>
      </c>
      <c r="B224" s="4">
        <f t="shared" si="11"/>
        <v>1</v>
      </c>
      <c r="C224" s="5" t="s">
        <v>950</v>
      </c>
      <c r="D224" s="4" t="s">
        <v>1012</v>
      </c>
      <c r="E224" s="4" t="s">
        <v>1006</v>
      </c>
      <c r="I224" s="4">
        <v>1</v>
      </c>
      <c r="AA224" s="6"/>
    </row>
    <row r="225" spans="1:27" x14ac:dyDescent="0.2">
      <c r="A225" s="4">
        <v>224</v>
      </c>
      <c r="B225" s="4">
        <f t="shared" si="11"/>
        <v>1</v>
      </c>
      <c r="C225" s="5" t="s">
        <v>948</v>
      </c>
      <c r="D225" s="4" t="s">
        <v>1013</v>
      </c>
      <c r="E225" s="4" t="s">
        <v>1006</v>
      </c>
      <c r="I225" s="4">
        <v>1</v>
      </c>
      <c r="AA225" s="6"/>
    </row>
    <row r="226" spans="1:27" x14ac:dyDescent="0.2">
      <c r="A226" s="4">
        <v>225</v>
      </c>
      <c r="B226" s="4">
        <f t="shared" si="11"/>
        <v>1</v>
      </c>
      <c r="C226" s="5" t="s">
        <v>263</v>
      </c>
      <c r="D226" s="4" t="s">
        <v>264</v>
      </c>
      <c r="E226" s="4" t="s">
        <v>34</v>
      </c>
      <c r="F226" s="4">
        <v>1</v>
      </c>
    </row>
    <row r="227" spans="1:27" x14ac:dyDescent="0.2">
      <c r="A227" s="4">
        <v>226</v>
      </c>
      <c r="B227" s="4">
        <f t="shared" si="11"/>
        <v>1</v>
      </c>
      <c r="C227" s="5" t="s">
        <v>265</v>
      </c>
      <c r="D227" s="4" t="s">
        <v>266</v>
      </c>
      <c r="E227" s="4" t="s">
        <v>34</v>
      </c>
      <c r="I227" s="4">
        <v>1</v>
      </c>
    </row>
    <row r="228" spans="1:27" x14ac:dyDescent="0.2">
      <c r="A228" s="4">
        <v>227</v>
      </c>
      <c r="B228" s="4">
        <f t="shared" si="11"/>
        <v>1</v>
      </c>
      <c r="C228" s="5" t="s">
        <v>949</v>
      </c>
      <c r="D228" s="4" t="s">
        <v>1016</v>
      </c>
      <c r="E228" s="4" t="s">
        <v>1006</v>
      </c>
      <c r="I228" s="4">
        <v>1</v>
      </c>
      <c r="AA228" s="6"/>
    </row>
    <row r="229" spans="1:27" x14ac:dyDescent="0.2">
      <c r="A229" s="4">
        <v>228</v>
      </c>
      <c r="B229" s="4">
        <f t="shared" si="11"/>
        <v>1</v>
      </c>
      <c r="C229" s="5" t="s">
        <v>271</v>
      </c>
      <c r="D229" s="4" t="s">
        <v>272</v>
      </c>
      <c r="E229" s="4" t="s">
        <v>117</v>
      </c>
      <c r="I229" s="4">
        <v>1</v>
      </c>
    </row>
    <row r="230" spans="1:27" x14ac:dyDescent="0.2">
      <c r="A230" s="4">
        <v>229</v>
      </c>
      <c r="B230" s="4">
        <f t="shared" si="11"/>
        <v>1</v>
      </c>
      <c r="C230" s="5" t="s">
        <v>273</v>
      </c>
      <c r="D230" s="4" t="s">
        <v>274</v>
      </c>
      <c r="E230" s="4" t="s">
        <v>117</v>
      </c>
      <c r="I230" s="4">
        <v>1</v>
      </c>
    </row>
    <row r="231" spans="1:27" x14ac:dyDescent="0.2">
      <c r="A231" s="4">
        <v>230</v>
      </c>
      <c r="B231" s="4">
        <f t="shared" si="11"/>
        <v>1</v>
      </c>
      <c r="C231" s="5" t="s">
        <v>275</v>
      </c>
      <c r="D231" s="4" t="s">
        <v>276</v>
      </c>
      <c r="E231" s="4" t="s">
        <v>117</v>
      </c>
      <c r="J231" s="9">
        <f>+SUM(K231:W231)</f>
        <v>1</v>
      </c>
      <c r="O231" s="4">
        <v>1</v>
      </c>
    </row>
    <row r="232" spans="1:27" x14ac:dyDescent="0.2">
      <c r="A232" s="4">
        <v>231</v>
      </c>
      <c r="B232" s="4">
        <f t="shared" si="11"/>
        <v>1</v>
      </c>
      <c r="C232" s="5" t="s">
        <v>277</v>
      </c>
      <c r="D232" s="4" t="s">
        <v>278</v>
      </c>
      <c r="E232" s="4" t="s">
        <v>117</v>
      </c>
      <c r="J232" s="9">
        <f>+SUM(K232:W232)</f>
        <v>2</v>
      </c>
      <c r="O232" s="4">
        <v>1</v>
      </c>
      <c r="P232" s="4">
        <v>1</v>
      </c>
    </row>
    <row r="233" spans="1:27" x14ac:dyDescent="0.2">
      <c r="A233" s="4">
        <v>232</v>
      </c>
      <c r="B233" s="4">
        <f t="shared" si="11"/>
        <v>1</v>
      </c>
      <c r="C233" s="5" t="s">
        <v>279</v>
      </c>
      <c r="D233" s="4" t="s">
        <v>280</v>
      </c>
      <c r="E233" s="4" t="s">
        <v>117</v>
      </c>
      <c r="I233" s="4">
        <v>1</v>
      </c>
    </row>
    <row r="234" spans="1:27" x14ac:dyDescent="0.2">
      <c r="A234" s="4">
        <v>233</v>
      </c>
      <c r="B234" s="4">
        <f t="shared" si="11"/>
        <v>1</v>
      </c>
      <c r="C234" s="5" t="s">
        <v>286</v>
      </c>
      <c r="D234" s="4" t="s">
        <v>287</v>
      </c>
      <c r="E234" s="4" t="s">
        <v>117</v>
      </c>
      <c r="I234" s="4">
        <v>1</v>
      </c>
    </row>
    <row r="235" spans="1:27" x14ac:dyDescent="0.2">
      <c r="A235" s="4">
        <v>234</v>
      </c>
      <c r="B235" s="4">
        <f t="shared" si="11"/>
        <v>1</v>
      </c>
      <c r="C235" s="5" t="s">
        <v>290</v>
      </c>
      <c r="D235" s="4" t="s">
        <v>291</v>
      </c>
      <c r="E235" s="4" t="s">
        <v>117</v>
      </c>
      <c r="I235" s="4">
        <v>1</v>
      </c>
    </row>
    <row r="236" spans="1:27" x14ac:dyDescent="0.2">
      <c r="A236" s="4">
        <v>235</v>
      </c>
      <c r="B236" s="4">
        <f t="shared" si="11"/>
        <v>1</v>
      </c>
      <c r="C236" s="5" t="s">
        <v>292</v>
      </c>
      <c r="D236" s="4" t="s">
        <v>293</v>
      </c>
      <c r="E236" s="4" t="s">
        <v>117</v>
      </c>
      <c r="I236" s="4">
        <v>1</v>
      </c>
    </row>
    <row r="237" spans="1:27" x14ac:dyDescent="0.2">
      <c r="A237" s="4">
        <v>236</v>
      </c>
      <c r="B237" s="4">
        <f t="shared" si="11"/>
        <v>1</v>
      </c>
      <c r="C237" s="5" t="s">
        <v>977</v>
      </c>
      <c r="D237" s="4" t="s">
        <v>1036</v>
      </c>
      <c r="E237" s="4" t="s">
        <v>102</v>
      </c>
      <c r="I237" s="4">
        <v>1</v>
      </c>
      <c r="AA237" s="6"/>
    </row>
    <row r="238" spans="1:27" x14ac:dyDescent="0.2">
      <c r="A238" s="4">
        <v>237</v>
      </c>
      <c r="B238" s="4">
        <f t="shared" si="11"/>
        <v>1</v>
      </c>
      <c r="C238" s="5" t="s">
        <v>977</v>
      </c>
      <c r="D238" s="4" t="s">
        <v>300</v>
      </c>
      <c r="E238" s="4" t="s">
        <v>102</v>
      </c>
      <c r="J238" s="9">
        <f>+SUM(K238:W238)</f>
        <v>1</v>
      </c>
      <c r="O238" s="4">
        <v>1</v>
      </c>
    </row>
    <row r="239" spans="1:27" x14ac:dyDescent="0.2">
      <c r="A239" s="4">
        <v>238</v>
      </c>
      <c r="B239" s="4">
        <f t="shared" si="11"/>
        <v>1</v>
      </c>
      <c r="C239" s="5" t="s">
        <v>301</v>
      </c>
      <c r="D239" s="4" t="s">
        <v>302</v>
      </c>
      <c r="E239" s="4" t="s">
        <v>117</v>
      </c>
      <c r="I239" s="4">
        <v>1</v>
      </c>
    </row>
    <row r="240" spans="1:27" x14ac:dyDescent="0.2">
      <c r="A240" s="4">
        <v>239</v>
      </c>
      <c r="B240" s="4">
        <f t="shared" si="11"/>
        <v>1</v>
      </c>
      <c r="C240" s="5" t="s">
        <v>303</v>
      </c>
      <c r="D240" s="4" t="s">
        <v>304</v>
      </c>
      <c r="E240" s="4" t="s">
        <v>155</v>
      </c>
      <c r="I240" s="4">
        <v>1</v>
      </c>
    </row>
    <row r="241" spans="1:15" x14ac:dyDescent="0.2">
      <c r="A241" s="4">
        <v>240</v>
      </c>
      <c r="B241" s="4">
        <f t="shared" si="11"/>
        <v>1</v>
      </c>
      <c r="C241" s="5" t="s">
        <v>305</v>
      </c>
      <c r="D241" s="4" t="s">
        <v>306</v>
      </c>
      <c r="E241" s="4" t="s">
        <v>307</v>
      </c>
      <c r="J241" s="9">
        <f>+SUM(K241:W241)</f>
        <v>1</v>
      </c>
      <c r="O241" s="4">
        <v>1</v>
      </c>
    </row>
    <row r="242" spans="1:15" x14ac:dyDescent="0.2">
      <c r="A242" s="4">
        <v>241</v>
      </c>
      <c r="B242" s="4">
        <f t="shared" si="11"/>
        <v>1</v>
      </c>
      <c r="C242" s="5" t="s">
        <v>978</v>
      </c>
      <c r="D242" s="4" t="s">
        <v>308</v>
      </c>
      <c r="E242" s="4" t="s">
        <v>152</v>
      </c>
      <c r="F242" s="4">
        <v>1</v>
      </c>
    </row>
    <row r="243" spans="1:15" x14ac:dyDescent="0.2">
      <c r="A243" s="4">
        <v>242</v>
      </c>
      <c r="B243" s="4">
        <f t="shared" si="11"/>
        <v>1</v>
      </c>
      <c r="C243" s="5" t="s">
        <v>309</v>
      </c>
      <c r="D243" s="4" t="s">
        <v>310</v>
      </c>
      <c r="E243" s="4" t="s">
        <v>165</v>
      </c>
      <c r="I243" s="4">
        <v>1</v>
      </c>
    </row>
    <row r="244" spans="1:15" x14ac:dyDescent="0.2">
      <c r="A244" s="4">
        <v>243</v>
      </c>
      <c r="B244" s="4">
        <f t="shared" si="11"/>
        <v>1</v>
      </c>
      <c r="C244" s="5" t="s">
        <v>311</v>
      </c>
      <c r="D244" s="4" t="s">
        <v>312</v>
      </c>
      <c r="E244" s="4" t="s">
        <v>39</v>
      </c>
      <c r="I244" s="4">
        <v>1</v>
      </c>
    </row>
    <row r="245" spans="1:15" x14ac:dyDescent="0.2">
      <c r="A245" s="4">
        <v>244</v>
      </c>
      <c r="B245" s="4">
        <f t="shared" si="11"/>
        <v>1</v>
      </c>
      <c r="C245" s="5" t="s">
        <v>313</v>
      </c>
      <c r="D245" s="4" t="s">
        <v>314</v>
      </c>
      <c r="E245" s="4" t="s">
        <v>128</v>
      </c>
      <c r="I245" s="4">
        <v>1</v>
      </c>
    </row>
    <row r="246" spans="1:15" x14ac:dyDescent="0.2">
      <c r="A246" s="4">
        <v>245</v>
      </c>
      <c r="B246" s="4">
        <f t="shared" si="11"/>
        <v>1</v>
      </c>
      <c r="C246" s="5" t="s">
        <v>317</v>
      </c>
      <c r="D246" s="4" t="s">
        <v>318</v>
      </c>
      <c r="E246" s="4" t="s">
        <v>319</v>
      </c>
      <c r="I246" s="4">
        <v>1</v>
      </c>
    </row>
    <row r="247" spans="1:15" x14ac:dyDescent="0.2">
      <c r="A247" s="4">
        <v>246</v>
      </c>
      <c r="B247" s="4">
        <f t="shared" si="11"/>
        <v>1</v>
      </c>
      <c r="C247" s="5" t="s">
        <v>320</v>
      </c>
      <c r="D247" s="4" t="s">
        <v>321</v>
      </c>
      <c r="E247" s="4" t="s">
        <v>322</v>
      </c>
      <c r="I247" s="4">
        <v>1</v>
      </c>
    </row>
    <row r="248" spans="1:15" x14ac:dyDescent="0.2">
      <c r="A248" s="4">
        <v>247</v>
      </c>
      <c r="B248" s="4">
        <f t="shared" si="11"/>
        <v>1</v>
      </c>
      <c r="C248" s="5" t="s">
        <v>323</v>
      </c>
      <c r="D248" s="4" t="s">
        <v>324</v>
      </c>
      <c r="E248" s="4" t="s">
        <v>322</v>
      </c>
      <c r="I248" s="4">
        <v>1</v>
      </c>
    </row>
    <row r="249" spans="1:15" x14ac:dyDescent="0.2">
      <c r="A249" s="4">
        <v>248</v>
      </c>
      <c r="B249" s="4">
        <f t="shared" si="11"/>
        <v>1</v>
      </c>
      <c r="C249" s="5" t="s">
        <v>979</v>
      </c>
      <c r="D249" s="4" t="s">
        <v>327</v>
      </c>
      <c r="E249" s="4" t="s">
        <v>322</v>
      </c>
      <c r="I249" s="4">
        <v>1</v>
      </c>
    </row>
    <row r="250" spans="1:15" x14ac:dyDescent="0.2">
      <c r="A250" s="4">
        <v>249</v>
      </c>
      <c r="B250" s="4">
        <f t="shared" si="11"/>
        <v>1</v>
      </c>
      <c r="C250" s="5" t="s">
        <v>328</v>
      </c>
      <c r="D250" s="4" t="s">
        <v>329</v>
      </c>
      <c r="E250" s="4" t="s">
        <v>330</v>
      </c>
      <c r="J250" s="9">
        <f>+SUM(K250:W250)</f>
        <v>1</v>
      </c>
      <c r="L250" s="4">
        <v>1</v>
      </c>
    </row>
    <row r="251" spans="1:15" x14ac:dyDescent="0.2">
      <c r="A251" s="4">
        <v>250</v>
      </c>
      <c r="B251" s="4">
        <f t="shared" si="11"/>
        <v>1</v>
      </c>
      <c r="C251" s="5" t="s">
        <v>951</v>
      </c>
      <c r="D251" s="4" t="s">
        <v>1015</v>
      </c>
      <c r="E251" s="4" t="s">
        <v>1017</v>
      </c>
      <c r="I251" s="4">
        <v>1</v>
      </c>
    </row>
    <row r="252" spans="1:15" x14ac:dyDescent="0.2">
      <c r="A252" s="4">
        <v>251</v>
      </c>
      <c r="B252" s="4">
        <f t="shared" si="11"/>
        <v>1</v>
      </c>
      <c r="C252" s="5" t="s">
        <v>331</v>
      </c>
      <c r="D252" s="4" t="s">
        <v>332</v>
      </c>
      <c r="E252" s="4" t="s">
        <v>117</v>
      </c>
      <c r="I252" s="4">
        <v>1</v>
      </c>
    </row>
    <row r="253" spans="1:15" x14ac:dyDescent="0.2">
      <c r="A253" s="4">
        <v>252</v>
      </c>
      <c r="B253" s="4">
        <f t="shared" si="11"/>
        <v>1</v>
      </c>
      <c r="C253" s="5" t="s">
        <v>333</v>
      </c>
      <c r="D253" s="4" t="s">
        <v>334</v>
      </c>
      <c r="E253" s="4" t="s">
        <v>98</v>
      </c>
      <c r="I253" s="4">
        <v>1</v>
      </c>
    </row>
    <row r="254" spans="1:15" x14ac:dyDescent="0.2">
      <c r="A254" s="4">
        <v>253</v>
      </c>
      <c r="B254" s="4">
        <f t="shared" si="11"/>
        <v>1</v>
      </c>
      <c r="C254" s="5" t="s">
        <v>335</v>
      </c>
      <c r="D254" s="4" t="s">
        <v>336</v>
      </c>
      <c r="E254" s="4" t="s">
        <v>128</v>
      </c>
      <c r="I254" s="4">
        <v>1</v>
      </c>
    </row>
    <row r="255" spans="1:15" x14ac:dyDescent="0.2">
      <c r="A255" s="4">
        <v>254</v>
      </c>
      <c r="B255" s="4">
        <f t="shared" si="11"/>
        <v>1</v>
      </c>
      <c r="C255" s="5" t="s">
        <v>337</v>
      </c>
      <c r="D255" s="4" t="s">
        <v>338</v>
      </c>
      <c r="E255" s="4" t="s">
        <v>128</v>
      </c>
      <c r="I255" s="4">
        <v>1</v>
      </c>
    </row>
    <row r="256" spans="1:15" x14ac:dyDescent="0.2">
      <c r="A256" s="4">
        <v>255</v>
      </c>
      <c r="B256" s="4">
        <f t="shared" si="11"/>
        <v>1</v>
      </c>
      <c r="C256" s="5" t="s">
        <v>339</v>
      </c>
      <c r="D256" s="4" t="s">
        <v>340</v>
      </c>
      <c r="E256" s="4" t="s">
        <v>155</v>
      </c>
      <c r="I256" s="4">
        <v>1</v>
      </c>
    </row>
    <row r="257" spans="1:27" x14ac:dyDescent="0.2">
      <c r="A257" s="4">
        <v>256</v>
      </c>
      <c r="B257" s="4">
        <f t="shared" si="11"/>
        <v>1</v>
      </c>
      <c r="C257" s="5" t="s">
        <v>343</v>
      </c>
      <c r="D257" s="4" t="s">
        <v>344</v>
      </c>
      <c r="E257" s="4" t="s">
        <v>102</v>
      </c>
      <c r="I257" s="4">
        <v>1</v>
      </c>
    </row>
    <row r="258" spans="1:27" x14ac:dyDescent="0.2">
      <c r="A258" s="4">
        <v>257</v>
      </c>
      <c r="B258" s="4">
        <f t="shared" ref="B258:B321" si="12">+COUNTA(F258:J258)</f>
        <v>1</v>
      </c>
      <c r="C258" s="5" t="s">
        <v>345</v>
      </c>
      <c r="D258" s="4" t="s">
        <v>346</v>
      </c>
      <c r="E258" s="4" t="s">
        <v>102</v>
      </c>
      <c r="I258" s="4">
        <v>1</v>
      </c>
    </row>
    <row r="259" spans="1:27" x14ac:dyDescent="0.2">
      <c r="A259" s="4">
        <v>258</v>
      </c>
      <c r="B259" s="4">
        <f t="shared" si="12"/>
        <v>1</v>
      </c>
      <c r="C259" s="5" t="s">
        <v>352</v>
      </c>
      <c r="D259" s="4" t="s">
        <v>353</v>
      </c>
      <c r="E259" s="4" t="s">
        <v>134</v>
      </c>
      <c r="J259" s="9">
        <f>+SUM(K259:W259)</f>
        <v>1</v>
      </c>
      <c r="Q259" s="4">
        <v>1</v>
      </c>
    </row>
    <row r="260" spans="1:27" x14ac:dyDescent="0.2">
      <c r="A260" s="4">
        <v>259</v>
      </c>
      <c r="B260" s="4">
        <f t="shared" si="12"/>
        <v>1</v>
      </c>
      <c r="C260" s="5" t="s">
        <v>354</v>
      </c>
      <c r="D260" s="4" t="s">
        <v>355</v>
      </c>
      <c r="E260" s="4" t="s">
        <v>134</v>
      </c>
      <c r="I260" s="4">
        <v>1</v>
      </c>
    </row>
    <row r="261" spans="1:27" x14ac:dyDescent="0.2">
      <c r="A261" s="4">
        <v>260</v>
      </c>
      <c r="B261" s="4">
        <f t="shared" si="12"/>
        <v>1</v>
      </c>
      <c r="C261" s="5" t="s">
        <v>358</v>
      </c>
      <c r="D261" s="4" t="s">
        <v>359</v>
      </c>
      <c r="E261" s="4" t="s">
        <v>215</v>
      </c>
      <c r="I261" s="4">
        <v>1</v>
      </c>
    </row>
    <row r="262" spans="1:27" x14ac:dyDescent="0.2">
      <c r="A262" s="4">
        <v>261</v>
      </c>
      <c r="B262" s="4">
        <f t="shared" si="12"/>
        <v>1</v>
      </c>
      <c r="C262" s="5" t="s">
        <v>952</v>
      </c>
      <c r="D262" s="4" t="s">
        <v>1018</v>
      </c>
      <c r="E262" s="4" t="s">
        <v>215</v>
      </c>
      <c r="I262" s="4">
        <v>1</v>
      </c>
      <c r="AA262" s="6"/>
    </row>
    <row r="263" spans="1:27" x14ac:dyDescent="0.2">
      <c r="A263" s="4">
        <v>262</v>
      </c>
      <c r="B263" s="4">
        <f t="shared" si="12"/>
        <v>1</v>
      </c>
      <c r="C263" s="5" t="s">
        <v>360</v>
      </c>
      <c r="D263" s="4" t="s">
        <v>361</v>
      </c>
      <c r="E263" s="4" t="s">
        <v>362</v>
      </c>
      <c r="J263" s="9">
        <f>+SUM(K263:W263)</f>
        <v>1</v>
      </c>
      <c r="K263" s="4">
        <v>1</v>
      </c>
    </row>
    <row r="264" spans="1:27" x14ac:dyDescent="0.2">
      <c r="A264" s="4">
        <v>263</v>
      </c>
      <c r="B264" s="4">
        <f t="shared" si="12"/>
        <v>1</v>
      </c>
      <c r="C264" s="5" t="s">
        <v>366</v>
      </c>
      <c r="D264" s="4" t="s">
        <v>367</v>
      </c>
      <c r="E264" s="4" t="s">
        <v>102</v>
      </c>
      <c r="J264" s="9">
        <f>+SUM(K264:W264)</f>
        <v>1</v>
      </c>
      <c r="R264" s="4">
        <v>1</v>
      </c>
    </row>
    <row r="265" spans="1:27" x14ac:dyDescent="0.2">
      <c r="A265" s="4">
        <v>264</v>
      </c>
      <c r="B265" s="4">
        <f t="shared" si="12"/>
        <v>1</v>
      </c>
      <c r="C265" s="5" t="s">
        <v>368</v>
      </c>
      <c r="D265" s="4" t="s">
        <v>369</v>
      </c>
      <c r="E265" s="4" t="s">
        <v>370</v>
      </c>
      <c r="I265" s="4">
        <v>1</v>
      </c>
    </row>
    <row r="266" spans="1:27" x14ac:dyDescent="0.2">
      <c r="A266" s="4">
        <v>265</v>
      </c>
      <c r="B266" s="4">
        <f t="shared" si="12"/>
        <v>1</v>
      </c>
      <c r="C266" s="5" t="s">
        <v>376</v>
      </c>
      <c r="D266" s="4" t="s">
        <v>377</v>
      </c>
      <c r="E266" s="4" t="s">
        <v>155</v>
      </c>
      <c r="I266" s="4">
        <v>1</v>
      </c>
    </row>
    <row r="267" spans="1:27" x14ac:dyDescent="0.2">
      <c r="A267" s="4">
        <v>266</v>
      </c>
      <c r="B267" s="4">
        <f t="shared" si="12"/>
        <v>1</v>
      </c>
      <c r="C267" s="5" t="s">
        <v>378</v>
      </c>
      <c r="D267" s="4" t="s">
        <v>379</v>
      </c>
      <c r="E267" s="4" t="s">
        <v>155</v>
      </c>
      <c r="J267" s="9">
        <f>+SUM(K267:W267)</f>
        <v>1</v>
      </c>
      <c r="L267" s="4">
        <v>1</v>
      </c>
    </row>
    <row r="268" spans="1:27" x14ac:dyDescent="0.2">
      <c r="A268" s="4">
        <v>267</v>
      </c>
      <c r="B268" s="4">
        <f t="shared" si="12"/>
        <v>1</v>
      </c>
      <c r="C268" s="5" t="s">
        <v>380</v>
      </c>
      <c r="D268" s="4" t="s">
        <v>381</v>
      </c>
      <c r="E268" s="4" t="s">
        <v>102</v>
      </c>
      <c r="J268" s="9">
        <f>+SUM(K268:W268)</f>
        <v>1</v>
      </c>
      <c r="P268" s="4">
        <v>1</v>
      </c>
    </row>
    <row r="269" spans="1:27" x14ac:dyDescent="0.2">
      <c r="A269" s="4">
        <v>268</v>
      </c>
      <c r="B269" s="4">
        <f t="shared" si="12"/>
        <v>1</v>
      </c>
      <c r="C269" s="5" t="s">
        <v>382</v>
      </c>
      <c r="D269" s="4" t="s">
        <v>383</v>
      </c>
      <c r="E269" s="4" t="s">
        <v>102</v>
      </c>
      <c r="I269" s="4">
        <v>1</v>
      </c>
    </row>
    <row r="270" spans="1:27" x14ac:dyDescent="0.2">
      <c r="A270" s="4">
        <v>269</v>
      </c>
      <c r="B270" s="4">
        <f t="shared" si="12"/>
        <v>1</v>
      </c>
      <c r="C270" s="5" t="s">
        <v>1035</v>
      </c>
      <c r="D270" s="4" t="s">
        <v>1034</v>
      </c>
      <c r="E270" s="4" t="s">
        <v>102</v>
      </c>
      <c r="I270" s="4">
        <v>1</v>
      </c>
      <c r="AA270" s="6"/>
    </row>
    <row r="271" spans="1:27" x14ac:dyDescent="0.2">
      <c r="A271" s="4">
        <v>270</v>
      </c>
      <c r="B271" s="4">
        <f t="shared" si="12"/>
        <v>1</v>
      </c>
      <c r="C271" s="5" t="s">
        <v>980</v>
      </c>
      <c r="D271" s="4" t="s">
        <v>384</v>
      </c>
      <c r="E271" s="4" t="s">
        <v>102</v>
      </c>
      <c r="J271" s="9">
        <f>+SUM(K271:W271)</f>
        <v>1</v>
      </c>
      <c r="K271" s="4">
        <v>1</v>
      </c>
    </row>
    <row r="272" spans="1:27" x14ac:dyDescent="0.2">
      <c r="A272" s="4">
        <v>271</v>
      </c>
      <c r="B272" s="4">
        <f t="shared" si="12"/>
        <v>1</v>
      </c>
      <c r="C272" s="5" t="s">
        <v>981</v>
      </c>
      <c r="D272" s="4" t="s">
        <v>385</v>
      </c>
      <c r="E272" s="4" t="s">
        <v>386</v>
      </c>
      <c r="I272" s="4">
        <v>1</v>
      </c>
    </row>
    <row r="273" spans="1:9" x14ac:dyDescent="0.2">
      <c r="A273" s="4">
        <v>272</v>
      </c>
      <c r="B273" s="4">
        <f t="shared" si="12"/>
        <v>1</v>
      </c>
      <c r="C273" s="5" t="s">
        <v>387</v>
      </c>
      <c r="D273" s="4" t="s">
        <v>388</v>
      </c>
      <c r="E273" s="4" t="s">
        <v>102</v>
      </c>
      <c r="I273" s="4">
        <v>1</v>
      </c>
    </row>
    <row r="274" spans="1:9" x14ac:dyDescent="0.2">
      <c r="A274" s="4">
        <v>273</v>
      </c>
      <c r="B274" s="4">
        <f t="shared" si="12"/>
        <v>1</v>
      </c>
      <c r="C274" s="5" t="s">
        <v>389</v>
      </c>
      <c r="D274" s="4" t="s">
        <v>390</v>
      </c>
      <c r="E274" s="4" t="s">
        <v>30</v>
      </c>
      <c r="I274" s="4">
        <v>1</v>
      </c>
    </row>
    <row r="275" spans="1:9" x14ac:dyDescent="0.2">
      <c r="A275" s="4">
        <v>274</v>
      </c>
      <c r="B275" s="4">
        <f t="shared" si="12"/>
        <v>1</v>
      </c>
      <c r="C275" s="5" t="s">
        <v>391</v>
      </c>
      <c r="D275" s="4" t="s">
        <v>392</v>
      </c>
      <c r="E275" s="4" t="s">
        <v>28</v>
      </c>
      <c r="I275" s="4">
        <v>1</v>
      </c>
    </row>
    <row r="276" spans="1:9" x14ac:dyDescent="0.2">
      <c r="A276" s="4">
        <v>275</v>
      </c>
      <c r="B276" s="4">
        <f t="shared" si="12"/>
        <v>1</v>
      </c>
      <c r="C276" s="5" t="s">
        <v>393</v>
      </c>
      <c r="D276" s="4" t="s">
        <v>394</v>
      </c>
      <c r="E276" s="4" t="s">
        <v>241</v>
      </c>
      <c r="I276" s="4">
        <v>1</v>
      </c>
    </row>
    <row r="277" spans="1:9" x14ac:dyDescent="0.2">
      <c r="A277" s="4">
        <v>276</v>
      </c>
      <c r="B277" s="4">
        <f t="shared" si="12"/>
        <v>1</v>
      </c>
      <c r="C277" s="5" t="s">
        <v>395</v>
      </c>
      <c r="D277" s="4" t="s">
        <v>396</v>
      </c>
      <c r="E277" s="4" t="s">
        <v>19</v>
      </c>
      <c r="I277" s="4">
        <v>1</v>
      </c>
    </row>
    <row r="278" spans="1:9" x14ac:dyDescent="0.2">
      <c r="A278" s="4">
        <v>277</v>
      </c>
      <c r="B278" s="4">
        <f t="shared" si="12"/>
        <v>1</v>
      </c>
      <c r="C278" s="5" t="s">
        <v>397</v>
      </c>
      <c r="D278" s="4" t="s">
        <v>398</v>
      </c>
      <c r="E278" s="4" t="s">
        <v>19</v>
      </c>
      <c r="I278" s="4">
        <v>1</v>
      </c>
    </row>
    <row r="279" spans="1:9" x14ac:dyDescent="0.2">
      <c r="A279" s="4">
        <v>278</v>
      </c>
      <c r="B279" s="4">
        <f t="shared" si="12"/>
        <v>1</v>
      </c>
      <c r="C279" s="5" t="s">
        <v>399</v>
      </c>
      <c r="D279" s="4" t="s">
        <v>400</v>
      </c>
      <c r="E279" s="4" t="s">
        <v>19</v>
      </c>
      <c r="I279" s="4">
        <v>1</v>
      </c>
    </row>
    <row r="280" spans="1:9" x14ac:dyDescent="0.2">
      <c r="A280" s="4">
        <v>279</v>
      </c>
      <c r="B280" s="4">
        <f t="shared" si="12"/>
        <v>1</v>
      </c>
      <c r="C280" s="5" t="s">
        <v>403</v>
      </c>
      <c r="D280" s="4" t="s">
        <v>404</v>
      </c>
      <c r="E280" s="4" t="s">
        <v>19</v>
      </c>
      <c r="I280" s="4">
        <v>1</v>
      </c>
    </row>
    <row r="281" spans="1:9" x14ac:dyDescent="0.2">
      <c r="A281" s="4">
        <v>280</v>
      </c>
      <c r="B281" s="4">
        <f t="shared" si="12"/>
        <v>1</v>
      </c>
      <c r="C281" s="5" t="s">
        <v>405</v>
      </c>
      <c r="D281" s="4" t="s">
        <v>406</v>
      </c>
      <c r="E281" s="4" t="s">
        <v>19</v>
      </c>
      <c r="I281" s="4">
        <v>1</v>
      </c>
    </row>
    <row r="282" spans="1:9" x14ac:dyDescent="0.2">
      <c r="A282" s="4">
        <v>281</v>
      </c>
      <c r="B282" s="4">
        <f t="shared" si="12"/>
        <v>1</v>
      </c>
      <c r="C282" s="5" t="s">
        <v>409</v>
      </c>
      <c r="D282" s="4" t="s">
        <v>410</v>
      </c>
      <c r="E282" s="4" t="s">
        <v>19</v>
      </c>
      <c r="I282" s="4">
        <v>1</v>
      </c>
    </row>
    <row r="283" spans="1:9" x14ac:dyDescent="0.2">
      <c r="A283" s="4">
        <v>282</v>
      </c>
      <c r="B283" s="4">
        <f t="shared" si="12"/>
        <v>1</v>
      </c>
      <c r="C283" s="5" t="s">
        <v>413</v>
      </c>
      <c r="D283" s="4" t="s">
        <v>414</v>
      </c>
      <c r="E283" s="4" t="s">
        <v>19</v>
      </c>
      <c r="I283" s="4">
        <v>1</v>
      </c>
    </row>
    <row r="284" spans="1:9" x14ac:dyDescent="0.2">
      <c r="A284" s="4">
        <v>283</v>
      </c>
      <c r="B284" s="4">
        <f t="shared" si="12"/>
        <v>1</v>
      </c>
      <c r="C284" s="5" t="s">
        <v>415</v>
      </c>
      <c r="D284" s="4" t="s">
        <v>416</v>
      </c>
      <c r="E284" s="4" t="s">
        <v>19</v>
      </c>
      <c r="I284" s="4">
        <v>1</v>
      </c>
    </row>
    <row r="285" spans="1:9" x14ac:dyDescent="0.2">
      <c r="A285" s="4">
        <v>284</v>
      </c>
      <c r="B285" s="4">
        <f t="shared" si="12"/>
        <v>1</v>
      </c>
      <c r="C285" s="5" t="s">
        <v>954</v>
      </c>
      <c r="D285" s="4" t="s">
        <v>1019</v>
      </c>
      <c r="E285" s="4" t="s">
        <v>155</v>
      </c>
      <c r="I285" s="4">
        <v>1</v>
      </c>
    </row>
    <row r="286" spans="1:9" x14ac:dyDescent="0.2">
      <c r="A286" s="4">
        <v>285</v>
      </c>
      <c r="B286" s="4">
        <f t="shared" si="12"/>
        <v>1</v>
      </c>
      <c r="C286" s="5" t="s">
        <v>417</v>
      </c>
      <c r="D286" s="4" t="s">
        <v>418</v>
      </c>
      <c r="E286" s="4" t="s">
        <v>155</v>
      </c>
      <c r="I286" s="4">
        <v>1</v>
      </c>
    </row>
    <row r="287" spans="1:9" x14ac:dyDescent="0.2">
      <c r="A287" s="4">
        <v>286</v>
      </c>
      <c r="B287" s="4">
        <f t="shared" si="12"/>
        <v>1</v>
      </c>
      <c r="C287" s="5" t="s">
        <v>955</v>
      </c>
      <c r="D287" s="4" t="s">
        <v>1021</v>
      </c>
      <c r="E287" s="4" t="s">
        <v>155</v>
      </c>
      <c r="I287" s="4">
        <v>1</v>
      </c>
    </row>
    <row r="288" spans="1:9" x14ac:dyDescent="0.2">
      <c r="A288" s="4">
        <v>287</v>
      </c>
      <c r="B288" s="4">
        <f t="shared" si="12"/>
        <v>1</v>
      </c>
      <c r="C288" s="5" t="s">
        <v>956</v>
      </c>
      <c r="D288" s="4" t="s">
        <v>1022</v>
      </c>
      <c r="E288" s="4" t="s">
        <v>155</v>
      </c>
      <c r="I288" s="4">
        <v>1</v>
      </c>
    </row>
    <row r="289" spans="1:15" x14ac:dyDescent="0.2">
      <c r="A289" s="4">
        <v>288</v>
      </c>
      <c r="B289" s="4">
        <f t="shared" si="12"/>
        <v>1</v>
      </c>
      <c r="C289" s="5" t="s">
        <v>957</v>
      </c>
      <c r="D289" s="4" t="s">
        <v>1020</v>
      </c>
      <c r="E289" s="4" t="s">
        <v>155</v>
      </c>
      <c r="I289" s="4">
        <v>1</v>
      </c>
    </row>
    <row r="290" spans="1:15" x14ac:dyDescent="0.2">
      <c r="A290" s="4">
        <v>289</v>
      </c>
      <c r="B290" s="4">
        <f t="shared" si="12"/>
        <v>1</v>
      </c>
      <c r="C290" s="5" t="s">
        <v>958</v>
      </c>
      <c r="D290" s="4" t="s">
        <v>1023</v>
      </c>
      <c r="E290" s="4" t="s">
        <v>155</v>
      </c>
      <c r="I290" s="4">
        <v>1</v>
      </c>
    </row>
    <row r="291" spans="1:15" x14ac:dyDescent="0.2">
      <c r="A291" s="4">
        <v>290</v>
      </c>
      <c r="B291" s="4">
        <f t="shared" si="12"/>
        <v>1</v>
      </c>
      <c r="C291" s="5" t="s">
        <v>419</v>
      </c>
      <c r="D291" s="4" t="s">
        <v>420</v>
      </c>
      <c r="E291" s="4" t="s">
        <v>421</v>
      </c>
      <c r="J291" s="9">
        <f>+SUM(K291:W291)</f>
        <v>1</v>
      </c>
      <c r="O291" s="4">
        <v>1</v>
      </c>
    </row>
    <row r="292" spans="1:15" x14ac:dyDescent="0.2">
      <c r="A292" s="4">
        <v>291</v>
      </c>
      <c r="B292" s="4">
        <f t="shared" si="12"/>
        <v>1</v>
      </c>
      <c r="C292" s="5" t="s">
        <v>422</v>
      </c>
      <c r="D292" s="4" t="s">
        <v>423</v>
      </c>
      <c r="E292" s="4" t="s">
        <v>28</v>
      </c>
      <c r="J292" s="9">
        <f>+SUM(K292:W292)</f>
        <v>1</v>
      </c>
      <c r="K292" s="4">
        <v>1</v>
      </c>
    </row>
    <row r="293" spans="1:15" x14ac:dyDescent="0.2">
      <c r="A293" s="4">
        <v>292</v>
      </c>
      <c r="B293" s="4">
        <f t="shared" si="12"/>
        <v>1</v>
      </c>
      <c r="C293" s="5" t="s">
        <v>424</v>
      </c>
      <c r="D293" s="4" t="s">
        <v>425</v>
      </c>
      <c r="E293" s="4" t="s">
        <v>426</v>
      </c>
      <c r="I293" s="4">
        <v>1</v>
      </c>
    </row>
    <row r="294" spans="1:15" x14ac:dyDescent="0.2">
      <c r="A294" s="4">
        <v>293</v>
      </c>
      <c r="B294" s="4">
        <f t="shared" si="12"/>
        <v>1</v>
      </c>
      <c r="C294" s="5" t="s">
        <v>959</v>
      </c>
      <c r="D294" s="4" t="s">
        <v>1024</v>
      </c>
      <c r="E294" s="4" t="s">
        <v>426</v>
      </c>
      <c r="I294" s="4">
        <v>1</v>
      </c>
    </row>
    <row r="295" spans="1:15" x14ac:dyDescent="0.2">
      <c r="A295" s="4">
        <v>294</v>
      </c>
      <c r="B295" s="4">
        <f t="shared" si="12"/>
        <v>1</v>
      </c>
      <c r="C295" s="5" t="s">
        <v>427</v>
      </c>
      <c r="D295" s="4" t="s">
        <v>428</v>
      </c>
      <c r="E295" s="4" t="s">
        <v>426</v>
      </c>
      <c r="I295" s="4">
        <v>1</v>
      </c>
    </row>
    <row r="296" spans="1:15" x14ac:dyDescent="0.2">
      <c r="A296" s="4">
        <v>295</v>
      </c>
      <c r="B296" s="4">
        <f t="shared" si="12"/>
        <v>1</v>
      </c>
      <c r="C296" s="5" t="s">
        <v>430</v>
      </c>
      <c r="D296" s="4" t="s">
        <v>429</v>
      </c>
      <c r="E296" s="4" t="s">
        <v>241</v>
      </c>
      <c r="J296" s="9">
        <f>+SUM(K296:W296)</f>
        <v>1</v>
      </c>
      <c r="K296" s="4">
        <v>1</v>
      </c>
    </row>
    <row r="297" spans="1:15" x14ac:dyDescent="0.2">
      <c r="A297" s="4">
        <v>296</v>
      </c>
      <c r="B297" s="4">
        <f t="shared" si="12"/>
        <v>1</v>
      </c>
      <c r="C297" s="5" t="s">
        <v>437</v>
      </c>
      <c r="D297" s="4" t="s">
        <v>806</v>
      </c>
      <c r="E297" s="4" t="s">
        <v>241</v>
      </c>
      <c r="J297" s="9">
        <f>+SUM(K297:W297)</f>
        <v>1</v>
      </c>
      <c r="O297" s="4">
        <v>1</v>
      </c>
    </row>
    <row r="298" spans="1:15" x14ac:dyDescent="0.2">
      <c r="A298" s="4">
        <v>297</v>
      </c>
      <c r="B298" s="4">
        <f t="shared" si="12"/>
        <v>1</v>
      </c>
      <c r="C298" s="5" t="s">
        <v>438</v>
      </c>
      <c r="D298" s="4" t="s">
        <v>439</v>
      </c>
      <c r="E298" s="4" t="s">
        <v>241</v>
      </c>
      <c r="I298" s="4">
        <v>1</v>
      </c>
    </row>
    <row r="299" spans="1:15" x14ac:dyDescent="0.2">
      <c r="A299" s="4">
        <v>298</v>
      </c>
      <c r="B299" s="4">
        <f t="shared" si="12"/>
        <v>1</v>
      </c>
      <c r="C299" s="5" t="s">
        <v>440</v>
      </c>
      <c r="D299" s="4" t="s">
        <v>441</v>
      </c>
      <c r="E299" s="4" t="s">
        <v>155</v>
      </c>
      <c r="I299" s="4">
        <v>1</v>
      </c>
    </row>
    <row r="300" spans="1:15" x14ac:dyDescent="0.2">
      <c r="A300" s="4">
        <v>299</v>
      </c>
      <c r="B300" s="4">
        <f t="shared" si="12"/>
        <v>1</v>
      </c>
      <c r="C300" s="5" t="s">
        <v>444</v>
      </c>
      <c r="D300" s="4" t="s">
        <v>445</v>
      </c>
      <c r="E300" s="4" t="s">
        <v>98</v>
      </c>
      <c r="I300" s="4">
        <v>1</v>
      </c>
    </row>
    <row r="301" spans="1:15" x14ac:dyDescent="0.2">
      <c r="A301" s="4">
        <v>300</v>
      </c>
      <c r="B301" s="4">
        <f t="shared" si="12"/>
        <v>1</v>
      </c>
      <c r="C301" s="5" t="s">
        <v>446</v>
      </c>
      <c r="D301" s="4" t="s">
        <v>447</v>
      </c>
      <c r="E301" s="4" t="s">
        <v>98</v>
      </c>
      <c r="J301" s="9">
        <f>+SUM(K301:W301)</f>
        <v>1</v>
      </c>
      <c r="K301" s="4">
        <v>1</v>
      </c>
    </row>
    <row r="302" spans="1:15" x14ac:dyDescent="0.2">
      <c r="A302" s="4">
        <v>301</v>
      </c>
      <c r="B302" s="4">
        <f t="shared" si="12"/>
        <v>1</v>
      </c>
      <c r="C302" s="5" t="s">
        <v>448</v>
      </c>
      <c r="D302" s="4" t="s">
        <v>449</v>
      </c>
      <c r="E302" s="4" t="s">
        <v>98</v>
      </c>
      <c r="I302" s="4">
        <v>1</v>
      </c>
    </row>
    <row r="303" spans="1:15" x14ac:dyDescent="0.2">
      <c r="A303" s="4">
        <v>302</v>
      </c>
      <c r="B303" s="4">
        <f t="shared" si="12"/>
        <v>1</v>
      </c>
      <c r="C303" s="5" t="s">
        <v>450</v>
      </c>
      <c r="D303" s="4" t="s">
        <v>451</v>
      </c>
      <c r="E303" s="4" t="s">
        <v>117</v>
      </c>
      <c r="J303" s="9">
        <f>+SUM(K303:W303)</f>
        <v>1</v>
      </c>
      <c r="O303" s="4">
        <v>1</v>
      </c>
    </row>
    <row r="304" spans="1:15" x14ac:dyDescent="0.2">
      <c r="A304" s="4">
        <v>303</v>
      </c>
      <c r="B304" s="4">
        <f t="shared" si="12"/>
        <v>1</v>
      </c>
      <c r="C304" s="5" t="s">
        <v>452</v>
      </c>
      <c r="D304" s="4" t="s">
        <v>453</v>
      </c>
      <c r="E304" s="4" t="s">
        <v>117</v>
      </c>
      <c r="I304" s="4">
        <v>1</v>
      </c>
    </row>
    <row r="305" spans="1:27" x14ac:dyDescent="0.2">
      <c r="A305" s="4">
        <v>304</v>
      </c>
      <c r="B305" s="4">
        <f t="shared" si="12"/>
        <v>1</v>
      </c>
      <c r="C305" s="5" t="s">
        <v>458</v>
      </c>
      <c r="D305" s="4" t="s">
        <v>459</v>
      </c>
      <c r="E305" s="4" t="s">
        <v>128</v>
      </c>
      <c r="J305" s="9">
        <f>+SUM(K305:W305)</f>
        <v>1</v>
      </c>
      <c r="K305" s="4">
        <v>1</v>
      </c>
    </row>
    <row r="306" spans="1:27" x14ac:dyDescent="0.2">
      <c r="A306" s="4">
        <v>305</v>
      </c>
      <c r="B306" s="4">
        <f t="shared" si="12"/>
        <v>1</v>
      </c>
      <c r="C306" s="5" t="s">
        <v>460</v>
      </c>
      <c r="D306" s="4" t="s">
        <v>461</v>
      </c>
      <c r="E306" s="4" t="s">
        <v>102</v>
      </c>
      <c r="I306" s="4">
        <v>1</v>
      </c>
    </row>
    <row r="307" spans="1:27" x14ac:dyDescent="0.2">
      <c r="A307" s="4">
        <v>306</v>
      </c>
      <c r="B307" s="4">
        <f t="shared" si="12"/>
        <v>1</v>
      </c>
      <c r="C307" s="5" t="s">
        <v>462</v>
      </c>
      <c r="D307" s="4" t="s">
        <v>463</v>
      </c>
      <c r="E307" s="4" t="s">
        <v>102</v>
      </c>
      <c r="I307" s="4">
        <v>1</v>
      </c>
    </row>
    <row r="308" spans="1:27" x14ac:dyDescent="0.2">
      <c r="A308" s="4">
        <v>307</v>
      </c>
      <c r="B308" s="4">
        <f t="shared" si="12"/>
        <v>1</v>
      </c>
      <c r="C308" s="5" t="s">
        <v>466</v>
      </c>
      <c r="D308" s="4" t="s">
        <v>467</v>
      </c>
      <c r="E308" s="4" t="s">
        <v>117</v>
      </c>
      <c r="I308" s="4">
        <v>1</v>
      </c>
    </row>
    <row r="309" spans="1:27" x14ac:dyDescent="0.2">
      <c r="A309" s="4">
        <v>308</v>
      </c>
      <c r="B309" s="4">
        <f t="shared" si="12"/>
        <v>1</v>
      </c>
      <c r="C309" s="5" t="s">
        <v>468</v>
      </c>
      <c r="D309" s="4" t="s">
        <v>469</v>
      </c>
      <c r="E309" s="4" t="s">
        <v>470</v>
      </c>
      <c r="J309" s="9">
        <f>+SUM(K309:W309)</f>
        <v>1</v>
      </c>
      <c r="K309" s="4">
        <v>1</v>
      </c>
    </row>
    <row r="310" spans="1:27" x14ac:dyDescent="0.2">
      <c r="A310" s="4">
        <v>309</v>
      </c>
      <c r="B310" s="4">
        <f t="shared" si="12"/>
        <v>1</v>
      </c>
      <c r="C310" s="5" t="s">
        <v>471</v>
      </c>
      <c r="D310" s="4" t="s">
        <v>472</v>
      </c>
      <c r="E310" s="4" t="s">
        <v>470</v>
      </c>
      <c r="I310" s="4">
        <v>1</v>
      </c>
    </row>
    <row r="311" spans="1:27" x14ac:dyDescent="0.2">
      <c r="A311" s="4">
        <v>310</v>
      </c>
      <c r="B311" s="4">
        <f t="shared" si="12"/>
        <v>1</v>
      </c>
      <c r="C311" s="5" t="s">
        <v>953</v>
      </c>
      <c r="D311" s="4" t="s">
        <v>1025</v>
      </c>
      <c r="E311" s="4" t="s">
        <v>1026</v>
      </c>
      <c r="I311" s="4">
        <v>1</v>
      </c>
      <c r="AA311" s="6"/>
    </row>
    <row r="312" spans="1:27" x14ac:dyDescent="0.2">
      <c r="A312" s="4">
        <v>311</v>
      </c>
      <c r="B312" s="4">
        <f t="shared" si="12"/>
        <v>1</v>
      </c>
      <c r="C312" s="5" t="s">
        <v>473</v>
      </c>
      <c r="D312" s="4" t="s">
        <v>474</v>
      </c>
      <c r="E312" s="4" t="s">
        <v>82</v>
      </c>
      <c r="I312" s="4">
        <v>1</v>
      </c>
    </row>
    <row r="313" spans="1:27" x14ac:dyDescent="0.2">
      <c r="A313" s="4">
        <v>312</v>
      </c>
      <c r="B313" s="4">
        <f t="shared" si="12"/>
        <v>1</v>
      </c>
      <c r="C313" s="5" t="s">
        <v>479</v>
      </c>
      <c r="D313" s="4" t="s">
        <v>480</v>
      </c>
      <c r="E313" s="4" t="s">
        <v>34</v>
      </c>
      <c r="I313" s="4">
        <v>1</v>
      </c>
    </row>
    <row r="314" spans="1:27" x14ac:dyDescent="0.2">
      <c r="A314" s="4">
        <v>313</v>
      </c>
      <c r="B314" s="4">
        <f t="shared" si="12"/>
        <v>1</v>
      </c>
      <c r="C314" s="5" t="s">
        <v>481</v>
      </c>
      <c r="D314" s="4" t="s">
        <v>482</v>
      </c>
      <c r="E314" s="4" t="s">
        <v>134</v>
      </c>
      <c r="I314" s="4">
        <v>1</v>
      </c>
    </row>
    <row r="315" spans="1:27" x14ac:dyDescent="0.2">
      <c r="A315" s="4">
        <v>314</v>
      </c>
      <c r="B315" s="4">
        <f t="shared" si="12"/>
        <v>1</v>
      </c>
      <c r="C315" s="5" t="s">
        <v>484</v>
      </c>
      <c r="D315" s="4" t="s">
        <v>483</v>
      </c>
      <c r="E315" s="4" t="s">
        <v>241</v>
      </c>
      <c r="I315" s="4">
        <v>1</v>
      </c>
    </row>
    <row r="316" spans="1:27" x14ac:dyDescent="0.2">
      <c r="A316" s="4">
        <v>315</v>
      </c>
      <c r="B316" s="4">
        <f t="shared" si="12"/>
        <v>1</v>
      </c>
      <c r="C316" s="5" t="s">
        <v>486</v>
      </c>
      <c r="D316" s="4" t="s">
        <v>487</v>
      </c>
      <c r="E316" s="4" t="s">
        <v>488</v>
      </c>
      <c r="I316" s="4">
        <v>1</v>
      </c>
    </row>
    <row r="317" spans="1:27" x14ac:dyDescent="0.2">
      <c r="A317" s="4">
        <v>316</v>
      </c>
      <c r="B317" s="4">
        <f t="shared" si="12"/>
        <v>1</v>
      </c>
      <c r="C317" s="5" t="s">
        <v>489</v>
      </c>
      <c r="D317" s="4" t="s">
        <v>490</v>
      </c>
      <c r="E317" s="4" t="s">
        <v>488</v>
      </c>
      <c r="I317" s="4">
        <v>1</v>
      </c>
    </row>
    <row r="318" spans="1:27" x14ac:dyDescent="0.2">
      <c r="A318" s="4">
        <v>317</v>
      </c>
      <c r="B318" s="4">
        <f t="shared" si="12"/>
        <v>1</v>
      </c>
      <c r="C318" s="5" t="s">
        <v>491</v>
      </c>
      <c r="D318" s="4" t="s">
        <v>492</v>
      </c>
      <c r="E318" s="4" t="s">
        <v>117</v>
      </c>
      <c r="I318" s="4">
        <v>1</v>
      </c>
      <c r="X318" s="3"/>
      <c r="AA318" s="6"/>
    </row>
    <row r="319" spans="1:27" x14ac:dyDescent="0.2">
      <c r="A319" s="4">
        <v>318</v>
      </c>
      <c r="B319" s="4">
        <f t="shared" si="12"/>
        <v>1</v>
      </c>
      <c r="C319" s="5" t="s">
        <v>497</v>
      </c>
      <c r="D319" s="4" t="s">
        <v>498</v>
      </c>
      <c r="E319" s="4" t="s">
        <v>499</v>
      </c>
      <c r="I319" s="4">
        <v>1</v>
      </c>
    </row>
    <row r="320" spans="1:27" x14ac:dyDescent="0.2">
      <c r="A320" s="4">
        <v>319</v>
      </c>
      <c r="B320" s="4">
        <f t="shared" si="12"/>
        <v>1</v>
      </c>
      <c r="C320" s="5" t="s">
        <v>960</v>
      </c>
      <c r="D320" s="4" t="s">
        <v>1027</v>
      </c>
      <c r="E320" s="4" t="s">
        <v>319</v>
      </c>
      <c r="I320" s="4">
        <v>1</v>
      </c>
    </row>
    <row r="321" spans="1:27" x14ac:dyDescent="0.2">
      <c r="A321" s="4">
        <v>320</v>
      </c>
      <c r="B321" s="4">
        <f t="shared" si="12"/>
        <v>1</v>
      </c>
      <c r="C321" s="5" t="s">
        <v>500</v>
      </c>
      <c r="D321" s="4" t="s">
        <v>501</v>
      </c>
      <c r="E321" s="4" t="s">
        <v>19</v>
      </c>
      <c r="I321" s="4">
        <v>1</v>
      </c>
    </row>
    <row r="322" spans="1:27" x14ac:dyDescent="0.2">
      <c r="A322" s="4">
        <v>321</v>
      </c>
      <c r="B322" s="4">
        <f t="shared" ref="B322:B385" si="13">+COUNTA(F322:J322)</f>
        <v>1</v>
      </c>
      <c r="C322" s="5" t="s">
        <v>502</v>
      </c>
      <c r="D322" s="4" t="s">
        <v>503</v>
      </c>
      <c r="E322" s="4" t="s">
        <v>215</v>
      </c>
      <c r="I322" s="4">
        <v>1</v>
      </c>
    </row>
    <row r="323" spans="1:27" x14ac:dyDescent="0.2">
      <c r="A323" s="4">
        <v>322</v>
      </c>
      <c r="B323" s="4">
        <f t="shared" si="13"/>
        <v>1</v>
      </c>
      <c r="C323" s="5" t="s">
        <v>508</v>
      </c>
      <c r="D323" s="4" t="s">
        <v>509</v>
      </c>
      <c r="E323" s="4" t="s">
        <v>117</v>
      </c>
      <c r="I323" s="4">
        <v>1</v>
      </c>
    </row>
    <row r="324" spans="1:27" x14ac:dyDescent="0.2">
      <c r="A324" s="4">
        <v>323</v>
      </c>
      <c r="B324" s="4">
        <f t="shared" si="13"/>
        <v>1</v>
      </c>
      <c r="C324" s="5" t="s">
        <v>510</v>
      </c>
      <c r="D324" s="4" t="s">
        <v>511</v>
      </c>
      <c r="E324" s="4" t="s">
        <v>117</v>
      </c>
      <c r="I324" s="4">
        <v>1</v>
      </c>
    </row>
    <row r="325" spans="1:27" x14ac:dyDescent="0.2">
      <c r="A325" s="4">
        <v>324</v>
      </c>
      <c r="B325" s="4">
        <f t="shared" si="13"/>
        <v>1</v>
      </c>
      <c r="C325" s="5" t="s">
        <v>517</v>
      </c>
      <c r="D325" s="4" t="s">
        <v>518</v>
      </c>
      <c r="E325" s="4" t="s">
        <v>102</v>
      </c>
      <c r="I325" s="4">
        <v>1</v>
      </c>
    </row>
    <row r="326" spans="1:27" x14ac:dyDescent="0.2">
      <c r="A326" s="4">
        <v>325</v>
      </c>
      <c r="B326" s="4">
        <f t="shared" si="13"/>
        <v>1</v>
      </c>
      <c r="C326" s="5" t="s">
        <v>1029</v>
      </c>
      <c r="D326" s="4" t="s">
        <v>1028</v>
      </c>
      <c r="E326" s="4" t="s">
        <v>134</v>
      </c>
      <c r="I326" s="4">
        <v>1</v>
      </c>
      <c r="AA326" s="6"/>
    </row>
    <row r="327" spans="1:27" x14ac:dyDescent="0.2">
      <c r="A327" s="4">
        <v>326</v>
      </c>
      <c r="B327" s="4">
        <f t="shared" si="13"/>
        <v>1</v>
      </c>
      <c r="C327" s="5" t="s">
        <v>521</v>
      </c>
      <c r="D327" s="4" t="s">
        <v>522</v>
      </c>
      <c r="E327" s="4" t="s">
        <v>102</v>
      </c>
      <c r="I327" s="4">
        <v>1</v>
      </c>
    </row>
    <row r="328" spans="1:27" x14ac:dyDescent="0.2">
      <c r="A328" s="4">
        <v>327</v>
      </c>
      <c r="B328" s="4">
        <f t="shared" si="13"/>
        <v>1</v>
      </c>
      <c r="C328" s="5" t="s">
        <v>961</v>
      </c>
      <c r="D328" s="4" t="s">
        <v>1030</v>
      </c>
      <c r="E328" s="4" t="s">
        <v>525</v>
      </c>
      <c r="I328" s="4">
        <v>1</v>
      </c>
    </row>
    <row r="329" spans="1:27" x14ac:dyDescent="0.2">
      <c r="A329" s="4">
        <v>328</v>
      </c>
      <c r="B329" s="4">
        <f t="shared" si="13"/>
        <v>1</v>
      </c>
      <c r="C329" s="5" t="s">
        <v>523</v>
      </c>
      <c r="D329" s="4" t="s">
        <v>524</v>
      </c>
      <c r="E329" s="4" t="s">
        <v>525</v>
      </c>
      <c r="I329" s="4">
        <v>1</v>
      </c>
    </row>
    <row r="330" spans="1:27" x14ac:dyDescent="0.2">
      <c r="A330" s="4">
        <v>329</v>
      </c>
      <c r="B330" s="4">
        <f t="shared" si="13"/>
        <v>1</v>
      </c>
      <c r="C330" s="5" t="s">
        <v>526</v>
      </c>
      <c r="D330" s="4" t="s">
        <v>527</v>
      </c>
      <c r="E330" s="4" t="s">
        <v>155</v>
      </c>
      <c r="I330" s="4">
        <v>1</v>
      </c>
    </row>
    <row r="331" spans="1:27" x14ac:dyDescent="0.2">
      <c r="A331" s="4">
        <v>330</v>
      </c>
      <c r="B331" s="4">
        <f t="shared" si="13"/>
        <v>1</v>
      </c>
      <c r="C331" s="5" t="s">
        <v>528</v>
      </c>
      <c r="D331" s="4" t="s">
        <v>529</v>
      </c>
      <c r="E331" s="4" t="s">
        <v>530</v>
      </c>
      <c r="I331" s="4">
        <v>1</v>
      </c>
    </row>
    <row r="332" spans="1:27" x14ac:dyDescent="0.2">
      <c r="A332" s="4">
        <v>331</v>
      </c>
      <c r="B332" s="4">
        <f t="shared" si="13"/>
        <v>1</v>
      </c>
      <c r="C332" s="5" t="s">
        <v>531</v>
      </c>
      <c r="D332" s="4" t="s">
        <v>532</v>
      </c>
      <c r="E332" s="4" t="s">
        <v>530</v>
      </c>
      <c r="I332" s="4">
        <v>1</v>
      </c>
    </row>
    <row r="333" spans="1:27" x14ac:dyDescent="0.2">
      <c r="A333" s="4">
        <v>332</v>
      </c>
      <c r="B333" s="4">
        <f t="shared" si="13"/>
        <v>1</v>
      </c>
      <c r="C333" s="5" t="s">
        <v>537</v>
      </c>
      <c r="D333" s="4" t="s">
        <v>538</v>
      </c>
      <c r="E333" s="4" t="s">
        <v>39</v>
      </c>
      <c r="I333" s="4">
        <v>1</v>
      </c>
    </row>
    <row r="334" spans="1:27" x14ac:dyDescent="0.2">
      <c r="A334" s="4">
        <v>333</v>
      </c>
      <c r="B334" s="4">
        <f t="shared" si="13"/>
        <v>1</v>
      </c>
      <c r="C334" s="5" t="s">
        <v>539</v>
      </c>
      <c r="D334" s="4" t="s">
        <v>540</v>
      </c>
      <c r="E334" s="4" t="s">
        <v>178</v>
      </c>
      <c r="I334" s="4">
        <v>1</v>
      </c>
    </row>
    <row r="335" spans="1:27" x14ac:dyDescent="0.2">
      <c r="A335" s="4">
        <v>334</v>
      </c>
      <c r="B335" s="4">
        <f t="shared" si="13"/>
        <v>1</v>
      </c>
      <c r="C335" s="5" t="s">
        <v>541</v>
      </c>
      <c r="D335" s="4" t="s">
        <v>542</v>
      </c>
      <c r="E335" s="4" t="s">
        <v>362</v>
      </c>
      <c r="I335" s="4">
        <v>1</v>
      </c>
    </row>
    <row r="336" spans="1:27" x14ac:dyDescent="0.2">
      <c r="A336" s="4">
        <v>335</v>
      </c>
      <c r="B336" s="4">
        <f t="shared" si="13"/>
        <v>1</v>
      </c>
      <c r="C336" s="5" t="s">
        <v>547</v>
      </c>
      <c r="D336" s="4" t="s">
        <v>548</v>
      </c>
      <c r="E336" s="4" t="s">
        <v>530</v>
      </c>
      <c r="I336" s="4">
        <v>1</v>
      </c>
    </row>
    <row r="337" spans="1:27" x14ac:dyDescent="0.2">
      <c r="A337" s="4">
        <v>336</v>
      </c>
      <c r="B337" s="4">
        <f t="shared" si="13"/>
        <v>1</v>
      </c>
      <c r="C337" s="5" t="s">
        <v>549</v>
      </c>
      <c r="D337" s="4" t="s">
        <v>550</v>
      </c>
      <c r="E337" s="4" t="s">
        <v>530</v>
      </c>
      <c r="I337" s="4">
        <v>1</v>
      </c>
    </row>
    <row r="338" spans="1:27" x14ac:dyDescent="0.2">
      <c r="A338" s="4">
        <v>337</v>
      </c>
      <c r="B338" s="4">
        <f t="shared" si="13"/>
        <v>1</v>
      </c>
      <c r="C338" s="5" t="s">
        <v>551</v>
      </c>
      <c r="D338" s="4" t="s">
        <v>552</v>
      </c>
      <c r="E338" s="4" t="s">
        <v>530</v>
      </c>
      <c r="I338" s="4">
        <v>1</v>
      </c>
    </row>
    <row r="339" spans="1:27" x14ac:dyDescent="0.2">
      <c r="A339" s="4">
        <v>338</v>
      </c>
      <c r="B339" s="4">
        <f t="shared" si="13"/>
        <v>1</v>
      </c>
      <c r="C339" s="5" t="s">
        <v>962</v>
      </c>
      <c r="D339" s="4" t="s">
        <v>1031</v>
      </c>
      <c r="E339" s="4" t="s">
        <v>1006</v>
      </c>
      <c r="I339" s="4">
        <v>1</v>
      </c>
      <c r="AA339" s="6"/>
    </row>
    <row r="340" spans="1:27" x14ac:dyDescent="0.2">
      <c r="A340" s="4">
        <v>339</v>
      </c>
      <c r="B340" s="4">
        <f t="shared" si="13"/>
        <v>1</v>
      </c>
      <c r="C340" s="5" t="s">
        <v>558</v>
      </c>
      <c r="D340" s="4" t="s">
        <v>557</v>
      </c>
      <c r="E340" s="4" t="s">
        <v>128</v>
      </c>
      <c r="J340" s="9">
        <f>+SUM(K340:W340)</f>
        <v>1</v>
      </c>
      <c r="K340" s="4">
        <v>1</v>
      </c>
    </row>
    <row r="341" spans="1:27" x14ac:dyDescent="0.2">
      <c r="A341" s="4">
        <v>340</v>
      </c>
      <c r="B341" s="4">
        <f t="shared" si="13"/>
        <v>1</v>
      </c>
      <c r="C341" s="5" t="s">
        <v>559</v>
      </c>
      <c r="D341" s="4" t="s">
        <v>560</v>
      </c>
      <c r="E341" s="4" t="s">
        <v>561</v>
      </c>
      <c r="J341" s="9">
        <f>+SUM(K341:W341)</f>
        <v>2</v>
      </c>
      <c r="K341" s="4">
        <v>1</v>
      </c>
      <c r="L341" s="4">
        <v>1</v>
      </c>
    </row>
    <row r="342" spans="1:27" x14ac:dyDescent="0.2">
      <c r="A342" s="4">
        <v>341</v>
      </c>
      <c r="B342" s="4">
        <f t="shared" si="13"/>
        <v>1</v>
      </c>
      <c r="C342" s="5" t="s">
        <v>562</v>
      </c>
      <c r="D342" s="4" t="s">
        <v>563</v>
      </c>
      <c r="E342" s="4" t="s">
        <v>561</v>
      </c>
      <c r="J342" s="9">
        <f>+SUM(K342:W342)</f>
        <v>1</v>
      </c>
      <c r="K342" s="4">
        <v>1</v>
      </c>
    </row>
    <row r="343" spans="1:27" x14ac:dyDescent="0.2">
      <c r="A343" s="4">
        <v>342</v>
      </c>
      <c r="B343" s="4">
        <f t="shared" si="13"/>
        <v>1</v>
      </c>
      <c r="C343" s="5" t="s">
        <v>564</v>
      </c>
      <c r="D343" s="4" t="s">
        <v>565</v>
      </c>
      <c r="E343" s="4" t="s">
        <v>34</v>
      </c>
      <c r="I343" s="4">
        <v>1</v>
      </c>
    </row>
    <row r="344" spans="1:27" x14ac:dyDescent="0.2">
      <c r="A344" s="4">
        <v>343</v>
      </c>
      <c r="B344" s="4">
        <f t="shared" si="13"/>
        <v>1</v>
      </c>
      <c r="C344" s="5" t="s">
        <v>566</v>
      </c>
      <c r="D344" s="4" t="s">
        <v>567</v>
      </c>
      <c r="E344" s="4" t="s">
        <v>28</v>
      </c>
      <c r="J344" s="9">
        <f>+SUM(K344:W344)</f>
        <v>1</v>
      </c>
      <c r="N344" s="4">
        <v>1</v>
      </c>
    </row>
    <row r="345" spans="1:27" x14ac:dyDescent="0.2">
      <c r="A345" s="4">
        <v>344</v>
      </c>
      <c r="B345" s="4">
        <f t="shared" si="13"/>
        <v>1</v>
      </c>
      <c r="C345" s="5" t="s">
        <v>570</v>
      </c>
      <c r="D345" s="4" t="s">
        <v>571</v>
      </c>
      <c r="E345" s="4" t="s">
        <v>28</v>
      </c>
      <c r="F345" s="4">
        <v>1</v>
      </c>
    </row>
    <row r="346" spans="1:27" x14ac:dyDescent="0.2">
      <c r="A346" s="4">
        <v>345</v>
      </c>
      <c r="B346" s="4">
        <f t="shared" si="13"/>
        <v>1</v>
      </c>
      <c r="C346" s="5" t="s">
        <v>1040</v>
      </c>
      <c r="D346" s="4" t="s">
        <v>1039</v>
      </c>
      <c r="E346" s="4" t="s">
        <v>102</v>
      </c>
      <c r="I346" s="4">
        <v>1</v>
      </c>
      <c r="AA346" s="6"/>
    </row>
    <row r="347" spans="1:27" x14ac:dyDescent="0.2">
      <c r="A347" s="4">
        <v>346</v>
      </c>
      <c r="B347" s="4">
        <f t="shared" si="13"/>
        <v>1</v>
      </c>
      <c r="C347" s="5" t="s">
        <v>1038</v>
      </c>
      <c r="D347" s="4" t="s">
        <v>1037</v>
      </c>
      <c r="E347" s="4" t="s">
        <v>102</v>
      </c>
      <c r="I347" s="4">
        <v>1</v>
      </c>
      <c r="AA347" s="6"/>
    </row>
    <row r="348" spans="1:27" x14ac:dyDescent="0.2">
      <c r="A348" s="4">
        <v>347</v>
      </c>
      <c r="B348" s="4">
        <f t="shared" si="13"/>
        <v>1</v>
      </c>
      <c r="C348" s="5" t="s">
        <v>573</v>
      </c>
      <c r="D348" s="4" t="s">
        <v>574</v>
      </c>
      <c r="E348" s="4" t="s">
        <v>530</v>
      </c>
      <c r="I348" s="4">
        <v>1</v>
      </c>
    </row>
    <row r="349" spans="1:27" x14ac:dyDescent="0.2">
      <c r="A349" s="4">
        <v>348</v>
      </c>
      <c r="B349" s="4">
        <f t="shared" si="13"/>
        <v>1</v>
      </c>
      <c r="C349" s="5" t="s">
        <v>580</v>
      </c>
      <c r="D349" s="4" t="s">
        <v>581</v>
      </c>
      <c r="E349" s="4" t="s">
        <v>470</v>
      </c>
      <c r="I349" s="4">
        <v>1</v>
      </c>
    </row>
    <row r="350" spans="1:27" x14ac:dyDescent="0.2">
      <c r="A350" s="4">
        <v>349</v>
      </c>
      <c r="B350" s="4">
        <f t="shared" si="13"/>
        <v>1</v>
      </c>
      <c r="C350" s="5" t="s">
        <v>582</v>
      </c>
      <c r="D350" s="4" t="s">
        <v>583</v>
      </c>
      <c r="E350" s="4" t="s">
        <v>117</v>
      </c>
      <c r="I350" s="4">
        <v>1</v>
      </c>
    </row>
    <row r="351" spans="1:27" x14ac:dyDescent="0.2">
      <c r="A351" s="4">
        <v>350</v>
      </c>
      <c r="B351" s="4">
        <f t="shared" si="13"/>
        <v>1</v>
      </c>
      <c r="C351" s="5" t="s">
        <v>584</v>
      </c>
      <c r="D351" s="4" t="s">
        <v>585</v>
      </c>
      <c r="E351" s="4" t="s">
        <v>34</v>
      </c>
      <c r="I351" s="4">
        <v>1</v>
      </c>
    </row>
    <row r="352" spans="1:27" x14ac:dyDescent="0.2">
      <c r="A352" s="4">
        <v>351</v>
      </c>
      <c r="B352" s="4">
        <f t="shared" si="13"/>
        <v>1</v>
      </c>
      <c r="C352" s="5" t="s">
        <v>963</v>
      </c>
      <c r="D352" s="4" t="s">
        <v>1032</v>
      </c>
      <c r="E352" s="4" t="s">
        <v>1006</v>
      </c>
      <c r="I352" s="4">
        <v>1</v>
      </c>
    </row>
    <row r="353" spans="1:27" x14ac:dyDescent="0.2">
      <c r="A353" s="4">
        <v>352</v>
      </c>
      <c r="B353" s="4">
        <f t="shared" si="13"/>
        <v>1</v>
      </c>
      <c r="C353" s="5" t="s">
        <v>586</v>
      </c>
      <c r="D353" s="4" t="s">
        <v>587</v>
      </c>
      <c r="E353" s="4" t="s">
        <v>34</v>
      </c>
      <c r="I353" s="4">
        <v>1</v>
      </c>
    </row>
    <row r="354" spans="1:27" x14ac:dyDescent="0.2">
      <c r="A354" s="4">
        <v>353</v>
      </c>
      <c r="B354" s="4">
        <f t="shared" si="13"/>
        <v>1</v>
      </c>
      <c r="C354" s="5" t="s">
        <v>588</v>
      </c>
      <c r="D354" s="4" t="s">
        <v>589</v>
      </c>
      <c r="E354" s="4" t="s">
        <v>34</v>
      </c>
      <c r="I354" s="4">
        <v>1</v>
      </c>
      <c r="X354" s="7"/>
      <c r="AA354" s="6"/>
    </row>
    <row r="355" spans="1:27" x14ac:dyDescent="0.2">
      <c r="A355" s="4">
        <v>354</v>
      </c>
      <c r="B355" s="4">
        <f t="shared" si="13"/>
        <v>1</v>
      </c>
      <c r="C355" s="5" t="s">
        <v>590</v>
      </c>
      <c r="D355" s="4" t="s">
        <v>591</v>
      </c>
      <c r="E355" s="4" t="s">
        <v>362</v>
      </c>
      <c r="I355" s="4">
        <v>1</v>
      </c>
    </row>
    <row r="356" spans="1:27" x14ac:dyDescent="0.2">
      <c r="A356" s="4">
        <v>355</v>
      </c>
      <c r="B356" s="4">
        <f t="shared" si="13"/>
        <v>1</v>
      </c>
      <c r="C356" s="5" t="s">
        <v>592</v>
      </c>
      <c r="D356" s="4" t="s">
        <v>593</v>
      </c>
      <c r="E356" s="4" t="s">
        <v>594</v>
      </c>
      <c r="I356" s="4">
        <v>1</v>
      </c>
    </row>
    <row r="357" spans="1:27" x14ac:dyDescent="0.2">
      <c r="A357" s="4">
        <v>356</v>
      </c>
      <c r="B357" s="4">
        <f t="shared" si="13"/>
        <v>1</v>
      </c>
      <c r="C357" s="5" t="s">
        <v>964</v>
      </c>
      <c r="D357" s="4" t="s">
        <v>1033</v>
      </c>
      <c r="E357" s="4" t="s">
        <v>34</v>
      </c>
      <c r="I357" s="4">
        <v>1</v>
      </c>
    </row>
    <row r="358" spans="1:27" x14ac:dyDescent="0.2">
      <c r="A358" s="4">
        <v>357</v>
      </c>
      <c r="B358" s="4">
        <f t="shared" si="13"/>
        <v>1</v>
      </c>
      <c r="C358" s="5" t="s">
        <v>982</v>
      </c>
      <c r="D358" s="4" t="s">
        <v>600</v>
      </c>
      <c r="E358" s="4" t="s">
        <v>134</v>
      </c>
      <c r="I358" s="4">
        <v>1</v>
      </c>
    </row>
    <row r="359" spans="1:27" x14ac:dyDescent="0.2">
      <c r="A359" s="4">
        <v>358</v>
      </c>
      <c r="B359" s="4">
        <f t="shared" si="13"/>
        <v>1</v>
      </c>
      <c r="C359" s="5" t="s">
        <v>601</v>
      </c>
      <c r="D359" s="4" t="s">
        <v>602</v>
      </c>
      <c r="E359" s="4" t="s">
        <v>128</v>
      </c>
      <c r="J359" s="9">
        <f>+SUM(K359:W359)</f>
        <v>1</v>
      </c>
      <c r="K359" s="4">
        <v>1</v>
      </c>
    </row>
    <row r="360" spans="1:27" x14ac:dyDescent="0.2">
      <c r="A360" s="4">
        <v>359</v>
      </c>
      <c r="B360" s="4">
        <f t="shared" si="13"/>
        <v>1</v>
      </c>
      <c r="C360" s="5" t="s">
        <v>603</v>
      </c>
      <c r="D360" s="4" t="s">
        <v>604</v>
      </c>
      <c r="E360" s="4" t="s">
        <v>128</v>
      </c>
      <c r="I360" s="4">
        <v>1</v>
      </c>
    </row>
    <row r="361" spans="1:27" x14ac:dyDescent="0.2">
      <c r="A361" s="4">
        <v>360</v>
      </c>
      <c r="B361" s="4">
        <f t="shared" si="13"/>
        <v>1</v>
      </c>
      <c r="C361" s="5" t="s">
        <v>985</v>
      </c>
      <c r="D361" s="4" t="s">
        <v>605</v>
      </c>
      <c r="E361" s="4" t="s">
        <v>530</v>
      </c>
      <c r="I361" s="4">
        <v>1</v>
      </c>
    </row>
    <row r="362" spans="1:27" x14ac:dyDescent="0.2">
      <c r="A362" s="4">
        <v>361</v>
      </c>
      <c r="B362" s="4">
        <f t="shared" si="13"/>
        <v>1</v>
      </c>
      <c r="C362" s="5" t="s">
        <v>606</v>
      </c>
      <c r="D362" s="4" t="s">
        <v>607</v>
      </c>
      <c r="E362" s="4" t="s">
        <v>134</v>
      </c>
      <c r="I362" s="4">
        <v>1</v>
      </c>
    </row>
    <row r="363" spans="1:27" x14ac:dyDescent="0.2">
      <c r="A363" s="4">
        <v>362</v>
      </c>
      <c r="B363" s="4">
        <f t="shared" si="13"/>
        <v>1</v>
      </c>
      <c r="C363" s="5" t="s">
        <v>610</v>
      </c>
      <c r="D363" s="4" t="s">
        <v>611</v>
      </c>
      <c r="E363" s="4" t="s">
        <v>530</v>
      </c>
      <c r="J363" s="9">
        <f>+SUM(K363:W363)</f>
        <v>1</v>
      </c>
      <c r="O363" s="4">
        <v>1</v>
      </c>
    </row>
    <row r="364" spans="1:27" x14ac:dyDescent="0.2">
      <c r="A364" s="4">
        <v>363</v>
      </c>
      <c r="B364" s="4">
        <f t="shared" si="13"/>
        <v>1</v>
      </c>
      <c r="C364" s="5" t="s">
        <v>612</v>
      </c>
      <c r="D364" s="4" t="s">
        <v>613</v>
      </c>
      <c r="E364" s="4" t="s">
        <v>530</v>
      </c>
      <c r="I364" s="4">
        <v>1</v>
      </c>
    </row>
    <row r="365" spans="1:27" x14ac:dyDescent="0.2">
      <c r="A365" s="4">
        <v>364</v>
      </c>
      <c r="B365" s="4">
        <f t="shared" si="13"/>
        <v>1</v>
      </c>
      <c r="C365" s="5" t="s">
        <v>615</v>
      </c>
      <c r="D365" s="4" t="s">
        <v>616</v>
      </c>
      <c r="E365" s="4" t="s">
        <v>617</v>
      </c>
      <c r="I365" s="4">
        <v>1</v>
      </c>
    </row>
    <row r="366" spans="1:27" x14ac:dyDescent="0.2">
      <c r="A366" s="4">
        <v>365</v>
      </c>
      <c r="B366" s="4">
        <f t="shared" si="13"/>
        <v>1</v>
      </c>
      <c r="C366" s="5" t="s">
        <v>618</v>
      </c>
      <c r="D366" s="4" t="s">
        <v>619</v>
      </c>
      <c r="E366" s="4" t="s">
        <v>134</v>
      </c>
      <c r="I366" s="4">
        <v>1</v>
      </c>
    </row>
    <row r="367" spans="1:27" x14ac:dyDescent="0.2">
      <c r="A367" s="4">
        <v>366</v>
      </c>
      <c r="B367" s="4">
        <f t="shared" si="13"/>
        <v>1</v>
      </c>
      <c r="C367" s="5" t="s">
        <v>620</v>
      </c>
      <c r="D367" s="4" t="s">
        <v>621</v>
      </c>
      <c r="E367" s="4" t="s">
        <v>102</v>
      </c>
      <c r="I367" s="4">
        <v>1</v>
      </c>
    </row>
    <row r="368" spans="1:27" x14ac:dyDescent="0.2">
      <c r="A368" s="4">
        <v>367</v>
      </c>
      <c r="B368" s="4">
        <f t="shared" si="13"/>
        <v>1</v>
      </c>
      <c r="C368" s="5" t="s">
        <v>983</v>
      </c>
      <c r="D368" s="4" t="s">
        <v>622</v>
      </c>
      <c r="E368" s="4" t="s">
        <v>623</v>
      </c>
      <c r="J368" s="9">
        <f>+SUM(K368:W368)</f>
        <v>1</v>
      </c>
      <c r="O368" s="4">
        <v>1</v>
      </c>
    </row>
    <row r="369" spans="1:18" x14ac:dyDescent="0.2">
      <c r="A369" s="4">
        <v>368</v>
      </c>
      <c r="B369" s="4">
        <f t="shared" si="13"/>
        <v>1</v>
      </c>
      <c r="C369" s="5" t="s">
        <v>984</v>
      </c>
      <c r="D369" s="4" t="s">
        <v>624</v>
      </c>
      <c r="E369" s="4" t="s">
        <v>623</v>
      </c>
      <c r="J369" s="9">
        <f>+SUM(K369:W369)</f>
        <v>1</v>
      </c>
      <c r="O369" s="4">
        <v>1</v>
      </c>
    </row>
    <row r="370" spans="1:18" x14ac:dyDescent="0.2">
      <c r="A370" s="4">
        <v>369</v>
      </c>
      <c r="B370" s="4">
        <f t="shared" si="13"/>
        <v>1</v>
      </c>
      <c r="C370" s="5" t="s">
        <v>625</v>
      </c>
      <c r="D370" s="4" t="s">
        <v>626</v>
      </c>
      <c r="E370" s="4" t="s">
        <v>155</v>
      </c>
      <c r="I370" s="4">
        <v>1</v>
      </c>
    </row>
    <row r="371" spans="1:18" x14ac:dyDescent="0.2">
      <c r="A371" s="4">
        <v>370</v>
      </c>
      <c r="B371" s="4">
        <f t="shared" si="13"/>
        <v>1</v>
      </c>
      <c r="C371" s="5" t="s">
        <v>986</v>
      </c>
      <c r="D371" s="4" t="s">
        <v>630</v>
      </c>
      <c r="E371" s="4" t="s">
        <v>34</v>
      </c>
      <c r="J371" s="9">
        <f>+SUM(K371:W371)</f>
        <v>1</v>
      </c>
      <c r="P371" s="4">
        <v>1</v>
      </c>
    </row>
    <row r="372" spans="1:18" x14ac:dyDescent="0.2">
      <c r="A372" s="4">
        <v>371</v>
      </c>
      <c r="B372" s="4">
        <f t="shared" si="13"/>
        <v>1</v>
      </c>
      <c r="C372" s="5" t="s">
        <v>629</v>
      </c>
      <c r="D372" s="4" t="s">
        <v>159</v>
      </c>
      <c r="E372" s="4" t="s">
        <v>34</v>
      </c>
      <c r="I372" s="4">
        <v>1</v>
      </c>
    </row>
    <row r="373" spans="1:18" x14ac:dyDescent="0.2">
      <c r="A373" s="4">
        <v>372</v>
      </c>
      <c r="B373" s="4">
        <f t="shared" si="13"/>
        <v>1</v>
      </c>
      <c r="C373" s="5" t="s">
        <v>987</v>
      </c>
      <c r="D373" s="4" t="s">
        <v>782</v>
      </c>
      <c r="E373" s="4" t="s">
        <v>34</v>
      </c>
      <c r="H373" s="4">
        <v>1</v>
      </c>
    </row>
    <row r="374" spans="1:18" x14ac:dyDescent="0.2">
      <c r="A374" s="4">
        <v>373</v>
      </c>
      <c r="B374" s="4">
        <f t="shared" si="13"/>
        <v>1</v>
      </c>
      <c r="C374" s="5" t="s">
        <v>631</v>
      </c>
      <c r="D374" s="4" t="s">
        <v>632</v>
      </c>
      <c r="E374" s="4" t="s">
        <v>30</v>
      </c>
      <c r="I374" s="4">
        <v>1</v>
      </c>
    </row>
    <row r="375" spans="1:18" x14ac:dyDescent="0.2">
      <c r="A375" s="4">
        <v>374</v>
      </c>
      <c r="B375" s="4">
        <f t="shared" si="13"/>
        <v>1</v>
      </c>
      <c r="C375" s="5" t="s">
        <v>635</v>
      </c>
      <c r="D375" s="4" t="s">
        <v>636</v>
      </c>
      <c r="E375" s="4" t="s">
        <v>178</v>
      </c>
      <c r="I375" s="4">
        <v>1</v>
      </c>
    </row>
    <row r="376" spans="1:18" x14ac:dyDescent="0.2">
      <c r="A376" s="4">
        <v>375</v>
      </c>
      <c r="B376" s="4">
        <f t="shared" si="13"/>
        <v>1</v>
      </c>
      <c r="C376" s="5" t="s">
        <v>637</v>
      </c>
      <c r="D376" s="4" t="s">
        <v>638</v>
      </c>
      <c r="E376" s="4" t="s">
        <v>178</v>
      </c>
      <c r="J376" s="9">
        <f>+SUM(K376:W376)</f>
        <v>2</v>
      </c>
      <c r="K376" s="4">
        <v>1</v>
      </c>
      <c r="P376" s="4">
        <v>1</v>
      </c>
    </row>
    <row r="377" spans="1:18" x14ac:dyDescent="0.2">
      <c r="A377" s="4">
        <v>376</v>
      </c>
      <c r="B377" s="4">
        <f t="shared" si="13"/>
        <v>1</v>
      </c>
      <c r="C377" s="5" t="s">
        <v>988</v>
      </c>
      <c r="D377" s="4" t="s">
        <v>642</v>
      </c>
      <c r="E377" s="4" t="s">
        <v>34</v>
      </c>
      <c r="J377" s="9">
        <f>+SUM(K377:W377)</f>
        <v>1</v>
      </c>
      <c r="R377" s="4">
        <v>1</v>
      </c>
    </row>
    <row r="378" spans="1:18" x14ac:dyDescent="0.2">
      <c r="A378" s="4">
        <v>377</v>
      </c>
      <c r="B378" s="4">
        <f t="shared" si="13"/>
        <v>1</v>
      </c>
      <c r="C378" s="5" t="s">
        <v>643</v>
      </c>
      <c r="D378" s="4" t="s">
        <v>644</v>
      </c>
      <c r="E378" s="4" t="s">
        <v>645</v>
      </c>
      <c r="I378" s="4">
        <v>1</v>
      </c>
    </row>
    <row r="379" spans="1:18" x14ac:dyDescent="0.2">
      <c r="A379" s="4">
        <v>378</v>
      </c>
      <c r="B379" s="4">
        <f t="shared" si="13"/>
        <v>1</v>
      </c>
      <c r="C379" s="5" t="s">
        <v>646</v>
      </c>
      <c r="D379" s="4" t="s">
        <v>647</v>
      </c>
      <c r="E379" s="4" t="s">
        <v>152</v>
      </c>
      <c r="I379" s="4">
        <v>1</v>
      </c>
    </row>
    <row r="380" spans="1:18" x14ac:dyDescent="0.2">
      <c r="A380" s="4">
        <v>379</v>
      </c>
      <c r="B380" s="4">
        <f t="shared" si="13"/>
        <v>1</v>
      </c>
      <c r="C380" s="5" t="s">
        <v>655</v>
      </c>
      <c r="D380" s="4" t="s">
        <v>656</v>
      </c>
      <c r="E380" s="4" t="s">
        <v>152</v>
      </c>
      <c r="I380" s="4">
        <v>1</v>
      </c>
    </row>
    <row r="381" spans="1:18" x14ac:dyDescent="0.2">
      <c r="A381" s="4">
        <v>380</v>
      </c>
      <c r="B381" s="4">
        <f t="shared" si="13"/>
        <v>1</v>
      </c>
      <c r="C381" s="5" t="s">
        <v>830</v>
      </c>
      <c r="D381" s="4" t="s">
        <v>674</v>
      </c>
      <c r="E381" s="4" t="s">
        <v>152</v>
      </c>
      <c r="J381" s="9">
        <f>+SUM(K381:W381)</f>
        <v>1</v>
      </c>
      <c r="P381" s="4">
        <v>1</v>
      </c>
    </row>
    <row r="382" spans="1:18" x14ac:dyDescent="0.2">
      <c r="A382" s="4">
        <v>381</v>
      </c>
      <c r="B382" s="4">
        <f t="shared" si="13"/>
        <v>1</v>
      </c>
      <c r="C382" s="5" t="s">
        <v>657</v>
      </c>
      <c r="D382" s="4" t="s">
        <v>658</v>
      </c>
      <c r="E382" s="4" t="s">
        <v>152</v>
      </c>
      <c r="I382" s="4">
        <v>1</v>
      </c>
    </row>
    <row r="383" spans="1:18" x14ac:dyDescent="0.2">
      <c r="A383" s="4">
        <v>382</v>
      </c>
      <c r="B383" s="4">
        <f t="shared" si="13"/>
        <v>1</v>
      </c>
      <c r="C383" s="5" t="s">
        <v>831</v>
      </c>
      <c r="D383" s="4" t="s">
        <v>784</v>
      </c>
      <c r="E383" s="4" t="s">
        <v>152</v>
      </c>
      <c r="H383" s="4">
        <v>1</v>
      </c>
    </row>
    <row r="384" spans="1:18" x14ac:dyDescent="0.2">
      <c r="A384" s="4">
        <v>383</v>
      </c>
      <c r="B384" s="4">
        <f t="shared" si="13"/>
        <v>1</v>
      </c>
      <c r="C384" s="5" t="s">
        <v>665</v>
      </c>
      <c r="D384" s="4" t="s">
        <v>666</v>
      </c>
      <c r="E384" s="4" t="s">
        <v>152</v>
      </c>
      <c r="I384" s="4">
        <v>1</v>
      </c>
    </row>
    <row r="385" spans="1:22" x14ac:dyDescent="0.2">
      <c r="A385" s="4">
        <v>384</v>
      </c>
      <c r="B385" s="4">
        <f t="shared" si="13"/>
        <v>1</v>
      </c>
      <c r="C385" s="5" t="s">
        <v>667</v>
      </c>
      <c r="D385" s="4" t="s">
        <v>668</v>
      </c>
      <c r="E385" s="4" t="s">
        <v>152</v>
      </c>
      <c r="I385" s="4">
        <v>1</v>
      </c>
    </row>
    <row r="386" spans="1:22" x14ac:dyDescent="0.2">
      <c r="A386" s="4">
        <v>385</v>
      </c>
      <c r="B386" s="4">
        <f t="shared" ref="B386:B423" si="14">+COUNTA(F386:J386)</f>
        <v>1</v>
      </c>
      <c r="C386" s="5" t="s">
        <v>669</v>
      </c>
      <c r="D386" s="4" t="s">
        <v>670</v>
      </c>
      <c r="E386" s="4" t="s">
        <v>152</v>
      </c>
      <c r="I386" s="4">
        <v>1</v>
      </c>
    </row>
    <row r="387" spans="1:22" x14ac:dyDescent="0.2">
      <c r="A387" s="4">
        <v>386</v>
      </c>
      <c r="B387" s="4">
        <f t="shared" si="14"/>
        <v>1</v>
      </c>
      <c r="C387" s="5" t="s">
        <v>677</v>
      </c>
      <c r="D387" s="4" t="s">
        <v>678</v>
      </c>
      <c r="E387" s="4" t="s">
        <v>102</v>
      </c>
      <c r="I387" s="4">
        <v>1</v>
      </c>
    </row>
    <row r="388" spans="1:22" x14ac:dyDescent="0.2">
      <c r="A388" s="4">
        <v>387</v>
      </c>
      <c r="B388" s="4">
        <f t="shared" si="14"/>
        <v>1</v>
      </c>
      <c r="C388" s="5" t="s">
        <v>683</v>
      </c>
      <c r="D388" s="4" t="s">
        <v>684</v>
      </c>
      <c r="E388" s="4" t="s">
        <v>30</v>
      </c>
      <c r="I388" s="4">
        <v>1</v>
      </c>
    </row>
    <row r="389" spans="1:22" x14ac:dyDescent="0.2">
      <c r="A389" s="4">
        <v>388</v>
      </c>
      <c r="B389" s="4">
        <f t="shared" si="14"/>
        <v>1</v>
      </c>
      <c r="C389" s="5" t="s">
        <v>685</v>
      </c>
      <c r="D389" s="4" t="s">
        <v>686</v>
      </c>
      <c r="E389" s="4" t="s">
        <v>687</v>
      </c>
      <c r="I389" s="4">
        <v>1</v>
      </c>
    </row>
    <row r="390" spans="1:22" x14ac:dyDescent="0.2">
      <c r="A390" s="4">
        <v>389</v>
      </c>
      <c r="B390" s="4">
        <f t="shared" si="14"/>
        <v>1</v>
      </c>
      <c r="C390" s="5" t="s">
        <v>989</v>
      </c>
      <c r="D390" s="4" t="s">
        <v>688</v>
      </c>
      <c r="E390" s="4" t="s">
        <v>82</v>
      </c>
      <c r="I390" s="4">
        <v>1</v>
      </c>
    </row>
    <row r="391" spans="1:22" x14ac:dyDescent="0.2">
      <c r="A391" s="4">
        <v>390</v>
      </c>
      <c r="B391" s="4">
        <f t="shared" si="14"/>
        <v>1</v>
      </c>
      <c r="C391" s="5" t="s">
        <v>689</v>
      </c>
      <c r="D391" s="4" t="s">
        <v>690</v>
      </c>
      <c r="E391" s="4" t="s">
        <v>691</v>
      </c>
      <c r="I391" s="4">
        <v>1</v>
      </c>
    </row>
    <row r="392" spans="1:22" x14ac:dyDescent="0.2">
      <c r="A392" s="4">
        <v>391</v>
      </c>
      <c r="B392" s="4">
        <f t="shared" si="14"/>
        <v>1</v>
      </c>
      <c r="C392" s="5" t="s">
        <v>694</v>
      </c>
      <c r="D392" s="4" t="s">
        <v>695</v>
      </c>
      <c r="E392" s="4" t="s">
        <v>691</v>
      </c>
      <c r="I392" s="4">
        <v>1</v>
      </c>
    </row>
    <row r="393" spans="1:22" x14ac:dyDescent="0.2">
      <c r="A393" s="4">
        <v>392</v>
      </c>
      <c r="B393" s="4">
        <f t="shared" si="14"/>
        <v>1</v>
      </c>
      <c r="C393" s="5" t="s">
        <v>696</v>
      </c>
      <c r="D393" s="4" t="s">
        <v>697</v>
      </c>
      <c r="E393" s="4" t="s">
        <v>691</v>
      </c>
      <c r="I393" s="4">
        <v>1</v>
      </c>
    </row>
    <row r="394" spans="1:22" x14ac:dyDescent="0.2">
      <c r="A394" s="4">
        <v>393</v>
      </c>
      <c r="B394" s="4">
        <f t="shared" si="14"/>
        <v>1</v>
      </c>
      <c r="C394" s="5" t="s">
        <v>698</v>
      </c>
      <c r="D394" s="4" t="s">
        <v>693</v>
      </c>
      <c r="E394" s="4" t="s">
        <v>691</v>
      </c>
      <c r="I394" s="4">
        <v>1</v>
      </c>
    </row>
    <row r="395" spans="1:22" x14ac:dyDescent="0.2">
      <c r="A395" s="4">
        <v>394</v>
      </c>
      <c r="B395" s="4">
        <f t="shared" si="14"/>
        <v>1</v>
      </c>
      <c r="C395" s="5" t="s">
        <v>990</v>
      </c>
      <c r="D395" s="4" t="s">
        <v>701</v>
      </c>
      <c r="E395" s="4" t="s">
        <v>102</v>
      </c>
      <c r="J395" s="9">
        <f>+SUM(K395:W395)</f>
        <v>1</v>
      </c>
      <c r="V395" s="4">
        <v>1</v>
      </c>
    </row>
    <row r="396" spans="1:22" x14ac:dyDescent="0.2">
      <c r="A396" s="4">
        <v>395</v>
      </c>
      <c r="B396" s="4">
        <f t="shared" si="14"/>
        <v>1</v>
      </c>
      <c r="C396" s="5" t="s">
        <v>704</v>
      </c>
      <c r="D396" s="4" t="s">
        <v>705</v>
      </c>
      <c r="E396" s="4" t="s">
        <v>645</v>
      </c>
      <c r="I396" s="4">
        <v>1</v>
      </c>
    </row>
    <row r="397" spans="1:22" x14ac:dyDescent="0.2">
      <c r="A397" s="4">
        <v>396</v>
      </c>
      <c r="B397" s="4">
        <f t="shared" si="14"/>
        <v>1</v>
      </c>
      <c r="C397" s="5" t="s">
        <v>706</v>
      </c>
      <c r="D397" s="4" t="s">
        <v>707</v>
      </c>
      <c r="E397" s="4" t="s">
        <v>98</v>
      </c>
      <c r="I397" s="4">
        <v>1</v>
      </c>
    </row>
    <row r="398" spans="1:22" x14ac:dyDescent="0.2">
      <c r="A398" s="4">
        <v>397</v>
      </c>
      <c r="B398" s="4">
        <f t="shared" si="14"/>
        <v>1</v>
      </c>
      <c r="C398" s="5" t="s">
        <v>708</v>
      </c>
      <c r="D398" s="4" t="s">
        <v>709</v>
      </c>
      <c r="E398" s="4" t="s">
        <v>645</v>
      </c>
      <c r="I398" s="4">
        <v>1</v>
      </c>
    </row>
    <row r="399" spans="1:22" x14ac:dyDescent="0.2">
      <c r="A399" s="4">
        <v>398</v>
      </c>
      <c r="B399" s="4">
        <f t="shared" si="14"/>
        <v>1</v>
      </c>
      <c r="C399" s="5" t="s">
        <v>710</v>
      </c>
      <c r="D399" s="4" t="s">
        <v>711</v>
      </c>
      <c r="E399" s="4" t="s">
        <v>104</v>
      </c>
      <c r="J399" s="9">
        <f>+SUM(K399:W399)</f>
        <v>1</v>
      </c>
      <c r="P399" s="4">
        <v>1</v>
      </c>
    </row>
    <row r="400" spans="1:22" x14ac:dyDescent="0.2">
      <c r="A400" s="4">
        <v>399</v>
      </c>
      <c r="B400" s="4">
        <f t="shared" si="14"/>
        <v>1</v>
      </c>
      <c r="C400" s="5" t="s">
        <v>991</v>
      </c>
      <c r="D400" s="4" t="s">
        <v>714</v>
      </c>
      <c r="E400" s="4" t="s">
        <v>104</v>
      </c>
      <c r="J400" s="9">
        <f>+SUM(K400:W400)</f>
        <v>1</v>
      </c>
      <c r="P400" s="4">
        <v>1</v>
      </c>
    </row>
    <row r="401" spans="1:16" x14ac:dyDescent="0.2">
      <c r="A401" s="4">
        <v>400</v>
      </c>
      <c r="B401" s="4">
        <f t="shared" si="14"/>
        <v>1</v>
      </c>
      <c r="C401" s="5" t="s">
        <v>712</v>
      </c>
      <c r="D401" s="4" t="s">
        <v>713</v>
      </c>
      <c r="E401" s="4" t="s">
        <v>104</v>
      </c>
      <c r="J401" s="9">
        <f>+SUM(K401:W401)</f>
        <v>1</v>
      </c>
      <c r="P401" s="4">
        <v>1</v>
      </c>
    </row>
    <row r="402" spans="1:16" x14ac:dyDescent="0.2">
      <c r="A402" s="4">
        <v>401</v>
      </c>
      <c r="B402" s="4">
        <f t="shared" si="14"/>
        <v>1</v>
      </c>
      <c r="C402" s="5" t="s">
        <v>715</v>
      </c>
      <c r="D402" s="4" t="s">
        <v>716</v>
      </c>
      <c r="E402" s="4" t="s">
        <v>117</v>
      </c>
      <c r="I402" s="4">
        <v>1</v>
      </c>
    </row>
    <row r="403" spans="1:16" x14ac:dyDescent="0.2">
      <c r="A403" s="4">
        <v>402</v>
      </c>
      <c r="B403" s="4">
        <f t="shared" si="14"/>
        <v>1</v>
      </c>
      <c r="C403" s="5" t="s">
        <v>717</v>
      </c>
      <c r="D403" s="4" t="s">
        <v>718</v>
      </c>
      <c r="E403" s="4" t="s">
        <v>19</v>
      </c>
      <c r="I403" s="4">
        <v>1</v>
      </c>
    </row>
    <row r="404" spans="1:16" x14ac:dyDescent="0.2">
      <c r="A404" s="4">
        <v>403</v>
      </c>
      <c r="B404" s="4">
        <f t="shared" si="14"/>
        <v>1</v>
      </c>
      <c r="C404" s="5" t="s">
        <v>719</v>
      </c>
      <c r="D404" s="4" t="s">
        <v>720</v>
      </c>
      <c r="E404" s="4" t="s">
        <v>19</v>
      </c>
      <c r="I404" s="4">
        <v>1</v>
      </c>
    </row>
    <row r="405" spans="1:16" x14ac:dyDescent="0.2">
      <c r="A405" s="4">
        <v>404</v>
      </c>
      <c r="B405" s="4">
        <f t="shared" si="14"/>
        <v>1</v>
      </c>
      <c r="C405" s="5" t="s">
        <v>721</v>
      </c>
      <c r="D405" s="4" t="s">
        <v>722</v>
      </c>
      <c r="E405" s="4" t="s">
        <v>19</v>
      </c>
      <c r="I405" s="4">
        <v>1</v>
      </c>
    </row>
    <row r="406" spans="1:16" x14ac:dyDescent="0.2">
      <c r="A406" s="4">
        <v>405</v>
      </c>
      <c r="B406" s="4">
        <f t="shared" si="14"/>
        <v>1</v>
      </c>
      <c r="C406" s="5" t="s">
        <v>723</v>
      </c>
      <c r="D406" s="4" t="s">
        <v>724</v>
      </c>
      <c r="E406" s="4" t="s">
        <v>19</v>
      </c>
      <c r="I406" s="4">
        <v>1</v>
      </c>
    </row>
    <row r="407" spans="1:16" x14ac:dyDescent="0.2">
      <c r="A407" s="4">
        <v>406</v>
      </c>
      <c r="B407" s="4">
        <f t="shared" si="14"/>
        <v>1</v>
      </c>
      <c r="C407" s="5" t="s">
        <v>725</v>
      </c>
      <c r="D407" s="4" t="s">
        <v>726</v>
      </c>
      <c r="E407" s="4" t="s">
        <v>19</v>
      </c>
      <c r="I407" s="4">
        <v>1</v>
      </c>
    </row>
    <row r="408" spans="1:16" x14ac:dyDescent="0.2">
      <c r="A408" s="4">
        <v>407</v>
      </c>
      <c r="B408" s="4">
        <f t="shared" si="14"/>
        <v>1</v>
      </c>
      <c r="C408" s="5" t="s">
        <v>727</v>
      </c>
      <c r="D408" s="4" t="s">
        <v>728</v>
      </c>
      <c r="E408" s="4" t="s">
        <v>41</v>
      </c>
      <c r="I408" s="4">
        <v>1</v>
      </c>
    </row>
    <row r="409" spans="1:16" x14ac:dyDescent="0.2">
      <c r="A409" s="4">
        <v>408</v>
      </c>
      <c r="B409" s="4">
        <f t="shared" si="14"/>
        <v>1</v>
      </c>
      <c r="C409" s="5" t="s">
        <v>731</v>
      </c>
      <c r="D409" s="4" t="s">
        <v>732</v>
      </c>
      <c r="E409" s="4" t="s">
        <v>470</v>
      </c>
      <c r="J409" s="9">
        <f>+SUM(K409:W409)</f>
        <v>1</v>
      </c>
      <c r="K409" s="4">
        <v>1</v>
      </c>
    </row>
    <row r="410" spans="1:16" x14ac:dyDescent="0.2">
      <c r="A410" s="4">
        <v>409</v>
      </c>
      <c r="B410" s="4">
        <f t="shared" si="14"/>
        <v>1</v>
      </c>
      <c r="C410" s="5" t="s">
        <v>733</v>
      </c>
      <c r="D410" s="4" t="s">
        <v>734</v>
      </c>
      <c r="E410" s="4" t="s">
        <v>470</v>
      </c>
      <c r="I410" s="4">
        <v>1</v>
      </c>
    </row>
    <row r="411" spans="1:16" x14ac:dyDescent="0.2">
      <c r="A411" s="4">
        <v>410</v>
      </c>
      <c r="B411" s="4">
        <f t="shared" si="14"/>
        <v>1</v>
      </c>
      <c r="C411" s="5" t="s">
        <v>735</v>
      </c>
      <c r="D411" s="4" t="s">
        <v>736</v>
      </c>
      <c r="E411" s="4" t="s">
        <v>470</v>
      </c>
      <c r="I411" s="4">
        <v>1</v>
      </c>
    </row>
    <row r="412" spans="1:16" x14ac:dyDescent="0.2">
      <c r="A412" s="4">
        <v>411</v>
      </c>
      <c r="B412" s="4">
        <f t="shared" si="14"/>
        <v>1</v>
      </c>
      <c r="C412" s="5" t="s">
        <v>965</v>
      </c>
      <c r="D412" s="4" t="s">
        <v>995</v>
      </c>
      <c r="E412" s="4" t="s">
        <v>470</v>
      </c>
      <c r="I412" s="4">
        <v>1</v>
      </c>
    </row>
    <row r="413" spans="1:16" x14ac:dyDescent="0.2">
      <c r="A413" s="4">
        <v>412</v>
      </c>
      <c r="B413" s="4">
        <f t="shared" si="14"/>
        <v>1</v>
      </c>
      <c r="C413" s="5" t="s">
        <v>739</v>
      </c>
      <c r="D413" s="4" t="s">
        <v>740</v>
      </c>
      <c r="E413" s="4" t="s">
        <v>470</v>
      </c>
      <c r="I413" s="4">
        <v>1</v>
      </c>
    </row>
    <row r="414" spans="1:16" x14ac:dyDescent="0.2">
      <c r="A414" s="4">
        <v>413</v>
      </c>
      <c r="B414" s="4">
        <f t="shared" si="14"/>
        <v>1</v>
      </c>
      <c r="C414" s="5" t="s">
        <v>741</v>
      </c>
      <c r="D414" s="4" t="s">
        <v>742</v>
      </c>
      <c r="E414" s="4" t="s">
        <v>743</v>
      </c>
      <c r="I414" s="4">
        <v>1</v>
      </c>
    </row>
    <row r="415" spans="1:16" x14ac:dyDescent="0.2">
      <c r="A415" s="4">
        <v>414</v>
      </c>
      <c r="B415" s="4">
        <f t="shared" si="14"/>
        <v>1</v>
      </c>
      <c r="C415" s="5" t="s">
        <v>744</v>
      </c>
      <c r="D415" s="4" t="s">
        <v>745</v>
      </c>
      <c r="E415" s="4" t="s">
        <v>34</v>
      </c>
      <c r="J415" s="9">
        <f>+SUM(K415:W415)</f>
        <v>1</v>
      </c>
      <c r="O415" s="4">
        <v>1</v>
      </c>
    </row>
    <row r="416" spans="1:16" x14ac:dyDescent="0.2">
      <c r="A416" s="4">
        <v>415</v>
      </c>
      <c r="B416" s="4">
        <f t="shared" si="14"/>
        <v>1</v>
      </c>
      <c r="C416" s="5" t="s">
        <v>748</v>
      </c>
      <c r="D416" s="4" t="s">
        <v>749</v>
      </c>
      <c r="E416" s="4" t="s">
        <v>34</v>
      </c>
      <c r="F416" s="4">
        <v>1</v>
      </c>
    </row>
    <row r="417" spans="1:27" x14ac:dyDescent="0.2">
      <c r="A417" s="4">
        <v>416</v>
      </c>
      <c r="B417" s="4">
        <f t="shared" si="14"/>
        <v>1</v>
      </c>
      <c r="C417" s="5" t="s">
        <v>750</v>
      </c>
      <c r="D417" s="4" t="s">
        <v>751</v>
      </c>
      <c r="E417" s="4" t="s">
        <v>34</v>
      </c>
      <c r="I417" s="4">
        <v>1</v>
      </c>
    </row>
    <row r="418" spans="1:27" x14ac:dyDescent="0.2">
      <c r="A418" s="4">
        <v>417</v>
      </c>
      <c r="B418" s="4">
        <f t="shared" si="14"/>
        <v>1</v>
      </c>
      <c r="C418" s="5" t="s">
        <v>992</v>
      </c>
      <c r="D418" s="4" t="s">
        <v>758</v>
      </c>
      <c r="E418" s="4" t="s">
        <v>34</v>
      </c>
      <c r="J418" s="9">
        <f>+SUM(K418:W418)</f>
        <v>1</v>
      </c>
      <c r="O418" s="4">
        <v>1</v>
      </c>
    </row>
    <row r="419" spans="1:27" x14ac:dyDescent="0.2">
      <c r="A419" s="4">
        <v>418</v>
      </c>
      <c r="B419" s="4">
        <f t="shared" si="14"/>
        <v>1</v>
      </c>
      <c r="C419" s="5" t="s">
        <v>752</v>
      </c>
      <c r="D419" s="4" t="s">
        <v>753</v>
      </c>
      <c r="E419" s="4" t="s">
        <v>34</v>
      </c>
      <c r="F419" s="4">
        <v>1</v>
      </c>
    </row>
    <row r="420" spans="1:27" x14ac:dyDescent="0.2">
      <c r="A420" s="4">
        <v>419</v>
      </c>
      <c r="B420" s="4">
        <f t="shared" si="14"/>
        <v>1</v>
      </c>
      <c r="C420" s="5" t="s">
        <v>993</v>
      </c>
      <c r="D420" s="4" t="s">
        <v>759</v>
      </c>
      <c r="E420" s="4" t="s">
        <v>34</v>
      </c>
      <c r="J420" s="9">
        <f>+SUM(K420:W420)</f>
        <v>1</v>
      </c>
      <c r="P420" s="4">
        <v>1</v>
      </c>
    </row>
    <row r="421" spans="1:27" x14ac:dyDescent="0.2">
      <c r="A421" s="4">
        <v>420</v>
      </c>
      <c r="B421" s="4">
        <f t="shared" si="14"/>
        <v>1</v>
      </c>
      <c r="C421" s="5" t="s">
        <v>1044</v>
      </c>
      <c r="D421" s="4" t="s">
        <v>1043</v>
      </c>
      <c r="J421" s="9">
        <f>+SUM(K421:W421)</f>
        <v>1</v>
      </c>
      <c r="R421" s="4">
        <v>1</v>
      </c>
    </row>
    <row r="422" spans="1:27" x14ac:dyDescent="0.2">
      <c r="A422" s="4">
        <v>421</v>
      </c>
      <c r="B422" s="4">
        <f t="shared" si="14"/>
        <v>1</v>
      </c>
      <c r="C422" s="5" t="s">
        <v>763</v>
      </c>
      <c r="D422" s="4" t="s">
        <v>764</v>
      </c>
      <c r="E422" s="4" t="s">
        <v>765</v>
      </c>
      <c r="J422" s="9">
        <f>+SUM(K422:W422)</f>
        <v>1</v>
      </c>
      <c r="T422" s="4">
        <v>1</v>
      </c>
    </row>
    <row r="423" spans="1:27" x14ac:dyDescent="0.2">
      <c r="A423" s="4">
        <v>422</v>
      </c>
      <c r="B423" s="4">
        <f t="shared" si="14"/>
        <v>1</v>
      </c>
      <c r="C423" s="5" t="s">
        <v>994</v>
      </c>
      <c r="D423" s="4" t="s">
        <v>766</v>
      </c>
      <c r="E423" s="4" t="s">
        <v>34</v>
      </c>
      <c r="I423" s="4">
        <v>1</v>
      </c>
    </row>
    <row r="424" spans="1:27" x14ac:dyDescent="0.2">
      <c r="C424" s="5"/>
      <c r="AA424" s="6"/>
    </row>
  </sheetData>
  <autoFilter ref="A1:AI424">
    <sortState ref="A2:AH390">
      <sortCondition descending="1" ref="B2:B390"/>
    </sortState>
  </autoFilter>
  <sortState ref="A2:AI423">
    <sortCondition descending="1" ref="B2:B423"/>
    <sortCondition ref="C2:C4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Traditional African vegetables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van Zonneveld</dc:creator>
  <cp:lastModifiedBy>Maarten van Zonneveld</cp:lastModifiedBy>
  <dcterms:created xsi:type="dcterms:W3CDTF">2019-02-04T06:22:18Z</dcterms:created>
  <dcterms:modified xsi:type="dcterms:W3CDTF">2020-12-01T12:53:22Z</dcterms:modified>
</cp:coreProperties>
</file>