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hla/Desktop/Figures-RT-ELISA-dataset/"/>
    </mc:Choice>
  </mc:AlternateContent>
  <xr:revisionPtr revIDLastSave="0" documentId="8_{DA5FA1E8-D7C1-0D4F-AA83-C1DF3D21D6AD}" xr6:coauthVersionLast="45" xr6:coauthVersionMax="45" xr10:uidLastSave="{00000000-0000-0000-0000-000000000000}"/>
  <bookViews>
    <workbookView xWindow="1160" yWindow="2180" windowWidth="27640" windowHeight="16240" xr2:uid="{BCE3A2EC-5A48-AD43-909C-9652DED362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4" i="1"/>
  <c r="C15" i="1"/>
  <c r="C16" i="1"/>
  <c r="C17" i="1"/>
  <c r="C13" i="1"/>
  <c r="B14" i="1"/>
  <c r="B15" i="1"/>
  <c r="B16" i="1"/>
  <c r="B17" i="1"/>
  <c r="B18" i="1"/>
  <c r="B13" i="1"/>
</calcChain>
</file>

<file path=xl/sharedStrings.xml><?xml version="1.0" encoding="utf-8"?>
<sst xmlns="http://schemas.openxmlformats.org/spreadsheetml/2006/main" count="13" uniqueCount="8">
  <si>
    <t>Fluorescenc-background</t>
  </si>
  <si>
    <t>Glucose conc.(mM)</t>
  </si>
  <si>
    <t>STD</t>
  </si>
  <si>
    <t>run#1</t>
  </si>
  <si>
    <t>run#2</t>
  </si>
  <si>
    <t>run#3</t>
  </si>
  <si>
    <t>insulin conc. (nM)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</si>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</sst>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4980-A2A1-1F49-84A5-DA2352D46CFB}">
  <dimension ref="A1:G18"/>
  <sheetViews>
    <sheetView tabSelected="1" workbookViewId="0">
      <selection activeCell="C21" sqref="C21"/>
    </sheetView>
  </sheetViews>
  <sheetFormatPr baseColWidth="10" defaultRowHeight="16" x14ac:dyDescent="0.2"/>
  <cols>
    <col min="1" max="1" width="17.1640625" bestFit="1" customWidth="1"/>
    <col min="2" max="2" width="21" bestFit="1" customWidth="1"/>
  </cols>
  <sheetData>
    <row r="1" spans="1:7" x14ac:dyDescent="0.2">
      <c r="A1" t="s">
        <v>1</v>
      </c>
      <c r="B1" t="s">
        <v>0</v>
      </c>
      <c r="C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  <c r="B2">
        <v>11</v>
      </c>
      <c r="C2">
        <v>2</v>
      </c>
      <c r="E2">
        <v>11.66</v>
      </c>
      <c r="F2">
        <v>8.76</v>
      </c>
      <c r="G2">
        <v>12.59</v>
      </c>
    </row>
    <row r="3" spans="1:7" x14ac:dyDescent="0.2">
      <c r="A3">
        <v>2</v>
      </c>
      <c r="B3">
        <v>15</v>
      </c>
      <c r="C3">
        <v>2</v>
      </c>
      <c r="E3">
        <v>16.899999999999999</v>
      </c>
      <c r="F3">
        <v>15.2</v>
      </c>
      <c r="G3">
        <v>12.9</v>
      </c>
    </row>
    <row r="4" spans="1:7" x14ac:dyDescent="0.2">
      <c r="A4">
        <v>4</v>
      </c>
      <c r="B4">
        <v>20</v>
      </c>
      <c r="C4">
        <v>1</v>
      </c>
      <c r="E4">
        <v>21</v>
      </c>
      <c r="F4">
        <v>20.100000000000001</v>
      </c>
      <c r="G4">
        <v>18</v>
      </c>
    </row>
    <row r="5" spans="1:7" x14ac:dyDescent="0.2">
      <c r="A5">
        <v>8</v>
      </c>
      <c r="B5">
        <v>32</v>
      </c>
      <c r="C5">
        <v>2</v>
      </c>
      <c r="E5">
        <v>32.9</v>
      </c>
      <c r="F5">
        <v>33.4</v>
      </c>
      <c r="G5">
        <v>29.7</v>
      </c>
    </row>
    <row r="6" spans="1:7" x14ac:dyDescent="0.2">
      <c r="A6">
        <v>16</v>
      </c>
      <c r="B6">
        <v>56.3</v>
      </c>
      <c r="C6">
        <v>3</v>
      </c>
      <c r="E6">
        <v>56.3</v>
      </c>
      <c r="F6">
        <v>53.3</v>
      </c>
      <c r="G6">
        <v>59</v>
      </c>
    </row>
    <row r="7" spans="1:7" x14ac:dyDescent="0.2">
      <c r="A7">
        <v>32</v>
      </c>
      <c r="B7">
        <v>97.3</v>
      </c>
      <c r="C7">
        <v>5</v>
      </c>
      <c r="E7">
        <v>102.9</v>
      </c>
      <c r="F7">
        <v>95.6</v>
      </c>
      <c r="G7">
        <v>93.4</v>
      </c>
    </row>
    <row r="11" spans="1:7" x14ac:dyDescent="0.2">
      <c r="A11" t="s">
        <v>6</v>
      </c>
      <c r="B11" t="s">
        <v>0</v>
      </c>
      <c r="E11" t="s">
        <v>3</v>
      </c>
      <c r="F11" t="s">
        <v>4</v>
      </c>
      <c r="G11" t="s">
        <v>5</v>
      </c>
    </row>
    <row r="12" spans="1:7" x14ac:dyDescent="0.2">
      <c r="B12" t="s">
        <v>7</v>
      </c>
      <c r="C12" t="s">
        <v>2</v>
      </c>
    </row>
    <row r="13" spans="1:7" x14ac:dyDescent="0.2">
      <c r="A13">
        <v>0.1</v>
      </c>
      <c r="B13">
        <f>AVERAGE(E13:G13)</f>
        <v>0.8666666666666667</v>
      </c>
      <c r="C13">
        <f>STDEV(E13:G13)</f>
        <v>0.45092497528228948</v>
      </c>
      <c r="E13">
        <v>0.4</v>
      </c>
      <c r="F13">
        <v>0.9</v>
      </c>
      <c r="G13">
        <v>1.3</v>
      </c>
    </row>
    <row r="14" spans="1:7" x14ac:dyDescent="0.2">
      <c r="A14">
        <v>0.2</v>
      </c>
      <c r="B14">
        <f t="shared" ref="B14:B18" si="0">AVERAGE(E14:G14)</f>
        <v>1.1000000000000001</v>
      </c>
      <c r="C14">
        <f t="shared" ref="C14:C17" si="1">STDEV(E14:G14)</f>
        <v>0.19999999999999954</v>
      </c>
      <c r="E14">
        <v>1.3</v>
      </c>
      <c r="F14">
        <v>1.1000000000000001</v>
      </c>
      <c r="G14">
        <v>0.9</v>
      </c>
    </row>
    <row r="15" spans="1:7" x14ac:dyDescent="0.2">
      <c r="A15">
        <v>0.4</v>
      </c>
      <c r="B15">
        <f t="shared" si="0"/>
        <v>2.0333333333333332</v>
      </c>
      <c r="C15">
        <f t="shared" si="1"/>
        <v>0.1527525231651948</v>
      </c>
      <c r="E15">
        <v>2.2000000000000002</v>
      </c>
      <c r="F15">
        <v>1.9</v>
      </c>
      <c r="G15">
        <v>2</v>
      </c>
    </row>
    <row r="16" spans="1:7" x14ac:dyDescent="0.2">
      <c r="A16">
        <v>0.8</v>
      </c>
      <c r="B16">
        <f t="shared" si="0"/>
        <v>4.0333333333333341</v>
      </c>
      <c r="C16">
        <f t="shared" si="1"/>
        <v>1.0692676621563615</v>
      </c>
      <c r="E16">
        <v>3.1</v>
      </c>
      <c r="F16">
        <v>5.2</v>
      </c>
      <c r="G16">
        <v>3.8</v>
      </c>
    </row>
    <row r="17" spans="1:7" x14ac:dyDescent="0.2">
      <c r="A17">
        <v>1.6</v>
      </c>
      <c r="B17">
        <f t="shared" si="0"/>
        <v>5.7666666666666666</v>
      </c>
      <c r="C17">
        <f t="shared" si="1"/>
        <v>0.75055534994651296</v>
      </c>
      <c r="E17">
        <v>6.5</v>
      </c>
      <c r="F17">
        <v>5.8</v>
      </c>
      <c r="G17">
        <v>5</v>
      </c>
    </row>
    <row r="18" spans="1:7" x14ac:dyDescent="0.2">
      <c r="A18">
        <v>3.2</v>
      </c>
      <c r="B18">
        <f t="shared" si="0"/>
        <v>9.8333333333333339</v>
      </c>
      <c r="C18">
        <f>STDEV(E18:G18)</f>
        <v>1.4977761292440668</v>
      </c>
      <c r="E18">
        <v>9.4</v>
      </c>
      <c r="F18">
        <v>8.6</v>
      </c>
      <c r="G18">
        <v>11.5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2020-11-10T19:42:13Z</dcterms:created>
  <dcterms:modified xsi:type="dcterms:W3CDTF">2020-11-10T19:53:48Z</dcterms:modified>
</cp:coreProperties>
</file>