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EditorialProduction\SuppPubs\figshare_portal\memoirs\memoir55\m55-2019-19\"/>
    </mc:Choice>
  </mc:AlternateContent>
  <xr:revisionPtr revIDLastSave="0" documentId="13_ncr:1_{0F1789CE-49C1-40DD-BAD0-46390752F2BB}"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P590" i="1" l="1"/>
  <c r="BP561" i="1"/>
  <c r="BP541" i="1"/>
  <c r="BP525" i="1"/>
  <c r="BP524" i="1"/>
  <c r="BP520" i="1"/>
  <c r="BP519" i="1"/>
  <c r="BP516" i="1"/>
  <c r="BP512" i="1"/>
  <c r="BP511" i="1"/>
  <c r="BP510" i="1"/>
  <c r="BP509" i="1"/>
  <c r="BP508" i="1"/>
  <c r="BP506" i="1"/>
  <c r="BP502" i="1"/>
  <c r="BP499" i="1"/>
  <c r="BP498" i="1"/>
  <c r="BP495" i="1"/>
  <c r="BP494" i="1"/>
  <c r="BP493" i="1"/>
  <c r="BP490" i="1"/>
  <c r="BP487" i="1"/>
  <c r="BP486" i="1"/>
  <c r="BP484" i="1"/>
  <c r="BP483" i="1"/>
  <c r="BP482" i="1"/>
  <c r="BP480" i="1"/>
  <c r="BP477" i="1"/>
  <c r="BP473" i="1"/>
  <c r="BP472" i="1"/>
  <c r="BP471" i="1"/>
  <c r="BP470" i="1"/>
  <c r="BP463" i="1"/>
  <c r="BP461" i="1"/>
  <c r="BP457" i="1"/>
  <c r="BP456" i="1"/>
  <c r="BP455" i="1"/>
  <c r="BP446" i="1"/>
  <c r="BP442" i="1"/>
  <c r="BP441" i="1"/>
  <c r="BP436" i="1"/>
  <c r="BP435" i="1"/>
  <c r="BP358" i="1"/>
  <c r="BP349" i="1"/>
  <c r="BP346" i="1"/>
  <c r="BP338" i="1"/>
  <c r="BP327" i="1"/>
  <c r="BP320" i="1"/>
  <c r="BP307" i="1"/>
  <c r="BP304" i="1"/>
  <c r="BP301" i="1"/>
  <c r="BP292" i="1"/>
  <c r="BP290" i="1"/>
  <c r="BP282" i="1"/>
  <c r="BP279" i="1"/>
  <c r="BP258" i="1"/>
  <c r="BP257" i="1"/>
  <c r="BP255" i="1"/>
  <c r="BP254" i="1"/>
  <c r="BP212" i="1"/>
  <c r="BP211" i="1"/>
  <c r="BP210" i="1"/>
  <c r="BP203" i="1"/>
  <c r="BP201" i="1"/>
  <c r="BP200" i="1"/>
  <c r="BP199" i="1"/>
  <c r="BP195" i="1"/>
  <c r="BP192" i="1"/>
  <c r="BP191" i="1"/>
  <c r="BP188" i="1"/>
  <c r="BP187" i="1"/>
  <c r="BP186" i="1"/>
  <c r="BP185" i="1"/>
  <c r="BP184" i="1"/>
  <c r="BP183" i="1"/>
  <c r="BP182" i="1"/>
  <c r="BP181" i="1"/>
  <c r="BP179" i="1"/>
  <c r="BP178" i="1"/>
  <c r="BP177" i="1"/>
  <c r="BP173" i="1"/>
  <c r="BP167" i="1"/>
  <c r="BP165" i="1"/>
  <c r="BP164" i="1"/>
  <c r="BP161" i="1"/>
  <c r="BP160" i="1"/>
  <c r="BP158" i="1"/>
  <c r="BP156" i="1"/>
  <c r="BP153" i="1"/>
  <c r="BP152" i="1"/>
  <c r="BP151" i="1"/>
  <c r="BP136" i="1"/>
  <c r="BP135" i="1"/>
  <c r="BP132" i="1"/>
  <c r="BP130" i="1"/>
  <c r="BP128" i="1"/>
  <c r="BP127" i="1"/>
  <c r="BP78" i="1"/>
  <c r="BP77" i="1"/>
  <c r="BP76" i="1"/>
  <c r="BP73" i="1"/>
  <c r="BP72" i="1"/>
  <c r="BP71" i="1"/>
  <c r="BP63" i="1"/>
  <c r="BP62" i="1"/>
  <c r="BP61" i="1"/>
  <c r="BP60" i="1"/>
  <c r="BP54" i="1"/>
  <c r="BP52" i="1"/>
  <c r="BP51" i="1"/>
  <c r="BP46" i="1"/>
  <c r="BP45" i="1"/>
  <c r="BP42" i="1"/>
  <c r="BP41" i="1"/>
  <c r="BP40" i="1"/>
  <c r="BP39" i="1"/>
  <c r="BP26" i="1"/>
  <c r="BP25" i="1"/>
  <c r="BP24" i="1"/>
  <c r="BP23" i="1"/>
  <c r="BP22" i="1"/>
  <c r="BP21" i="1"/>
  <c r="BP6" i="1"/>
  <c r="BP5" i="1"/>
  <c r="BP3" i="1"/>
</calcChain>
</file>

<file path=xl/sharedStrings.xml><?xml version="1.0" encoding="utf-8"?>
<sst xmlns="http://schemas.openxmlformats.org/spreadsheetml/2006/main" count="2938" uniqueCount="852">
  <si>
    <t>province</t>
  </si>
  <si>
    <t>unit</t>
  </si>
  <si>
    <t>sample</t>
  </si>
  <si>
    <t>reference</t>
  </si>
  <si>
    <t>Adare through</t>
  </si>
  <si>
    <t>D2-1</t>
  </si>
  <si>
    <t>Panter et al. (2018)</t>
  </si>
  <si>
    <t>D4-1</t>
  </si>
  <si>
    <t>D4-3</t>
  </si>
  <si>
    <t>D9-1</t>
  </si>
  <si>
    <t>D12-1</t>
  </si>
  <si>
    <t>Hallett VP</t>
  </si>
  <si>
    <t>A1</t>
  </si>
  <si>
    <t>Adare peninsula</t>
  </si>
  <si>
    <t>AW82209</t>
  </si>
  <si>
    <t>V</t>
  </si>
  <si>
    <t>Kyle (1990)</t>
  </si>
  <si>
    <t>AW82213</t>
  </si>
  <si>
    <t>AW82211G</t>
  </si>
  <si>
    <t>D</t>
  </si>
  <si>
    <t>P74789</t>
  </si>
  <si>
    <t>P74791</t>
  </si>
  <si>
    <t xml:space="preserve">P74794 </t>
  </si>
  <si>
    <t>P74797</t>
  </si>
  <si>
    <t>P74822</t>
  </si>
  <si>
    <t xml:space="preserve">P74833 </t>
  </si>
  <si>
    <t>P74794</t>
  </si>
  <si>
    <t>P74833</t>
  </si>
  <si>
    <t>NV-6E</t>
  </si>
  <si>
    <t>Aviado et al. (2015)</t>
  </si>
  <si>
    <t>VC-21</t>
  </si>
  <si>
    <t xml:space="preserve">A210B </t>
  </si>
  <si>
    <t>A240B-1</t>
  </si>
  <si>
    <t>A232B</t>
  </si>
  <si>
    <t xml:space="preserve">A227B </t>
  </si>
  <si>
    <t>10.1.02 DS9</t>
  </si>
  <si>
    <t>11.1.02 DS1a</t>
  </si>
  <si>
    <t>A2</t>
  </si>
  <si>
    <t>Hallett Peninsula</t>
  </si>
  <si>
    <t>AW82229</t>
  </si>
  <si>
    <t>VC-9</t>
  </si>
  <si>
    <t>VC-42</t>
  </si>
  <si>
    <t>21455</t>
  </si>
  <si>
    <t>14-247C</t>
  </si>
  <si>
    <t>6-247A</t>
  </si>
  <si>
    <t>7-247B</t>
  </si>
  <si>
    <t>A3</t>
  </si>
  <si>
    <t>Daniell Peninsula</t>
  </si>
  <si>
    <t>277</t>
  </si>
  <si>
    <t>Hamilton (1972)</t>
  </si>
  <si>
    <t>AW82238</t>
  </si>
  <si>
    <t>AW82246</t>
  </si>
  <si>
    <t>HC-DP-3 -3839</t>
  </si>
  <si>
    <t>MP9</t>
  </si>
  <si>
    <t>Nardini et al. (2009)</t>
  </si>
  <si>
    <t>MP-11</t>
  </si>
  <si>
    <t>MP-10</t>
  </si>
  <si>
    <t>MS-3387</t>
  </si>
  <si>
    <t>MS-3375</t>
  </si>
  <si>
    <t>Hornig and Woörner (1991)</t>
  </si>
  <si>
    <t>MS3381</t>
  </si>
  <si>
    <t>MP8</t>
  </si>
  <si>
    <t>A223</t>
  </si>
  <si>
    <t>A4</t>
  </si>
  <si>
    <t>Coulman Island</t>
  </si>
  <si>
    <t>WCM86040</t>
  </si>
  <si>
    <t>WCM86044</t>
  </si>
  <si>
    <t>218-1</t>
  </si>
  <si>
    <t>MS3332</t>
  </si>
  <si>
    <t>CI-1</t>
  </si>
  <si>
    <t>CI-103</t>
  </si>
  <si>
    <t>Rocholl et al. (1995)</t>
  </si>
  <si>
    <t>CI-202</t>
  </si>
  <si>
    <t>CI-303</t>
  </si>
  <si>
    <t>CI-1301</t>
  </si>
  <si>
    <t>CI-001</t>
  </si>
  <si>
    <t>J0505</t>
  </si>
  <si>
    <t>CI-003</t>
  </si>
  <si>
    <t>CI002</t>
  </si>
  <si>
    <t>MP36</t>
  </si>
  <si>
    <t>MP-37</t>
  </si>
  <si>
    <t>MP34</t>
  </si>
  <si>
    <t>MP32</t>
  </si>
  <si>
    <t>A5</t>
  </si>
  <si>
    <t>Possession Island</t>
  </si>
  <si>
    <t>AW82214</t>
  </si>
  <si>
    <t>AW82205</t>
  </si>
  <si>
    <t>AW82207</t>
  </si>
  <si>
    <t>AW82224</t>
  </si>
  <si>
    <t>AW82215</t>
  </si>
  <si>
    <t>AW82219</t>
  </si>
  <si>
    <t>NV-4B</t>
  </si>
  <si>
    <t>NV-3B</t>
  </si>
  <si>
    <t xml:space="preserve">AW82205 </t>
  </si>
  <si>
    <t>HC-FI-2A - 3842</t>
  </si>
  <si>
    <t>NV-4 - 5169</t>
  </si>
  <si>
    <t>NV-4C -5171</t>
  </si>
  <si>
    <t>A225A</t>
  </si>
  <si>
    <t>HC-SPI-2 - 3872</t>
  </si>
  <si>
    <t xml:space="preserve">AW82214 </t>
  </si>
  <si>
    <t>Melbourne VP</t>
  </si>
  <si>
    <t>A6</t>
  </si>
  <si>
    <t>Malta Plateau</t>
  </si>
  <si>
    <t>MS3190</t>
  </si>
  <si>
    <t>MS3191</t>
  </si>
  <si>
    <t>MS3193</t>
  </si>
  <si>
    <t>MS3194</t>
  </si>
  <si>
    <t>MS3194A</t>
  </si>
  <si>
    <t>MS3196</t>
  </si>
  <si>
    <t>MS3197</t>
  </si>
  <si>
    <t>MS3199</t>
  </si>
  <si>
    <t>MS3200</t>
  </si>
  <si>
    <t>MS3203</t>
  </si>
  <si>
    <t>MS3204</t>
  </si>
  <si>
    <t>MS3207</t>
  </si>
  <si>
    <t>MS3208</t>
  </si>
  <si>
    <t>MS3210</t>
  </si>
  <si>
    <t>MS3211</t>
  </si>
  <si>
    <t>MS3212</t>
  </si>
  <si>
    <t>MS3213</t>
  </si>
  <si>
    <t>MS3214</t>
  </si>
  <si>
    <t>MS3218</t>
  </si>
  <si>
    <t>MS3219</t>
  </si>
  <si>
    <t>MS3221</t>
  </si>
  <si>
    <t>MS3222</t>
  </si>
  <si>
    <t>MS3225</t>
  </si>
  <si>
    <t>MS3231</t>
  </si>
  <si>
    <t>MS3247</t>
  </si>
  <si>
    <t>D?</t>
  </si>
  <si>
    <t>MS3248</t>
  </si>
  <si>
    <t>MS3249</t>
  </si>
  <si>
    <t>MS3251</t>
  </si>
  <si>
    <t>MS3252</t>
  </si>
  <si>
    <t>MS3259</t>
  </si>
  <si>
    <t>MS3264</t>
  </si>
  <si>
    <t>MS3265</t>
  </si>
  <si>
    <t>MS3268</t>
  </si>
  <si>
    <t>MS3269</t>
  </si>
  <si>
    <t>MS3283</t>
  </si>
  <si>
    <t>MS3284</t>
  </si>
  <si>
    <t>MS3285</t>
  </si>
  <si>
    <t>MS3288</t>
  </si>
  <si>
    <t>MS3289</t>
  </si>
  <si>
    <t>MS3291</t>
  </si>
  <si>
    <t>MS3292</t>
  </si>
  <si>
    <t>MS3293</t>
  </si>
  <si>
    <t>MS3294</t>
  </si>
  <si>
    <t>MS3297</t>
  </si>
  <si>
    <t>VC-44</t>
  </si>
  <si>
    <t>82089</t>
  </si>
  <si>
    <t>82107</t>
  </si>
  <si>
    <t>82105</t>
  </si>
  <si>
    <t>MA-6</t>
  </si>
  <si>
    <t>MA-9</t>
  </si>
  <si>
    <t>MA-007</t>
  </si>
  <si>
    <t>MA-100</t>
  </si>
  <si>
    <t>MA-101</t>
  </si>
  <si>
    <t>MA-117</t>
  </si>
  <si>
    <t>MA-104</t>
  </si>
  <si>
    <t>MS3372</t>
  </si>
  <si>
    <t>MS-3412</t>
  </si>
  <si>
    <t>MP24</t>
  </si>
  <si>
    <t>A7</t>
  </si>
  <si>
    <t>The Pleiades</t>
  </si>
  <si>
    <t>25679</t>
  </si>
  <si>
    <t>25682</t>
  </si>
  <si>
    <t>25685</t>
  </si>
  <si>
    <t>25664</t>
  </si>
  <si>
    <t>25703</t>
  </si>
  <si>
    <t>25691</t>
  </si>
  <si>
    <t>25690</t>
  </si>
  <si>
    <t>25704</t>
  </si>
  <si>
    <t>25661</t>
  </si>
  <si>
    <t>25683</t>
  </si>
  <si>
    <t>25687</t>
  </si>
  <si>
    <t>82056</t>
  </si>
  <si>
    <t>25701</t>
  </si>
  <si>
    <t>25699</t>
  </si>
  <si>
    <t>K1601 2408-1</t>
  </si>
  <si>
    <t>Kim et al (2018)</t>
  </si>
  <si>
    <t>K1601 2424</t>
  </si>
  <si>
    <t>J1412 0503-2</t>
  </si>
  <si>
    <t>K1601 2408-2</t>
  </si>
  <si>
    <t>M1601 2705-1</t>
  </si>
  <si>
    <t>J1412 0504-4</t>
  </si>
  <si>
    <t>K1601 2708-2</t>
  </si>
  <si>
    <t>J1412 0106-1</t>
  </si>
  <si>
    <t>D1601 2403</t>
  </si>
  <si>
    <t>J1412 0105-1</t>
  </si>
  <si>
    <t>J1412 103</t>
  </si>
  <si>
    <t>K1601 2708-1</t>
  </si>
  <si>
    <t>K1601 2707-1</t>
  </si>
  <si>
    <t>J1412 0504-1</t>
  </si>
  <si>
    <t>K1601 2709-1</t>
  </si>
  <si>
    <t>M1601 2701</t>
  </si>
  <si>
    <t>K1601 2425</t>
  </si>
  <si>
    <t>K1601 2415</t>
  </si>
  <si>
    <t>K1601 2422-1</t>
  </si>
  <si>
    <t>K1601 2407-1</t>
  </si>
  <si>
    <t>J1412 0504-2</t>
  </si>
  <si>
    <t>K1601 2412-1</t>
  </si>
  <si>
    <t>M1601 2710</t>
  </si>
  <si>
    <t>M1601 2714-2</t>
  </si>
  <si>
    <t>K1601 2412-2</t>
  </si>
  <si>
    <t>K1601 2411-1</t>
  </si>
  <si>
    <t>J1412 0107-1</t>
  </si>
  <si>
    <t>K1601 2708-4</t>
  </si>
  <si>
    <t>K1601 2414</t>
  </si>
  <si>
    <t>M1601 2707-1</t>
  </si>
  <si>
    <t>M1601 2713-1</t>
  </si>
  <si>
    <t>K1601 2713-2</t>
  </si>
  <si>
    <t>K1601 2422-2</t>
  </si>
  <si>
    <t>K1601 2713-1</t>
  </si>
  <si>
    <t>K1601 2407-2</t>
  </si>
  <si>
    <t>X</t>
  </si>
  <si>
    <t>K1601 2422-3</t>
  </si>
  <si>
    <t>1412 15-5B</t>
  </si>
  <si>
    <t>1411 23-1A</t>
  </si>
  <si>
    <t>5.1.2.14 JS8</t>
  </si>
  <si>
    <t>5.1.2.14 JS9</t>
  </si>
  <si>
    <t>5.1.2.14 JS1</t>
  </si>
  <si>
    <t>5.1.2.14 JS2</t>
  </si>
  <si>
    <t>5.1.2.14 JS3</t>
  </si>
  <si>
    <t>5.1.2.14 JS4</t>
  </si>
  <si>
    <t>5.1.2.14 JS5</t>
  </si>
  <si>
    <t>5.1.2.14 JS6</t>
  </si>
  <si>
    <t>5.1.2.14 JS7</t>
  </si>
  <si>
    <t>5.1.2.14 JS11</t>
  </si>
  <si>
    <t>5.1.2.14 JS12</t>
  </si>
  <si>
    <t>5.1.2.14 JS13</t>
  </si>
  <si>
    <t>5.1.2.14 JS14</t>
  </si>
  <si>
    <t>5.1.2.14 JS15</t>
  </si>
  <si>
    <t>5.1.2.14 JS16</t>
  </si>
  <si>
    <t>A8</t>
  </si>
  <si>
    <t>81510</t>
  </si>
  <si>
    <t>81422</t>
  </si>
  <si>
    <t>81428</t>
  </si>
  <si>
    <t>81442</t>
  </si>
  <si>
    <t>81435A</t>
  </si>
  <si>
    <t>MB 78</t>
  </si>
  <si>
    <t>NN-10</t>
  </si>
  <si>
    <t>SC-2</t>
  </si>
  <si>
    <t>NN004</t>
  </si>
  <si>
    <t>NN001</t>
  </si>
  <si>
    <t>NN011</t>
  </si>
  <si>
    <t>189</t>
  </si>
  <si>
    <t>Beccaluva et al (1991)</t>
  </si>
  <si>
    <t>244</t>
  </si>
  <si>
    <t>81473</t>
  </si>
  <si>
    <t>81476</t>
  </si>
  <si>
    <t>81480</t>
  </si>
  <si>
    <t>A9</t>
  </si>
  <si>
    <t>Vulcan Hills</t>
  </si>
  <si>
    <t>82042</t>
  </si>
  <si>
    <t>82040A</t>
  </si>
  <si>
    <t>P</t>
  </si>
  <si>
    <t>82051</t>
  </si>
  <si>
    <t>82020</t>
  </si>
  <si>
    <t>82046</t>
  </si>
  <si>
    <t>82040B</t>
  </si>
  <si>
    <t>82022</t>
  </si>
  <si>
    <t>82050</t>
  </si>
  <si>
    <t>82039</t>
  </si>
  <si>
    <t>82047</t>
  </si>
  <si>
    <t>82021</t>
  </si>
  <si>
    <t>A10</t>
  </si>
  <si>
    <t>13-140</t>
  </si>
  <si>
    <t>08-034</t>
  </si>
  <si>
    <t>10-016</t>
  </si>
  <si>
    <t>01-129</t>
  </si>
  <si>
    <t>31-253</t>
  </si>
  <si>
    <t>02-070</t>
  </si>
  <si>
    <t>04-173a</t>
  </si>
  <si>
    <t>09-188</t>
  </si>
  <si>
    <t>16-231</t>
  </si>
  <si>
    <t>MB 01</t>
  </si>
  <si>
    <t>MB 02</t>
  </si>
  <si>
    <t>MB 17</t>
  </si>
  <si>
    <t>MB 17A</t>
  </si>
  <si>
    <t>MB 18</t>
  </si>
  <si>
    <t>MB 19</t>
  </si>
  <si>
    <t>MB 20</t>
  </si>
  <si>
    <t>MB 21</t>
  </si>
  <si>
    <t>MB 23</t>
  </si>
  <si>
    <t>MB 24</t>
  </si>
  <si>
    <t>MB 25</t>
  </si>
  <si>
    <t>MB 26</t>
  </si>
  <si>
    <t>MB 27</t>
  </si>
  <si>
    <t>MB 34</t>
  </si>
  <si>
    <t>MB 32</t>
  </si>
  <si>
    <t>MB 54</t>
  </si>
  <si>
    <t>MB 45</t>
  </si>
  <si>
    <t>MB 50</t>
  </si>
  <si>
    <t>MB 52</t>
  </si>
  <si>
    <t>MB 64</t>
  </si>
  <si>
    <t>MB 65A</t>
  </si>
  <si>
    <t>MB 65B</t>
  </si>
  <si>
    <t>MB 67</t>
  </si>
  <si>
    <t>MB 69</t>
  </si>
  <si>
    <t>MB 70</t>
  </si>
  <si>
    <t>MB 71</t>
  </si>
  <si>
    <t>MB 73</t>
  </si>
  <si>
    <t>MB 75</t>
  </si>
  <si>
    <t>MB 77</t>
  </si>
  <si>
    <t>MB 79</t>
  </si>
  <si>
    <t>MB 80</t>
  </si>
  <si>
    <t>MB 83</t>
  </si>
  <si>
    <t>MDK</t>
  </si>
  <si>
    <t>SN 06</t>
  </si>
  <si>
    <t>SN 10 010</t>
  </si>
  <si>
    <t>SN 14 014-1</t>
  </si>
  <si>
    <t>SN 14 014-2</t>
  </si>
  <si>
    <t>SN 16-016</t>
  </si>
  <si>
    <t>WCG 01</t>
  </si>
  <si>
    <t>WCG 03</t>
  </si>
  <si>
    <t>OR 04</t>
  </si>
  <si>
    <t>OR 05</t>
  </si>
  <si>
    <t>OR 06</t>
  </si>
  <si>
    <t>OR 07</t>
  </si>
  <si>
    <t>OR 08 034</t>
  </si>
  <si>
    <t>OR 09-035</t>
  </si>
  <si>
    <t>OR 11</t>
  </si>
  <si>
    <t>WR 01-41</t>
  </si>
  <si>
    <t>WR 01</t>
  </si>
  <si>
    <t>WR 01 129</t>
  </si>
  <si>
    <t>WR 01 130</t>
  </si>
  <si>
    <t>WR 04 131</t>
  </si>
  <si>
    <t>WR 05</t>
  </si>
  <si>
    <t>WR 08</t>
  </si>
  <si>
    <t>WR 13-140</t>
  </si>
  <si>
    <t>WR 13</t>
  </si>
  <si>
    <t>WR 19</t>
  </si>
  <si>
    <t>WR 21-152</t>
  </si>
  <si>
    <t>WR 22</t>
  </si>
  <si>
    <t>EP-PUM</t>
  </si>
  <si>
    <t>EP 02 070</t>
  </si>
  <si>
    <t>EP 02 075</t>
  </si>
  <si>
    <t>EP 03</t>
  </si>
  <si>
    <t>EP 05</t>
  </si>
  <si>
    <t>EP 08</t>
  </si>
  <si>
    <t>EP 09</t>
  </si>
  <si>
    <t>EP 10</t>
  </si>
  <si>
    <t>EP 12</t>
  </si>
  <si>
    <t>EP 13</t>
  </si>
  <si>
    <t>EP 14 095</t>
  </si>
  <si>
    <t>EP 14 099</t>
  </si>
  <si>
    <t>EP 14 097</t>
  </si>
  <si>
    <t>EP 14 98</t>
  </si>
  <si>
    <t>EP 14 100-1</t>
  </si>
  <si>
    <t>BR 01 102</t>
  </si>
  <si>
    <t>BR 02 104</t>
  </si>
  <si>
    <t>BR 03</t>
  </si>
  <si>
    <t>NE 01</t>
  </si>
  <si>
    <t>NE 08</t>
  </si>
  <si>
    <t>NE 09</t>
  </si>
  <si>
    <t>NE 09-118</t>
  </si>
  <si>
    <t>NE 09-119</t>
  </si>
  <si>
    <t>NE 10</t>
  </si>
  <si>
    <t>NE 11</t>
  </si>
  <si>
    <t>NE 11 125</t>
  </si>
  <si>
    <t>NE 11 126</t>
  </si>
  <si>
    <t>SE 01</t>
  </si>
  <si>
    <t>SE 03 157</t>
  </si>
  <si>
    <t>SE 04 158</t>
  </si>
  <si>
    <t>SE 05</t>
  </si>
  <si>
    <t>SE 05-160</t>
  </si>
  <si>
    <t>SE 08</t>
  </si>
  <si>
    <t>RH 05-LA</t>
  </si>
  <si>
    <t>RH 06</t>
  </si>
  <si>
    <t>RH 07</t>
  </si>
  <si>
    <t>RH 09-19</t>
  </si>
  <si>
    <t>MM 01</t>
  </si>
  <si>
    <t>MM 04-173</t>
  </si>
  <si>
    <t>MM 04 174</t>
  </si>
  <si>
    <t>MM 04 175</t>
  </si>
  <si>
    <t>MM 05-185</t>
  </si>
  <si>
    <t>MM 02</t>
  </si>
  <si>
    <t>MM 08</t>
  </si>
  <si>
    <t>MM 09</t>
  </si>
  <si>
    <t>MM 11</t>
  </si>
  <si>
    <t>MM 13</t>
  </si>
  <si>
    <t>MM 15 229</t>
  </si>
  <si>
    <t>MM 16</t>
  </si>
  <si>
    <t>MM 21-238</t>
  </si>
  <si>
    <t>MM 24</t>
  </si>
  <si>
    <t>MM 31</t>
  </si>
  <si>
    <t>MM 31-253</t>
  </si>
  <si>
    <t>WR 17-N</t>
  </si>
  <si>
    <t>WR 18-N</t>
  </si>
  <si>
    <t>WR 21-H</t>
  </si>
  <si>
    <t>RH 07 217f-H</t>
  </si>
  <si>
    <t>RH 07 217c-L</t>
  </si>
  <si>
    <t>MM-X5</t>
  </si>
  <si>
    <t>MM-X6</t>
  </si>
  <si>
    <t>Cape Washington Area</t>
  </si>
  <si>
    <t>MB 03</t>
  </si>
  <si>
    <t>Armienti et al. (1991)</t>
  </si>
  <si>
    <t>MB 04</t>
  </si>
  <si>
    <t>MB 05</t>
  </si>
  <si>
    <t>MB 06</t>
  </si>
  <si>
    <t>MB 33</t>
  </si>
  <si>
    <t>MB 35</t>
  </si>
  <si>
    <t>MB 56</t>
  </si>
  <si>
    <t>MB 57</t>
  </si>
  <si>
    <t>MB 58</t>
  </si>
  <si>
    <t>MB 59</t>
  </si>
  <si>
    <t>MB 60</t>
  </si>
  <si>
    <t>MB 61</t>
  </si>
  <si>
    <t>MB 62</t>
  </si>
  <si>
    <t>MB 63</t>
  </si>
  <si>
    <t>MB 07</t>
  </si>
  <si>
    <t>MB 09</t>
  </si>
  <si>
    <t>MB 11</t>
  </si>
  <si>
    <t>MB 14</t>
  </si>
  <si>
    <t>MB 37</t>
  </si>
  <si>
    <t>MB 38</t>
  </si>
  <si>
    <t>MB 39</t>
  </si>
  <si>
    <t>MB 40</t>
  </si>
  <si>
    <t>MB 42</t>
  </si>
  <si>
    <t>MB 43</t>
  </si>
  <si>
    <t>MB 44</t>
  </si>
  <si>
    <t>Mt Melbourne</t>
  </si>
  <si>
    <t>159</t>
  </si>
  <si>
    <t>231</t>
  </si>
  <si>
    <t>161</t>
  </si>
  <si>
    <t>113</t>
  </si>
  <si>
    <t>142</t>
  </si>
  <si>
    <t>NN 09</t>
  </si>
  <si>
    <t>NN 10</t>
  </si>
  <si>
    <t>NN 11</t>
  </si>
  <si>
    <t>NN 12</t>
  </si>
  <si>
    <t>NN 14</t>
  </si>
  <si>
    <t>NN 15</t>
  </si>
  <si>
    <t>NN 16a</t>
  </si>
  <si>
    <t>NN 17</t>
  </si>
  <si>
    <t>NN 19</t>
  </si>
  <si>
    <t>NN 20</t>
  </si>
  <si>
    <t>NN 21</t>
  </si>
  <si>
    <t>NN 22</t>
  </si>
  <si>
    <t>NN 23</t>
  </si>
  <si>
    <t>NN 24</t>
  </si>
  <si>
    <t>NN 25</t>
  </si>
  <si>
    <t>NN 26</t>
  </si>
  <si>
    <t>NN 27</t>
  </si>
  <si>
    <t>NN 28</t>
  </si>
  <si>
    <t>NN 29</t>
  </si>
  <si>
    <t>NN 30</t>
  </si>
  <si>
    <t>NN 31</t>
  </si>
  <si>
    <t>NN 34</t>
  </si>
  <si>
    <t>NN 35</t>
  </si>
  <si>
    <t>NN 37</t>
  </si>
  <si>
    <t>NN 38</t>
  </si>
  <si>
    <t>NN 41</t>
  </si>
  <si>
    <t>MB 76</t>
  </si>
  <si>
    <t>MB 81</t>
  </si>
  <si>
    <t>MB 81A</t>
  </si>
  <si>
    <t>NN15</t>
  </si>
  <si>
    <t>A11</t>
  </si>
  <si>
    <t>Local Suite Basaltic Rocks</t>
  </si>
  <si>
    <t>25708</t>
  </si>
  <si>
    <t>82132</t>
  </si>
  <si>
    <t>81513A</t>
  </si>
  <si>
    <t>81514</t>
  </si>
  <si>
    <t>SAX 20</t>
  </si>
  <si>
    <t>MB 65b</t>
  </si>
  <si>
    <t>MIG-P</t>
  </si>
  <si>
    <t>NR2363</t>
  </si>
  <si>
    <t>FT1348</t>
  </si>
  <si>
    <t>FT1353</t>
  </si>
  <si>
    <t>NO-5</t>
  </si>
  <si>
    <t>FT1342</t>
  </si>
  <si>
    <t>FT1343b</t>
  </si>
  <si>
    <t>FT1338</t>
  </si>
  <si>
    <t>FT1343a</t>
  </si>
  <si>
    <t>NO004</t>
  </si>
  <si>
    <t>NO002</t>
  </si>
  <si>
    <t>NO001</t>
  </si>
  <si>
    <t>NO003</t>
  </si>
  <si>
    <t>Crossfire Igneous Complex</t>
  </si>
  <si>
    <t>3.2.94 FP12b</t>
  </si>
  <si>
    <t>18.12.96 AR14</t>
  </si>
  <si>
    <t>18.12.96 AR15</t>
  </si>
  <si>
    <t>18.12.96 AR16</t>
  </si>
  <si>
    <t>18.12.96 AR17</t>
  </si>
  <si>
    <t>18.12.96 AR20</t>
  </si>
  <si>
    <t>18.12.96 AR21c</t>
  </si>
  <si>
    <t>18.12.96 AR21s</t>
  </si>
  <si>
    <t>King Igneous Complex</t>
  </si>
  <si>
    <t>24.1.86 L4</t>
  </si>
  <si>
    <t>24.1.86 L3</t>
  </si>
  <si>
    <t>24.1.86 L1</t>
  </si>
  <si>
    <t>18.12.96 AR1</t>
  </si>
  <si>
    <t>18.12.96 AR2</t>
  </si>
  <si>
    <t>18.12.96 AR4</t>
  </si>
  <si>
    <t>29.1.02 DS19</t>
  </si>
  <si>
    <t>Greene Igneous Complex</t>
  </si>
  <si>
    <t>21-10-93 A1c</t>
  </si>
  <si>
    <t>21-10-93 A1d</t>
  </si>
  <si>
    <t>21-10-93 A1e</t>
  </si>
  <si>
    <t>21-10-93 A1a</t>
  </si>
  <si>
    <t>10.11.93 SAX4</t>
  </si>
  <si>
    <t>10.11.93 SAX5</t>
  </si>
  <si>
    <t>10.11.93 SAX6</t>
  </si>
  <si>
    <t>10-11-93 SAX7</t>
  </si>
  <si>
    <t>10.11.93 SAX10</t>
  </si>
  <si>
    <t>10.11.93 SAX14</t>
  </si>
  <si>
    <t>10-11-93 SAX17</t>
  </si>
  <si>
    <t>10-11-93 SAX21</t>
  </si>
  <si>
    <t>10.11.93 SAX22</t>
  </si>
  <si>
    <t>10.11.93 SAX1a</t>
  </si>
  <si>
    <t>10.11.93 SAX2</t>
  </si>
  <si>
    <t>10.11.93 SAX3</t>
  </si>
  <si>
    <t>10.11.93 SAX8</t>
  </si>
  <si>
    <t>SAX-8</t>
  </si>
  <si>
    <t>10.11.93 SAX9</t>
  </si>
  <si>
    <t>10.11.93 SAX11</t>
  </si>
  <si>
    <t>10.11.93 SAX12</t>
  </si>
  <si>
    <t>10.11.93 SAX13</t>
  </si>
  <si>
    <t>10.11.93 SAX16</t>
  </si>
  <si>
    <t>10.11.93 SAX18</t>
  </si>
  <si>
    <t>10.11.93 SAX19</t>
  </si>
  <si>
    <t>Monteagle Igneous Complex</t>
  </si>
  <si>
    <t>2-11-93 SX1a</t>
  </si>
  <si>
    <t>2.11.93 SX1b</t>
  </si>
  <si>
    <t>2.11.93 SX10a</t>
  </si>
  <si>
    <t>2-11-93 SX10b</t>
  </si>
  <si>
    <t>28.1.91 LZ53</t>
  </si>
  <si>
    <t>2.11.93 SX2</t>
  </si>
  <si>
    <t>2.11.93 SX3</t>
  </si>
  <si>
    <t>2.11.93 SX4</t>
  </si>
  <si>
    <t>2.11.93 SX6</t>
  </si>
  <si>
    <t>2.11.93 SX7</t>
  </si>
  <si>
    <t>2.11.93 SX8</t>
  </si>
  <si>
    <t>2.11.93 SX9</t>
  </si>
  <si>
    <t>2.11.93 SX11</t>
  </si>
  <si>
    <t>McGee Igneous Complex</t>
  </si>
  <si>
    <t>3.1.87 AP1</t>
  </si>
  <si>
    <t>19.1.91 LZ42</t>
  </si>
  <si>
    <t>2.11.93 SX12</t>
  </si>
  <si>
    <t>21.11.93 SX2</t>
  </si>
  <si>
    <t>21.11.93 SX3</t>
  </si>
  <si>
    <t>21.11.93 SX4a</t>
  </si>
  <si>
    <t>21.11.93 SX4b</t>
  </si>
  <si>
    <t>23.11.93 AX2</t>
  </si>
  <si>
    <t>2.11.93 SX13</t>
  </si>
  <si>
    <t>2.11.93 SX14</t>
  </si>
  <si>
    <t>2.11.93 SX16</t>
  </si>
  <si>
    <t>2.11.93 SX17</t>
  </si>
  <si>
    <t>2.11.93 SX18</t>
  </si>
  <si>
    <t>2.11.93 SX19</t>
  </si>
  <si>
    <t>2.11.93 SX20</t>
  </si>
  <si>
    <t>2.11.93 SX21</t>
  </si>
  <si>
    <t>MIG-D</t>
  </si>
  <si>
    <t>1.11.93 AS1</t>
  </si>
  <si>
    <t>1.11.93 AS2</t>
  </si>
  <si>
    <t>1.11.93 AS3</t>
  </si>
  <si>
    <t>1.11.93 AS4</t>
  </si>
  <si>
    <t>1.11.93 AS5</t>
  </si>
  <si>
    <t>1.11.93 AS6</t>
  </si>
  <si>
    <t>1.11.93 AS7</t>
  </si>
  <si>
    <t>1.11.93 AS8</t>
  </si>
  <si>
    <t>1.11.93 AS9</t>
  </si>
  <si>
    <t>1.11.93 AS10</t>
  </si>
  <si>
    <t>1.11.93 AS11</t>
  </si>
  <si>
    <t>1.11.93 AS12</t>
  </si>
  <si>
    <t>1.11.93 AS13</t>
  </si>
  <si>
    <t>1.11.93 AS14</t>
  </si>
  <si>
    <t>1.11.93 AS15</t>
  </si>
  <si>
    <t>1.11.93 AS16</t>
  </si>
  <si>
    <t>1.11.93 AS17</t>
  </si>
  <si>
    <t>1.11.93 AS18</t>
  </si>
  <si>
    <t>1.11.93 AS19</t>
  </si>
  <si>
    <t>11.11.93 SA5</t>
  </si>
  <si>
    <t>11.11.93 SA6</t>
  </si>
  <si>
    <t>11.11.93 SA8</t>
  </si>
  <si>
    <t>11.11.93 SA10</t>
  </si>
  <si>
    <t>11.11.93 SA11</t>
  </si>
  <si>
    <t>4.11.93 XA1</t>
  </si>
  <si>
    <t>4.11.93 XA2</t>
  </si>
  <si>
    <t>4.11.93 XA3</t>
  </si>
  <si>
    <t>4.11.93 XA4</t>
  </si>
  <si>
    <t>4.11.93 XA5</t>
  </si>
  <si>
    <t>4.11.93 XA6</t>
  </si>
  <si>
    <t>4.11.93 XA7</t>
  </si>
  <si>
    <t>4.11.93 XA8</t>
  </si>
  <si>
    <t>4.11.93 XA9</t>
  </si>
  <si>
    <t>4.11.93 XA10</t>
  </si>
  <si>
    <t>4.11.93 XA11</t>
  </si>
  <si>
    <t>4.11.93 XA12</t>
  </si>
  <si>
    <t>4.11.93 XA13</t>
  </si>
  <si>
    <t>4.11.93 XA14</t>
  </si>
  <si>
    <t>8.11.93 SA1</t>
  </si>
  <si>
    <t>8.11.93 SA2</t>
  </si>
  <si>
    <t>8.11.93 SA3</t>
  </si>
  <si>
    <t>8.11.93 SA4</t>
  </si>
  <si>
    <t>8.11.93 SA5</t>
  </si>
  <si>
    <t>8.11.93 SA6</t>
  </si>
  <si>
    <t>8.11.93 SA7</t>
  </si>
  <si>
    <t>8.11.93 SA8</t>
  </si>
  <si>
    <t>8.11.93 SA9</t>
  </si>
  <si>
    <t>8.11.93 SA10</t>
  </si>
  <si>
    <t>8.11.93 SA11a</t>
  </si>
  <si>
    <t>8.11.93 SA11b</t>
  </si>
  <si>
    <t>8.11.93 SA12</t>
  </si>
  <si>
    <t>8.11.93 SA13</t>
  </si>
  <si>
    <t>8.11.93 SA14</t>
  </si>
  <si>
    <t>8.11.93 SA15</t>
  </si>
  <si>
    <t>8.11.93 SA16</t>
  </si>
  <si>
    <t>11.11.93 SA12</t>
  </si>
  <si>
    <t>11.11.93 SA13</t>
  </si>
  <si>
    <t>11.11.93 SA14</t>
  </si>
  <si>
    <t>21.11.93 SX1</t>
  </si>
  <si>
    <t>17.11.93 SX1</t>
  </si>
  <si>
    <t>17.11.93 SX2</t>
  </si>
  <si>
    <t>17.11.93 SX3</t>
  </si>
  <si>
    <t>17.11.93 SX4</t>
  </si>
  <si>
    <t>17.11.93 SX5</t>
  </si>
  <si>
    <t>17.11.93 SX6</t>
  </si>
  <si>
    <t>17.11.93 SX7</t>
  </si>
  <si>
    <t>17.11.93 SX8</t>
  </si>
  <si>
    <t>17.11.93 SX10a</t>
  </si>
  <si>
    <t>&lt;1</t>
  </si>
  <si>
    <t>206Pb/204Pb</t>
  </si>
  <si>
    <t>sector</t>
  </si>
  <si>
    <t>class vulc</t>
  </si>
  <si>
    <t>SiO2</t>
  </si>
  <si>
    <t>TiO2</t>
  </si>
  <si>
    <t>Al2O3</t>
  </si>
  <si>
    <t>Fe2O3</t>
  </si>
  <si>
    <t>FeO</t>
  </si>
  <si>
    <t>MnO</t>
  </si>
  <si>
    <t>MgO</t>
  </si>
  <si>
    <t>CaO</t>
  </si>
  <si>
    <t>Na2O</t>
  </si>
  <si>
    <t>K2O</t>
  </si>
  <si>
    <t>P2O5</t>
  </si>
  <si>
    <t>LOI</t>
  </si>
  <si>
    <t>Be</t>
  </si>
  <si>
    <t>Sc</t>
  </si>
  <si>
    <t>Cr</t>
  </si>
  <si>
    <t>Co</t>
  </si>
  <si>
    <t>Ni</t>
  </si>
  <si>
    <t>Cu</t>
  </si>
  <si>
    <t>Zn</t>
  </si>
  <si>
    <t>Ga</t>
  </si>
  <si>
    <t>As</t>
  </si>
  <si>
    <t>Rb</t>
  </si>
  <si>
    <t>Sr</t>
  </si>
  <si>
    <t>Y</t>
  </si>
  <si>
    <t>Zr</t>
  </si>
  <si>
    <t>Nb</t>
  </si>
  <si>
    <t>Mo</t>
  </si>
  <si>
    <t>Ag</t>
  </si>
  <si>
    <t>Sn</t>
  </si>
  <si>
    <t>Sb</t>
  </si>
  <si>
    <t>Cs</t>
  </si>
  <si>
    <t>Ba</t>
  </si>
  <si>
    <t>La</t>
  </si>
  <si>
    <t>Ce</t>
  </si>
  <si>
    <t>Pr</t>
  </si>
  <si>
    <t>Nd</t>
  </si>
  <si>
    <t>Sm</t>
  </si>
  <si>
    <t>Eu</t>
  </si>
  <si>
    <t>Gd</t>
  </si>
  <si>
    <t>Tb</t>
  </si>
  <si>
    <t>Dy</t>
  </si>
  <si>
    <t>Ho</t>
  </si>
  <si>
    <t>Er</t>
  </si>
  <si>
    <t>Tm</t>
  </si>
  <si>
    <t>Yb</t>
  </si>
  <si>
    <t>Lu</t>
  </si>
  <si>
    <t>Hf</t>
  </si>
  <si>
    <t>Ta</t>
  </si>
  <si>
    <t>W</t>
  </si>
  <si>
    <t>Tl</t>
  </si>
  <si>
    <t>Pb</t>
  </si>
  <si>
    <t>Th</t>
  </si>
  <si>
    <t>U</t>
  </si>
  <si>
    <t>207Pb/204Pb</t>
  </si>
  <si>
    <t>208Pb/204Pb</t>
  </si>
  <si>
    <t>A I</t>
  </si>
  <si>
    <t>Adare trough, W. scarp</t>
  </si>
  <si>
    <t>Hawaiite</t>
  </si>
  <si>
    <t>K-Trachybasalt</t>
  </si>
  <si>
    <t>Adare trough, center</t>
  </si>
  <si>
    <t>Basanite</t>
  </si>
  <si>
    <t xml:space="preserve">S. Adare Basin </t>
  </si>
  <si>
    <t>Tephrite</t>
  </si>
  <si>
    <t>Cape Adare</t>
  </si>
  <si>
    <t>Trachyte</t>
  </si>
  <si>
    <t>Phonolite</t>
  </si>
  <si>
    <t>Mayr Spur</t>
  </si>
  <si>
    <t>thol Basalt</t>
  </si>
  <si>
    <t xml:space="preserve">&lt;1 </t>
  </si>
  <si>
    <t>Robertson Bay</t>
  </si>
  <si>
    <t>Alkali basalt</t>
  </si>
  <si>
    <t>Adare Peninsula</t>
  </si>
  <si>
    <t>SW of Cape Roget</t>
  </si>
  <si>
    <t>McCormick Island</t>
  </si>
  <si>
    <t>MOUBRAY GLACIER</t>
  </si>
  <si>
    <t>Hallet Peninsula</t>
  </si>
  <si>
    <t>Mugearite</t>
  </si>
  <si>
    <t>Benmoreite</t>
  </si>
  <si>
    <t>Mandible Cirque</t>
  </si>
  <si>
    <t>Rhyolite</t>
  </si>
  <si>
    <t>Martin Hill</t>
  </si>
  <si>
    <t>W of Daniell Peninsula</t>
  </si>
  <si>
    <t>Tephriphonolite</t>
  </si>
  <si>
    <t>Shoshonite</t>
  </si>
  <si>
    <t>•67</t>
  </si>
  <si>
    <t>&lt;0</t>
  </si>
  <si>
    <t>Foyn Island</t>
  </si>
  <si>
    <t>Basalt</t>
  </si>
  <si>
    <t>A II</t>
  </si>
  <si>
    <t>&lt;5</t>
  </si>
  <si>
    <t>&lt;3</t>
  </si>
  <si>
    <t>pant.Trachyte</t>
  </si>
  <si>
    <t>Dacite</t>
  </si>
  <si>
    <t>Mariner Glacier</t>
  </si>
  <si>
    <t>&lt;10</t>
  </si>
  <si>
    <t>Latite</t>
  </si>
  <si>
    <t xml:space="preserve">Malta Plateau </t>
  </si>
  <si>
    <t>Cone 7</t>
  </si>
  <si>
    <t>Cone 11</t>
  </si>
  <si>
    <t>Cone 12</t>
  </si>
  <si>
    <t>Phonotephrite</t>
  </si>
  <si>
    <t>Cone 4</t>
  </si>
  <si>
    <t>Aleyone Cone</t>
  </si>
  <si>
    <t>Cone 8</t>
  </si>
  <si>
    <t>Cone 6</t>
  </si>
  <si>
    <t>Cone 10</t>
  </si>
  <si>
    <t>Peralkaline trachyte</t>
  </si>
  <si>
    <t>Taygete Cone</t>
  </si>
  <si>
    <t>Granodiorite</t>
  </si>
  <si>
    <t>Syenogranite</t>
  </si>
  <si>
    <t>Tonalite</t>
  </si>
  <si>
    <t>Nathan Hills (Aviator Gl.)</t>
  </si>
  <si>
    <t>Navigator Nunatak</t>
  </si>
  <si>
    <t>Arrowhead Range</t>
  </si>
  <si>
    <t>Foidite</t>
  </si>
  <si>
    <t>Cape Washington ridge</t>
  </si>
  <si>
    <t>Oscar Point ridge</t>
  </si>
  <si>
    <t>Shield Nunatak</t>
  </si>
  <si>
    <t>Edmonson Point</t>
  </si>
  <si>
    <t>Oscar Point</t>
  </si>
  <si>
    <t>N of Edmonson Point</t>
  </si>
  <si>
    <t>Neck S of Edmonson Point</t>
  </si>
  <si>
    <t>Baker Rocks</t>
  </si>
  <si>
    <t>Spiaggia a Nord di Baker Rocks</t>
  </si>
  <si>
    <t>Cinder cone S of Miller Nunatak</t>
  </si>
  <si>
    <t>SE of Willows Nunatak</t>
  </si>
  <si>
    <t>Willows Nunatak</t>
  </si>
  <si>
    <t>Markam Island</t>
  </si>
  <si>
    <t>Washington Ridge</t>
  </si>
  <si>
    <t>top Mt Melbourne</t>
  </si>
  <si>
    <t>Komatiite</t>
  </si>
  <si>
    <t>Cape Washington</t>
  </si>
  <si>
    <t>Beach N of Baker Rocks</t>
  </si>
  <si>
    <t>Random Hills</t>
  </si>
  <si>
    <t>Syenite</t>
  </si>
  <si>
    <t>Mt Noice</t>
  </si>
  <si>
    <t>Elridge Bluff (Aviator Gl.)</t>
  </si>
  <si>
    <t>Mt Rittmann - Scoria in situ</t>
  </si>
  <si>
    <t>Cosmonaut Glacier</t>
  </si>
  <si>
    <t>Greene Point scoria cone</t>
  </si>
  <si>
    <t>No Ridge</t>
  </si>
  <si>
    <t>Eagle's Bluff</t>
  </si>
  <si>
    <t>Alkali feldspar granite</t>
  </si>
  <si>
    <t>Engberg Bluff</t>
  </si>
  <si>
    <t>Oakley Glacier</t>
  </si>
  <si>
    <t>Monzodiorite</t>
  </si>
  <si>
    <t>Quartz monzodiorite</t>
  </si>
  <si>
    <t>Foid monzodiorite</t>
  </si>
  <si>
    <t>Diorite</t>
  </si>
  <si>
    <t>Alkali feldspar syenite</t>
  </si>
  <si>
    <t>Quartz alkali feldspar syenite</t>
  </si>
  <si>
    <t>Gabbro</t>
  </si>
  <si>
    <t>Foid alkali feldspar syenite</t>
  </si>
  <si>
    <t>Quartz diorite</t>
  </si>
  <si>
    <t>Monzonite</t>
  </si>
  <si>
    <t>Quartz monzonite</t>
  </si>
  <si>
    <t>Quartz syenite</t>
  </si>
  <si>
    <t>Bier Point</t>
  </si>
  <si>
    <t>Burns Glacier</t>
  </si>
  <si>
    <t>Styx Glacier</t>
  </si>
  <si>
    <t>IVD</t>
  </si>
  <si>
    <t>locality</t>
  </si>
  <si>
    <t>Li</t>
  </si>
  <si>
    <t>B</t>
  </si>
  <si>
    <t>87Sr/86Sr m</t>
  </si>
  <si>
    <t>87Rb/86Sr</t>
  </si>
  <si>
    <t>87Sr/86Sr i</t>
  </si>
  <si>
    <t>eSr  i</t>
  </si>
  <si>
    <t>143Nd/144Nd m</t>
  </si>
  <si>
    <t>147Sm/144Nd</t>
  </si>
  <si>
    <t>143Nd/144Nd i</t>
  </si>
  <si>
    <t>eNd  i</t>
  </si>
  <si>
    <t>Newnes Glacier</t>
  </si>
  <si>
    <t>Harrington et al. (1967)</t>
  </si>
  <si>
    <t>Worner et al. (1989)</t>
  </si>
  <si>
    <t>Armienti &amp; Tripodo (1991)</t>
  </si>
  <si>
    <t>No Ridge Igneous Complex</t>
  </si>
  <si>
    <t>Nardini et al. (2003)</t>
  </si>
  <si>
    <t>Rocchi et al. (2002)</t>
  </si>
  <si>
    <t>Leone (2016)</t>
  </si>
  <si>
    <t>Kyle (1982)</t>
  </si>
  <si>
    <t>Mortimer e al. (2007)</t>
  </si>
  <si>
    <t>Hornig and Wörner (1991)</t>
  </si>
  <si>
    <t>Müller et al. (1991)</t>
  </si>
  <si>
    <t>Kyle (1987)</t>
  </si>
  <si>
    <t>Noll (1985)</t>
  </si>
  <si>
    <t>Agostini et al. (2018)</t>
  </si>
  <si>
    <t>Wörner et al. (1989)</t>
  </si>
  <si>
    <t>Beccaluva et al. (1991)</t>
  </si>
  <si>
    <t>Peralk. Trachyte</t>
  </si>
  <si>
    <t>Peralk.Trachyte</t>
  </si>
  <si>
    <t>Peralk. Rhyolite</t>
  </si>
  <si>
    <t>Alkali Basalt</t>
  </si>
  <si>
    <t>calcAlkali Basalt</t>
  </si>
  <si>
    <t>Eastern sector of Mt Melbourne</t>
  </si>
  <si>
    <t>Mt Melbourne VF</t>
  </si>
  <si>
    <t>lava flow, base of Mt Rittmann</t>
  </si>
  <si>
    <t>Webb Névé</t>
  </si>
  <si>
    <t>Brownin Pass-Campbell Gl.</t>
  </si>
  <si>
    <t>Cape Crossfire</t>
  </si>
  <si>
    <t>Cape King</t>
  </si>
  <si>
    <t>Marinella camp</t>
  </si>
  <si>
    <t xml:space="preserve">Greene Point </t>
  </si>
  <si>
    <t>Mt Monteagle</t>
  </si>
  <si>
    <t>Mt McGee</t>
  </si>
  <si>
    <t>Mt Rittmann calderic rim</t>
  </si>
  <si>
    <t>calderic rim</t>
  </si>
  <si>
    <t>head of Icebreaker Gl</t>
  </si>
  <si>
    <t>cinder cone SW of Miller Nunatak</t>
  </si>
  <si>
    <t>time (Ma)</t>
  </si>
  <si>
    <t>206Pb/204Pb i</t>
  </si>
  <si>
    <t>T (DM) Ga</t>
  </si>
  <si>
    <t>Random Hills dyke swarm</t>
  </si>
  <si>
    <t>Bier Point dyke swarm</t>
  </si>
  <si>
    <t>Tonarini et al. (1997)</t>
  </si>
  <si>
    <t>this work</t>
  </si>
  <si>
    <t>type</t>
  </si>
  <si>
    <t>Sector, Province and IVD (Individual Volcano Description) for volcanic rocks after LeMasurier And Thomson (1990), for plutonic and subvolcanic rocks after Tonarini et al. (1997) and Rocchi et al. (2002). Type:  P: Pluton; D: Dyke, either belonging to a dyke swarm or synplutonic (in this case analyses are included in a Plutonic complex and can include scattered hypabissal samples); V: volcanic rocks, almost invariably lava flows, including scattered pumices; X: xenolith.</t>
  </si>
  <si>
    <t>Browning Pass-Campbell Gl</t>
  </si>
  <si>
    <t>Mt Pleiones</t>
  </si>
  <si>
    <t>Mt Atlas</t>
  </si>
  <si>
    <t>Mt Overlord</t>
  </si>
  <si>
    <t>Mt Melbourne (periphery)</t>
  </si>
  <si>
    <t>Mt Rittmann</t>
  </si>
  <si>
    <t>Mt McCarty</t>
  </si>
  <si>
    <t>Mt Melbourne strato-cone</t>
  </si>
  <si>
    <t>References: Aviado, K.B., Rilling-Hall, S., Bryce, J.G. and Mukasa, S.B., 2015. Submarine and subaerial lavas in the West Antarctic Rift System: Temporal record of shifting magma source components from the lithosphere and asthenosphere. Geochemistry Geophysics Geosystems, 16, 4344–4361, https://doi.org/10.1002/2015GC006076
Hamilton, W., 1972. The Hallet Volcanic Province, Antarctica. U.S. Geological Survey Professional Paper, 456-C, 62 pp
Harrington, H.J., Wood, B.L., McKellar, I.C. and Lensen, G.J., 1967. Topography and geology of the Cape Hallett District, Victoria Land, Antarctica. New Zealand Geological Survey Bulletin, 80: 100 pp
Hornig, I. and Wörner, G., 2003. Cenozoic volcanics from Coulman Island, Mandible Cirque, Malta Plateau and Navigator Nunatak, Victoria Land, Antarctica. Geologisches Jahrbuch, B85: 373-406.
Kim, J., Park, J.-W., Lee, M.J., Lee, J.I. and Kyle, P.R., 2018. Evolution of alkalic magma systems: insight from coeval evolution of sodic and potassic fractionation lineages at the Pleiades volcanic complex, Antarctica. Journal of Petrology, 60: 117-150, https://doi.org/10.1093/petrology/egy108
Kyle, P.R., 1982. Volcanic geology of The Pleiades, Northern Victoria Land, Antarctica. In Antarctic Geosciences, edited by C. Craddock, pp. 747-754, University of Wisconsin Press, Madison.
Kyle, P.R., 1990. Melbourne Volcanic Province. In: W.E. LeMasurier and J.W. Thomson (Editors), Volcanoes of the Antarctic Plate &amp; Southern Oceans. Antarctic Research Series, pp. 48-80.
Mortimer, N., Dunlap, W.J., Isaac, M.J., Sutherland, R.P. and Faure, K., 2007. Basal Adare volcanics, Robertson Bay, North Victoria Land, Antarctica: Late Miocene intraplate basalts of subaqueous origin. USGS OF-2007-1047, Short research Paper 045: 1-7.
Müller, P., Schmidt-Thomé, M., Kreuzer, H., Tessensohn, F. and Vetter, U., 1991. Cenozoic peralkaline magmatism at the western margin of the Ross Sea, Antarctica. Memorie della Società Geologica Italiana, 46: 315-336.
Nardini, I., Armienti, P., Rocchi, S., Dallai, L. and Harrison, D., 2009. Sr-Nd-Pb-He-O Isotope and Geochemical Constraints on the Genesis of Cenozoic Magmas from the West Antarctic Rift. Journal of Petrology, 50(7): 1359-1375, https://doi.org/10.1093/petrology/egn082
Noll, M.R., 1984. Geochemistry and petrogenesis of the alkaline lavas and their associated xenoliths, Mt. Overlord, Northern Victoria Land, Antarctica. Master Thesis, New Mexico Institute of Mininig and Technology, Socorro, New Mexico.
Panter, K.S., Castillo, P., Krans, S., Deering, C., McIntosh, W., Valley, J.W., Kitajima, K., Kyle, P., Hart, S. and Blusztajn, J., 2018. Melt origin across a rifted continental margin: a case for subduction-related metasomatic agents in the lithospheric source of alkaline basalt, northwest Ross Sea, Antarctica. Journal of Petrology, 59: 517-558, https://doi.org/10.1093/petrology/egy036
Rocchi, S., Armienti, P., D'Orazio, M., Tonarini, S., Wijbrans, J. and Di Vincenzo, G., 2002. Cenozoic magmatism in the western Ross Embayment: role of mantle plume vs. plate dynamics in the development of the West Antarctic Rift System. Journal of Geophysical Research, 107(B9): 2195, https://doi.org/10.1029/2001JB000515
Rocholl, A., Stein, M., Molzahn, M., Hart, S.R. and Wörner, G., 1995. Geochemical evolution of rift magmas by progressive tapping of a stratified mantle source beneath the Ross Sea Rift, Northern Victoria Land, Antarctica. Earth and Planetary Science Letters, 131: 207-224.
Wörner, G., Vierek, L., Hertoghen, J. and Niephaus, H., 1989. The Mt. Melbourne Volcanic field (Victoria Land, Antarctica). II. Geochemistry and magma genesis. Geologisches Jahrbuch, E38: 395-433.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</si>
</sst>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0.0000"/>
    <numFmt numFmtId="166" formatCode="0.000000"/>
    <numFmt numFmtId="167" formatCode="0.0"/>
    <numFmt numFmtId="168" formatCode="0.000"/>
    <numFmt numFmtId="169" formatCode=".00"/>
    <numFmt numFmtId="170" formatCode=".0"/>
    <numFmt numFmtId="171" formatCode=".0000"/>
    <numFmt numFmtId="172" formatCode=".00000"/>
    <numFmt numFmtId="173" formatCode=".000"/>
    <numFmt numFmtId="174" formatCode=".000000"/>
  </numFmts>
  <fonts count="12">
    <font>
      <sz val="12"/>
      <color theme="1"/>
      <name val="Calibri"/>
      <family val="2"/>
      <scheme val="minor"/>
    </font>
    <font>
      <sz val="12"/>
      <color theme="1"/>
      <name val="Calibri"/>
      <family val="2"/>
      <scheme val="minor"/>
    </font>
    <font>
      <sz val="10"/>
      <name val="Geneva"/>
      <family val="2"/>
    </font>
    <font>
      <sz val="18"/>
      <name val="Helv"/>
    </font>
    <font>
      <sz val="10"/>
      <color indexed="8"/>
      <name val="Arial"/>
      <family val="2"/>
    </font>
    <font>
      <sz val="11"/>
      <color theme="1"/>
      <name val="Calibri"/>
      <family val="2"/>
      <scheme val="minor"/>
    </font>
    <font>
      <sz val="10"/>
      <name val="Verdana"/>
      <family val="2"/>
    </font>
    <font>
      <i/>
      <sz val="10"/>
      <name val="Geneva"/>
      <family val="2"/>
    </font>
    <font>
      <b/>
      <sz val="10"/>
      <color rgb="FF0432FF"/>
      <name val="Geneva"/>
      <family val="2"/>
    </font>
    <font>
      <sz val="10"/>
      <color rgb="FF0432FF"/>
      <name val="Geneva"/>
      <family val="2"/>
    </font>
    <font>
      <b/>
      <i/>
      <sz val="10"/>
      <color rgb="FF0432FF"/>
      <name val="Geneva"/>
      <family val="2"/>
    </font>
    <font>
      <b/>
      <sz val="10"/>
      <name val="Geneva"/>
      <family val="2"/>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thin">
        <color auto="1"/>
      </bottom>
      <diagonal/>
    </border>
    <border>
      <left/>
      <right/>
      <top style="thin">
        <color auto="1"/>
      </top>
      <bottom/>
      <diagonal/>
    </border>
  </borders>
  <cellStyleXfs count="7">
    <xf numFmtId="0" fontId="0" fillId="0" borderId="0"/>
    <xf numFmtId="164" fontId="1" fillId="0" borderId="0" applyFont="0" applyFill="0" applyBorder="0" applyAlignment="0" applyProtection="0"/>
    <xf numFmtId="0" fontId="3" fillId="0" borderId="0"/>
    <xf numFmtId="0" fontId="4" fillId="0" borderId="0"/>
    <xf numFmtId="0" fontId="5" fillId="0" borderId="0"/>
    <xf numFmtId="0" fontId="6" fillId="0" borderId="0"/>
    <xf numFmtId="0" fontId="6" fillId="0" borderId="0"/>
  </cellStyleXfs>
  <cellXfs count="108">
    <xf numFmtId="0" fontId="0" fillId="0" borderId="0" xfId="0"/>
    <xf numFmtId="14" fontId="2" fillId="0" borderId="0"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166" fontId="2" fillId="0" borderId="0" xfId="0" applyNumberFormat="1" applyFont="1" applyFill="1" applyBorder="1" applyAlignment="1">
      <alignment vertical="top"/>
    </xf>
    <xf numFmtId="2" fontId="2" fillId="0" borderId="0" xfId="0" applyNumberFormat="1" applyFont="1" applyFill="1" applyBorder="1" applyAlignment="1">
      <alignment vertical="top"/>
    </xf>
    <xf numFmtId="0" fontId="2" fillId="0" borderId="0" xfId="0" applyFont="1" applyFill="1" applyBorder="1" applyAlignment="1">
      <alignment horizontal="center" vertical="top"/>
    </xf>
    <xf numFmtId="49" fontId="2" fillId="0" borderId="0" xfId="0" applyNumberFormat="1" applyFont="1" applyFill="1" applyBorder="1" applyAlignment="1">
      <alignment horizontal="left" vertical="top"/>
    </xf>
    <xf numFmtId="165" fontId="2" fillId="0" borderId="0" xfId="0" applyNumberFormat="1" applyFont="1" applyFill="1" applyBorder="1" applyAlignment="1">
      <alignment horizontal="center" vertical="top"/>
    </xf>
    <xf numFmtId="0" fontId="2" fillId="0" borderId="0" xfId="0" applyFont="1" applyFill="1" applyBorder="1" applyAlignment="1">
      <alignment horizontal="left" vertical="top"/>
    </xf>
    <xf numFmtId="2"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3" fontId="2" fillId="0" borderId="0" xfId="0" applyNumberFormat="1" applyFont="1" applyFill="1" applyBorder="1" applyAlignment="1">
      <alignment vertical="top"/>
    </xf>
    <xf numFmtId="2" fontId="7" fillId="0" borderId="0" xfId="0" applyNumberFormat="1" applyFont="1" applyFill="1" applyBorder="1" applyAlignment="1">
      <alignment horizontal="center" vertical="top"/>
    </xf>
    <xf numFmtId="166" fontId="2" fillId="0" borderId="0" xfId="0" applyNumberFormat="1" applyFont="1" applyFill="1" applyBorder="1" applyAlignment="1">
      <alignment horizontal="center" vertical="top"/>
    </xf>
    <xf numFmtId="168" fontId="2" fillId="0" borderId="0" xfId="0" applyNumberFormat="1" applyFont="1" applyFill="1" applyBorder="1" applyAlignment="1">
      <alignment horizontal="center" vertical="top"/>
    </xf>
    <xf numFmtId="1" fontId="2" fillId="0" borderId="0" xfId="0" applyNumberFormat="1" applyFont="1" applyFill="1" applyBorder="1" applyAlignment="1">
      <alignment vertical="top"/>
    </xf>
    <xf numFmtId="166" fontId="2" fillId="0" borderId="0" xfId="0" applyNumberFormat="1" applyFont="1" applyFill="1" applyBorder="1" applyAlignment="1">
      <alignment horizontal="right" vertical="top"/>
    </xf>
    <xf numFmtId="171" fontId="2" fillId="0" borderId="0" xfId="0" applyNumberFormat="1" applyFont="1" applyFill="1" applyBorder="1" applyAlignment="1">
      <alignment vertical="top"/>
    </xf>
    <xf numFmtId="174" fontId="2" fillId="0" borderId="0" xfId="0" applyNumberFormat="1" applyFont="1" applyFill="1" applyBorder="1" applyAlignment="1">
      <alignment vertical="top"/>
    </xf>
    <xf numFmtId="170" fontId="2" fillId="0" borderId="0" xfId="0" applyNumberFormat="1" applyFont="1" applyFill="1" applyBorder="1" applyAlignment="1">
      <alignment vertical="top"/>
    </xf>
    <xf numFmtId="49" fontId="2" fillId="0" borderId="0" xfId="0" applyNumberFormat="1" applyFont="1" applyFill="1" applyBorder="1" applyAlignment="1">
      <alignment vertical="top"/>
    </xf>
    <xf numFmtId="167" fontId="2" fillId="0" borderId="0" xfId="0" applyNumberFormat="1" applyFont="1" applyFill="1" applyBorder="1" applyAlignment="1">
      <alignment horizontal="right" vertical="top"/>
    </xf>
    <xf numFmtId="2" fontId="2" fillId="0" borderId="0" xfId="0" applyNumberFormat="1" applyFont="1" applyFill="1" applyBorder="1" applyAlignment="1">
      <alignment horizontal="left" vertical="top"/>
    </xf>
    <xf numFmtId="0" fontId="2" fillId="0" borderId="0" xfId="0" applyFont="1" applyFill="1" applyBorder="1" applyAlignment="1">
      <alignment horizontal="right" vertical="top"/>
    </xf>
    <xf numFmtId="173" fontId="2" fillId="0" borderId="0" xfId="0" applyNumberFormat="1" applyFont="1" applyFill="1" applyBorder="1" applyAlignment="1">
      <alignment horizontal="center" vertical="top"/>
    </xf>
    <xf numFmtId="1" fontId="2" fillId="0" borderId="0" xfId="0" applyNumberFormat="1" applyFont="1" applyFill="1" applyBorder="1" applyAlignment="1">
      <alignment horizontal="center" vertical="top"/>
    </xf>
    <xf numFmtId="167" fontId="2" fillId="0" borderId="0" xfId="0" applyNumberFormat="1" applyFont="1" applyFill="1" applyBorder="1" applyAlignment="1">
      <alignment horizontal="center" vertical="top"/>
    </xf>
    <xf numFmtId="169" fontId="2" fillId="0" borderId="0" xfId="0" applyNumberFormat="1" applyFont="1" applyFill="1" applyBorder="1" applyAlignment="1">
      <alignment vertical="top"/>
    </xf>
    <xf numFmtId="49" fontId="2" fillId="0" borderId="1" xfId="0" applyNumberFormat="1" applyFont="1" applyFill="1" applyBorder="1" applyAlignment="1">
      <alignment horizontal="left" vertical="top"/>
    </xf>
    <xf numFmtId="165" fontId="2" fillId="0" borderId="1" xfId="0" applyNumberFormat="1" applyFont="1" applyFill="1" applyBorder="1" applyAlignment="1">
      <alignment horizontal="center" vertical="top"/>
    </xf>
    <xf numFmtId="166" fontId="2" fillId="0" borderId="1" xfId="0" applyNumberFormat="1" applyFont="1" applyFill="1" applyBorder="1" applyAlignment="1">
      <alignment vertical="top"/>
    </xf>
    <xf numFmtId="0" fontId="2" fillId="0" borderId="1" xfId="0" applyFont="1" applyFill="1" applyBorder="1" applyAlignment="1">
      <alignment vertical="top"/>
    </xf>
    <xf numFmtId="2" fontId="2" fillId="0" borderId="1" xfId="0" applyNumberFormat="1" applyFont="1" applyFill="1" applyBorder="1" applyAlignment="1">
      <alignment vertical="top"/>
    </xf>
    <xf numFmtId="2" fontId="2" fillId="0" borderId="1" xfId="0" applyNumberFormat="1" applyFont="1" applyFill="1" applyBorder="1" applyAlignment="1">
      <alignment horizontal="right" vertical="top"/>
    </xf>
    <xf numFmtId="0" fontId="2" fillId="0" borderId="1" xfId="0" applyFont="1" applyFill="1" applyBorder="1" applyAlignment="1">
      <alignment horizontal="right" vertical="top"/>
    </xf>
    <xf numFmtId="1" fontId="2" fillId="0" borderId="1" xfId="0" applyNumberFormat="1" applyFont="1" applyFill="1" applyBorder="1" applyAlignment="1">
      <alignment horizontal="right" vertical="top"/>
    </xf>
    <xf numFmtId="167" fontId="2" fillId="0" borderId="1" xfId="0" applyNumberFormat="1" applyFont="1" applyFill="1" applyBorder="1" applyAlignment="1">
      <alignment horizontal="right" vertical="top"/>
    </xf>
    <xf numFmtId="3" fontId="2" fillId="0" borderId="1" xfId="0" applyNumberFormat="1" applyFont="1" applyFill="1" applyBorder="1" applyAlignment="1">
      <alignment vertical="top"/>
    </xf>
    <xf numFmtId="2" fontId="7" fillId="0" borderId="1" xfId="0" applyNumberFormat="1" applyFont="1" applyFill="1" applyBorder="1" applyAlignment="1">
      <alignment horizontal="center" vertical="top"/>
    </xf>
    <xf numFmtId="166" fontId="2" fillId="0" borderId="1" xfId="0" applyNumberFormat="1" applyFont="1" applyFill="1" applyBorder="1" applyAlignment="1">
      <alignment horizontal="center" vertical="top"/>
    </xf>
    <xf numFmtId="168" fontId="2" fillId="0" borderId="1" xfId="0" applyNumberFormat="1" applyFont="1" applyFill="1" applyBorder="1" applyAlignment="1">
      <alignment horizontal="center" vertical="top"/>
    </xf>
    <xf numFmtId="1" fontId="2" fillId="0" borderId="1" xfId="0" applyNumberFormat="1" applyFont="1" applyFill="1" applyBorder="1" applyAlignment="1">
      <alignment vertical="top"/>
    </xf>
    <xf numFmtId="166" fontId="2" fillId="0" borderId="1" xfId="0" applyNumberFormat="1" applyFont="1" applyFill="1" applyBorder="1" applyAlignment="1">
      <alignment horizontal="right" vertical="top"/>
    </xf>
    <xf numFmtId="171" fontId="2" fillId="0" borderId="1" xfId="0" applyNumberFormat="1" applyFont="1" applyFill="1" applyBorder="1" applyAlignment="1">
      <alignment vertical="top"/>
    </xf>
    <xf numFmtId="174" fontId="2" fillId="0" borderId="1" xfId="0" applyNumberFormat="1" applyFont="1" applyFill="1" applyBorder="1" applyAlignment="1">
      <alignment vertical="top"/>
    </xf>
    <xf numFmtId="170" fontId="2" fillId="0" borderId="1" xfId="0" applyNumberFormat="1" applyFont="1" applyFill="1" applyBorder="1" applyAlignment="1">
      <alignment vertical="top"/>
    </xf>
    <xf numFmtId="173" fontId="2" fillId="0" borderId="1" xfId="0" applyNumberFormat="1" applyFont="1" applyFill="1" applyBorder="1" applyAlignment="1">
      <alignment horizontal="center" vertical="top"/>
    </xf>
    <xf numFmtId="168" fontId="2" fillId="0" borderId="0" xfId="0" applyNumberFormat="1" applyFont="1" applyFill="1" applyBorder="1" applyAlignment="1">
      <alignment vertical="top"/>
    </xf>
    <xf numFmtId="167" fontId="2" fillId="0" borderId="0" xfId="3" applyNumberFormat="1" applyFont="1" applyFill="1" applyBorder="1" applyAlignment="1">
      <alignment horizontal="right" vertical="top"/>
    </xf>
    <xf numFmtId="2" fontId="2" fillId="0" borderId="0" xfId="3" applyNumberFormat="1" applyFont="1" applyFill="1" applyBorder="1" applyAlignment="1">
      <alignment horizontal="right" vertical="top"/>
    </xf>
    <xf numFmtId="1" fontId="2" fillId="0" borderId="0" xfId="3" applyNumberFormat="1" applyFont="1" applyFill="1" applyBorder="1" applyAlignment="1">
      <alignment horizontal="right" vertical="top"/>
    </xf>
    <xf numFmtId="1" fontId="2" fillId="0" borderId="1" xfId="3" applyNumberFormat="1" applyFont="1" applyFill="1" applyBorder="1" applyAlignment="1">
      <alignment horizontal="right" vertical="top"/>
    </xf>
    <xf numFmtId="167" fontId="2" fillId="0" borderId="1" xfId="3" applyNumberFormat="1" applyFont="1" applyFill="1" applyBorder="1" applyAlignment="1">
      <alignment horizontal="right" vertical="top"/>
    </xf>
    <xf numFmtId="2" fontId="2" fillId="0" borderId="1" xfId="3" applyNumberFormat="1" applyFont="1" applyFill="1" applyBorder="1" applyAlignment="1">
      <alignment horizontal="right" vertical="top"/>
    </xf>
    <xf numFmtId="168" fontId="2" fillId="0" borderId="1" xfId="0" applyNumberFormat="1" applyFont="1" applyFill="1" applyBorder="1" applyAlignment="1">
      <alignment vertical="top"/>
    </xf>
    <xf numFmtId="0" fontId="2" fillId="0" borderId="1" xfId="0" applyFont="1" applyFill="1" applyBorder="1" applyAlignment="1">
      <alignment horizontal="center" vertical="top"/>
    </xf>
    <xf numFmtId="166" fontId="2" fillId="0" borderId="0" xfId="0" applyNumberFormat="1" applyFont="1" applyFill="1" applyBorder="1" applyAlignment="1">
      <alignment horizontal="left" vertical="top"/>
    </xf>
    <xf numFmtId="170" fontId="2" fillId="0" borderId="0" xfId="0" applyNumberFormat="1" applyFont="1" applyFill="1" applyBorder="1" applyAlignment="1">
      <alignment horizontal="right" vertical="top"/>
    </xf>
    <xf numFmtId="14" fontId="2" fillId="0" borderId="0" xfId="2" applyNumberFormat="1" applyFont="1" applyFill="1" applyBorder="1" applyAlignment="1">
      <alignment horizontal="left" vertical="top"/>
    </xf>
    <xf numFmtId="0" fontId="2" fillId="0" borderId="0" xfId="2" applyFont="1" applyFill="1" applyBorder="1" applyAlignment="1">
      <alignment vertical="top"/>
    </xf>
    <xf numFmtId="2" fontId="2" fillId="0" borderId="0" xfId="1" applyNumberFormat="1" applyFont="1" applyFill="1" applyBorder="1" applyAlignment="1">
      <alignment horizontal="right" vertical="top"/>
    </xf>
    <xf numFmtId="0" fontId="2" fillId="0" borderId="0" xfId="0" applyFont="1" applyFill="1" applyBorder="1" applyAlignment="1">
      <alignment vertical="top"/>
    </xf>
    <xf numFmtId="165" fontId="8" fillId="2" borderId="1" xfId="0" applyNumberFormat="1" applyFont="1" applyFill="1" applyBorder="1" applyAlignment="1">
      <alignment horizontal="center" vertical="top"/>
    </xf>
    <xf numFmtId="0" fontId="8" fillId="2" borderId="1" xfId="0" applyFont="1" applyFill="1" applyBorder="1" applyAlignment="1">
      <alignment horizontal="center" vertical="top"/>
    </xf>
    <xf numFmtId="49" fontId="9" fillId="2" borderId="1" xfId="0" applyNumberFormat="1" applyFont="1" applyFill="1" applyBorder="1" applyAlignment="1">
      <alignment horizontal="center" vertical="top"/>
    </xf>
    <xf numFmtId="2" fontId="9" fillId="2" borderId="1" xfId="0" applyNumberFormat="1" applyFont="1" applyFill="1" applyBorder="1" applyAlignment="1">
      <alignment horizontal="center" vertical="top"/>
    </xf>
    <xf numFmtId="2" fontId="8" fillId="2" borderId="1" xfId="0" applyNumberFormat="1" applyFont="1" applyFill="1" applyBorder="1" applyAlignment="1" applyProtection="1">
      <alignment horizontal="center" vertical="top"/>
      <protection hidden="1"/>
    </xf>
    <xf numFmtId="2" fontId="8" fillId="2" borderId="1" xfId="0" applyNumberFormat="1" applyFont="1" applyFill="1" applyBorder="1" applyAlignment="1">
      <alignment horizontal="center" vertical="top"/>
    </xf>
    <xf numFmtId="49" fontId="8" fillId="2" borderId="1" xfId="0" applyNumberFormat="1" applyFont="1" applyFill="1" applyBorder="1" applyAlignment="1">
      <alignment horizontal="center" vertical="top"/>
    </xf>
    <xf numFmtId="1" fontId="8" fillId="2" borderId="1" xfId="0" applyNumberFormat="1" applyFont="1" applyFill="1" applyBorder="1" applyAlignment="1">
      <alignment horizontal="center" vertical="top"/>
    </xf>
    <xf numFmtId="170" fontId="8" fillId="2" borderId="1" xfId="0" applyNumberFormat="1" applyFont="1" applyFill="1" applyBorder="1" applyAlignment="1">
      <alignment horizontal="center" vertical="top"/>
    </xf>
    <xf numFmtId="167" fontId="8" fillId="2"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xf>
    <xf numFmtId="2" fontId="10" fillId="2" borderId="1" xfId="0" applyNumberFormat="1" applyFont="1" applyFill="1" applyBorder="1" applyAlignment="1">
      <alignment horizontal="center" vertical="top"/>
    </xf>
    <xf numFmtId="166" fontId="8" fillId="2" borderId="1" xfId="0" applyNumberFormat="1" applyFont="1" applyFill="1" applyBorder="1" applyAlignment="1">
      <alignment horizontal="center" vertical="top"/>
    </xf>
    <xf numFmtId="168" fontId="8" fillId="2" borderId="1" xfId="0" applyNumberFormat="1" applyFont="1" applyFill="1" applyBorder="1" applyAlignment="1">
      <alignment horizontal="center" vertical="top"/>
    </xf>
    <xf numFmtId="171" fontId="8" fillId="2" borderId="1" xfId="0" applyNumberFormat="1" applyFont="1" applyFill="1" applyBorder="1" applyAlignment="1">
      <alignment horizontal="center" vertical="top"/>
    </xf>
    <xf numFmtId="172" fontId="8" fillId="2" borderId="1" xfId="0" applyNumberFormat="1" applyFont="1" applyFill="1" applyBorder="1" applyAlignment="1">
      <alignment horizontal="center" vertical="top"/>
    </xf>
    <xf numFmtId="173" fontId="8" fillId="2" borderId="1" xfId="0" applyNumberFormat="1" applyFont="1" applyFill="1" applyBorder="1" applyAlignment="1">
      <alignment horizontal="center" vertical="top"/>
    </xf>
    <xf numFmtId="165" fontId="11" fillId="0" borderId="0" xfId="0" applyNumberFormat="1" applyFont="1" applyFill="1" applyBorder="1" applyAlignment="1">
      <alignment horizontal="center" vertical="top"/>
    </xf>
    <xf numFmtId="165" fontId="11" fillId="0" borderId="0" xfId="0" applyNumberFormat="1" applyFont="1" applyFill="1" applyBorder="1" applyAlignment="1">
      <alignment horizontal="left" vertical="top"/>
    </xf>
    <xf numFmtId="0" fontId="2" fillId="0" borderId="1" xfId="0" applyFont="1" applyFill="1" applyBorder="1" applyAlignment="1">
      <alignment horizontal="left" vertical="top"/>
    </xf>
    <xf numFmtId="165" fontId="2" fillId="0" borderId="0" xfId="0" applyNumberFormat="1" applyFont="1" applyFill="1" applyBorder="1" applyAlignment="1">
      <alignment horizontal="left" vertical="top"/>
    </xf>
    <xf numFmtId="0" fontId="11" fillId="0" borderId="0" xfId="0" applyFont="1" applyFill="1" applyBorder="1" applyAlignment="1">
      <alignment horizontal="center" vertical="top"/>
    </xf>
    <xf numFmtId="0" fontId="11" fillId="0" borderId="0" xfId="0" applyFont="1" applyFill="1" applyBorder="1" applyAlignment="1">
      <alignment vertical="top"/>
    </xf>
    <xf numFmtId="0" fontId="11" fillId="0" borderId="0" xfId="0" applyFont="1" applyFill="1" applyBorder="1" applyAlignment="1">
      <alignment horizontal="left" vertical="top"/>
    </xf>
    <xf numFmtId="0" fontId="11" fillId="0" borderId="1" xfId="0" applyFont="1" applyFill="1" applyBorder="1" applyAlignment="1">
      <alignment horizontal="center" vertical="top"/>
    </xf>
    <xf numFmtId="0" fontId="11" fillId="0" borderId="1" xfId="0" applyFont="1" applyFill="1" applyBorder="1" applyAlignment="1">
      <alignment horizontal="left" vertical="top"/>
    </xf>
    <xf numFmtId="14" fontId="2" fillId="0" borderId="1" xfId="2" applyNumberFormat="1" applyFont="1" applyFill="1" applyBorder="1" applyAlignment="1">
      <alignment horizontal="left" vertical="top"/>
    </xf>
    <xf numFmtId="0" fontId="2" fillId="0" borderId="1" xfId="2" applyFont="1" applyFill="1" applyBorder="1" applyAlignment="1">
      <alignment vertical="top"/>
    </xf>
    <xf numFmtId="165" fontId="11" fillId="0" borderId="1" xfId="0" applyNumberFormat="1" applyFont="1" applyFill="1" applyBorder="1" applyAlignment="1">
      <alignment horizontal="center" vertical="top"/>
    </xf>
    <xf numFmtId="165" fontId="2" fillId="0" borderId="1" xfId="0" applyNumberFormat="1" applyFont="1" applyFill="1" applyBorder="1" applyAlignment="1">
      <alignment horizontal="left" vertical="top"/>
    </xf>
    <xf numFmtId="165" fontId="11" fillId="0" borderId="1" xfId="0" applyNumberFormat="1" applyFont="1" applyFill="1" applyBorder="1" applyAlignment="1">
      <alignment horizontal="left" vertical="top"/>
    </xf>
    <xf numFmtId="170" fontId="2" fillId="0" borderId="1" xfId="0" applyNumberFormat="1" applyFont="1" applyFill="1" applyBorder="1" applyAlignment="1">
      <alignment horizontal="right" vertical="top"/>
    </xf>
    <xf numFmtId="49" fontId="2" fillId="0" borderId="1" xfId="0" applyNumberFormat="1" applyFont="1" applyFill="1" applyBorder="1" applyAlignment="1">
      <alignment vertical="top"/>
    </xf>
    <xf numFmtId="2" fontId="2" fillId="0" borderId="0" xfId="0" applyNumberFormat="1" applyFont="1" applyFill="1" applyBorder="1" applyAlignment="1" applyProtection="1">
      <alignment horizontal="left" vertical="top"/>
      <protection hidden="1"/>
    </xf>
    <xf numFmtId="2" fontId="11" fillId="0" borderId="0" xfId="0" applyNumberFormat="1" applyFont="1" applyFill="1" applyBorder="1" applyAlignment="1">
      <alignment horizontal="right" vertical="top"/>
    </xf>
    <xf numFmtId="168" fontId="2" fillId="0" borderId="0" xfId="0" applyNumberFormat="1" applyFont="1" applyFill="1" applyBorder="1" applyAlignment="1">
      <alignment horizontal="right" vertical="top"/>
    </xf>
    <xf numFmtId="49" fontId="2" fillId="0" borderId="0" xfId="0" applyNumberFormat="1" applyFont="1" applyFill="1" applyBorder="1" applyAlignment="1" applyProtection="1">
      <alignment vertical="top"/>
      <protection hidden="1"/>
    </xf>
    <xf numFmtId="169" fontId="2" fillId="0" borderId="0" xfId="0" applyNumberFormat="1" applyFont="1" applyFill="1" applyBorder="1" applyAlignment="1">
      <alignment horizontal="righ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 xfId="0" applyFont="1" applyFill="1" applyBorder="1" applyAlignment="1">
      <alignment horizontal="left" vertical="top"/>
    </xf>
    <xf numFmtId="2" fontId="2" fillId="0" borderId="2" xfId="0" applyNumberFormat="1" applyFont="1" applyFill="1" applyBorder="1" applyAlignment="1">
      <alignment horizontal="left" vertical="top"/>
    </xf>
    <xf numFmtId="2" fontId="2" fillId="0" borderId="0" xfId="0" applyNumberFormat="1" applyFont="1" applyFill="1" applyBorder="1" applyAlignment="1">
      <alignment horizontal="left" vertical="top"/>
    </xf>
    <xf numFmtId="0" fontId="2" fillId="0" borderId="0" xfId="0" applyFont="1" applyFill="1" applyBorder="1" applyAlignment="1">
      <alignment vertical="top"/>
    </xf>
    <xf numFmtId="2" fontId="2" fillId="0" borderId="1" xfId="0" applyNumberFormat="1" applyFont="1" applyFill="1" applyBorder="1" applyAlignment="1">
      <alignment horizontal="left" vertical="top"/>
    </xf>
    <xf numFmtId="0" fontId="2" fillId="0" borderId="0" xfId="0" applyFont="1" applyFill="1" applyBorder="1" applyAlignment="1">
      <alignment vertical="top" wrapText="1"/>
    </xf>
  </cellXfs>
  <cellStyles count="7">
    <cellStyle name="Currency" xfId="1" builtinId="4"/>
    <cellStyle name="Normal" xfId="0" builtinId="0"/>
    <cellStyle name="Normal 2" xfId="3" xr:uid="{00000000-0005-0000-0000-000002000000}"/>
    <cellStyle name="Normal 3" xfId="4" xr:uid="{00000000-0005-0000-0000-000003000000}"/>
    <cellStyle name="Normale 2" xfId="2" xr:uid="{00000000-0005-0000-0000-000004000000}"/>
    <cellStyle name="Normale 3" xfId="5" xr:uid="{00000000-0005-0000-0000-000005000000}"/>
    <cellStyle name="Normale_data" xfId="6" xr:uid="{00000000-0005-0000-0000-00000600000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610"/>
  <sheetViews>
    <sheetView tabSelected="1" workbookViewId="0">
      <pane xSplit="6645" ySplit="1035" topLeftCell="A570" activePane="bottomLeft"/>
      <selection activeCell="H1" sqref="A1:XFD1"/>
      <selection pane="topRight" activeCell="J1" sqref="J1:U1048576"/>
      <selection pane="bottomLeft" activeCell="A595" sqref="A595"/>
      <selection pane="bottomRight" activeCell="B601" sqref="B601"/>
    </sheetView>
  </sheetViews>
  <sheetFormatPr defaultColWidth="13.125" defaultRowHeight="12.75"/>
  <cols>
    <col min="1" max="1" width="6.125" style="83" bestFit="1" customWidth="1"/>
    <col min="2" max="2" width="12.875" style="61" bestFit="1" customWidth="1"/>
    <col min="3" max="3" width="5.875" style="85" bestFit="1" customWidth="1"/>
    <col min="4" max="4" width="23.875" style="61" bestFit="1" customWidth="1"/>
    <col min="5" max="5" width="15.5" style="8" bestFit="1" customWidth="1"/>
    <col min="6" max="6" width="4.875" style="13" bestFit="1" customWidth="1"/>
    <col min="7" max="7" width="24" style="61" bestFit="1" customWidth="1"/>
    <col min="8" max="8" width="27.625" style="25" bestFit="1" customWidth="1"/>
    <col min="9" max="9" width="24.625" style="61" bestFit="1" customWidth="1"/>
    <col min="10" max="21" width="7" style="9" customWidth="1"/>
    <col min="22" max="22" width="3" style="9" customWidth="1"/>
    <col min="23" max="24" width="5.875" style="23" bestFit="1" customWidth="1"/>
    <col min="25" max="25" width="2.125" style="23" bestFit="1" customWidth="1"/>
    <col min="26" max="26" width="6.375" style="9" bestFit="1" customWidth="1"/>
    <col min="27" max="28" width="7.5" style="9" bestFit="1" customWidth="1"/>
    <col min="29" max="29" width="6.375" style="9" bestFit="1" customWidth="1"/>
    <col min="30" max="30" width="7.5" style="9" bestFit="1" customWidth="1"/>
    <col min="31" max="31" width="6.375" style="9" bestFit="1" customWidth="1"/>
    <col min="32" max="32" width="10.5" style="21" bestFit="1" customWidth="1"/>
    <col min="33" max="33" width="9.375" style="21" bestFit="1" customWidth="1"/>
    <col min="34" max="34" width="4" style="21" bestFit="1" customWidth="1"/>
    <col min="35" max="35" width="4.625" style="10" bestFit="1" customWidth="1"/>
    <col min="36" max="36" width="5.875" style="10" bestFit="1" customWidth="1"/>
    <col min="37" max="37" width="7.5" style="9" bestFit="1" customWidth="1"/>
    <col min="38" max="38" width="6.375" style="10" bestFit="1" customWidth="1"/>
    <col min="39" max="39" width="7.5" style="9" bestFit="1" customWidth="1"/>
    <col min="40" max="40" width="14" style="21" bestFit="1" customWidth="1"/>
    <col min="41" max="41" width="3.375" style="21" bestFit="1" customWidth="1"/>
    <col min="42" max="42" width="3.5" style="21" bestFit="1" customWidth="1"/>
    <col min="43" max="43" width="4" style="21" bestFit="1" customWidth="1"/>
    <col min="44" max="44" width="6.375" style="9" bestFit="1" customWidth="1"/>
    <col min="45" max="45" width="7.5" style="21" bestFit="1" customWidth="1"/>
    <col min="46" max="47" width="7.5" style="9" bestFit="1" customWidth="1"/>
    <col min="48" max="48" width="6.375" style="9" bestFit="1" customWidth="1"/>
    <col min="49" max="49" width="7.5" style="9" bestFit="1" customWidth="1"/>
    <col min="50" max="54" width="6.375" style="9" bestFit="1" customWidth="1"/>
    <col min="55" max="55" width="5.125" style="9" bestFit="1" customWidth="1"/>
    <col min="56" max="56" width="6.375" style="9" bestFit="1" customWidth="1"/>
    <col min="57" max="57" width="5.125" style="9" bestFit="1" customWidth="1"/>
    <col min="58" max="58" width="6.375" style="9" bestFit="1" customWidth="1"/>
    <col min="59" max="59" width="5.125" style="9" bestFit="1" customWidth="1"/>
    <col min="60" max="62" width="6.375" style="9" bestFit="1" customWidth="1"/>
    <col min="63" max="63" width="5.125" style="9" bestFit="1" customWidth="1"/>
    <col min="64" max="66" width="6.375" style="9" bestFit="1" customWidth="1"/>
    <col min="67" max="67" width="3.5" style="11" customWidth="1"/>
    <col min="68" max="68" width="9.5" style="12" bestFit="1" customWidth="1"/>
    <col min="69" max="69" width="12" style="13" bestFit="1" customWidth="1"/>
    <col min="70" max="70" width="10.375" style="47" bestFit="1" customWidth="1"/>
    <col min="71" max="71" width="10.875" style="13" bestFit="1" customWidth="1"/>
    <col min="72" max="72" width="5.125" style="61" bestFit="1" customWidth="1"/>
    <col min="73" max="73" width="15.375" style="16" bestFit="1" customWidth="1"/>
    <col min="74" max="74" width="13.625" style="17" bestFit="1" customWidth="1"/>
    <col min="75" max="75" width="14.125" style="61" bestFit="1" customWidth="1"/>
    <col min="76" max="76" width="5.875" style="61" bestFit="1" customWidth="1"/>
    <col min="77" max="77" width="9.125" style="14" bestFit="1" customWidth="1"/>
    <col min="78" max="80" width="13" style="5" bestFit="1" customWidth="1"/>
    <col min="81" max="81" width="13.875" style="5" bestFit="1" customWidth="1"/>
    <col min="82" max="16384" width="13.125" style="61"/>
  </cols>
  <sheetData>
    <row r="1" spans="1:81" s="63" customFormat="1" ht="15" customHeight="1">
      <c r="A1" s="62" t="s">
        <v>623</v>
      </c>
      <c r="B1" s="62" t="s">
        <v>0</v>
      </c>
      <c r="C1" s="62" t="s">
        <v>785</v>
      </c>
      <c r="D1" s="63" t="s">
        <v>1</v>
      </c>
      <c r="E1" s="64" t="s">
        <v>2</v>
      </c>
      <c r="F1" s="62" t="s">
        <v>841</v>
      </c>
      <c r="G1" s="63" t="s">
        <v>3</v>
      </c>
      <c r="H1" s="65" t="s">
        <v>786</v>
      </c>
      <c r="I1" s="66" t="s">
        <v>624</v>
      </c>
      <c r="J1" s="67" t="s">
        <v>625</v>
      </c>
      <c r="K1" s="67" t="s">
        <v>626</v>
      </c>
      <c r="L1" s="67" t="s">
        <v>627</v>
      </c>
      <c r="M1" s="67" t="s">
        <v>628</v>
      </c>
      <c r="N1" s="67" t="s">
        <v>629</v>
      </c>
      <c r="O1" s="67" t="s">
        <v>630</v>
      </c>
      <c r="P1" s="67" t="s">
        <v>631</v>
      </c>
      <c r="Q1" s="67" t="s">
        <v>632</v>
      </c>
      <c r="R1" s="67" t="s">
        <v>633</v>
      </c>
      <c r="S1" s="67" t="s">
        <v>634</v>
      </c>
      <c r="T1" s="67" t="s">
        <v>635</v>
      </c>
      <c r="U1" s="67" t="s">
        <v>636</v>
      </c>
      <c r="V1" s="67"/>
      <c r="W1" s="68" t="s">
        <v>787</v>
      </c>
      <c r="X1" s="69" t="s">
        <v>637</v>
      </c>
      <c r="Y1" s="69" t="s">
        <v>788</v>
      </c>
      <c r="Z1" s="67" t="s">
        <v>638</v>
      </c>
      <c r="AA1" s="67" t="s">
        <v>15</v>
      </c>
      <c r="AB1" s="67" t="s">
        <v>639</v>
      </c>
      <c r="AC1" s="67" t="s">
        <v>640</v>
      </c>
      <c r="AD1" s="67" t="s">
        <v>641</v>
      </c>
      <c r="AE1" s="67" t="s">
        <v>642</v>
      </c>
      <c r="AF1" s="70" t="s">
        <v>643</v>
      </c>
      <c r="AG1" s="70" t="s">
        <v>644</v>
      </c>
      <c r="AH1" s="70" t="s">
        <v>645</v>
      </c>
      <c r="AI1" s="69" t="s">
        <v>646</v>
      </c>
      <c r="AJ1" s="69" t="s">
        <v>647</v>
      </c>
      <c r="AK1" s="67" t="s">
        <v>648</v>
      </c>
      <c r="AL1" s="69" t="s">
        <v>649</v>
      </c>
      <c r="AM1" s="67" t="s">
        <v>650</v>
      </c>
      <c r="AN1" s="69" t="s">
        <v>651</v>
      </c>
      <c r="AO1" s="69" t="s">
        <v>652</v>
      </c>
      <c r="AP1" s="69" t="s">
        <v>653</v>
      </c>
      <c r="AQ1" s="69" t="s">
        <v>654</v>
      </c>
      <c r="AR1" s="67" t="s">
        <v>655</v>
      </c>
      <c r="AS1" s="71" t="s">
        <v>656</v>
      </c>
      <c r="AT1" s="67" t="s">
        <v>657</v>
      </c>
      <c r="AU1" s="67" t="s">
        <v>658</v>
      </c>
      <c r="AV1" s="67" t="s">
        <v>659</v>
      </c>
      <c r="AW1" s="67" t="s">
        <v>660</v>
      </c>
      <c r="AX1" s="67" t="s">
        <v>661</v>
      </c>
      <c r="AY1" s="67" t="s">
        <v>662</v>
      </c>
      <c r="AZ1" s="67" t="s">
        <v>663</v>
      </c>
      <c r="BA1" s="67" t="s">
        <v>664</v>
      </c>
      <c r="BB1" s="67" t="s">
        <v>665</v>
      </c>
      <c r="BC1" s="67" t="s">
        <v>666</v>
      </c>
      <c r="BD1" s="67" t="s">
        <v>667</v>
      </c>
      <c r="BE1" s="67" t="s">
        <v>668</v>
      </c>
      <c r="BF1" s="67" t="s">
        <v>669</v>
      </c>
      <c r="BG1" s="67" t="s">
        <v>670</v>
      </c>
      <c r="BH1" s="67" t="s">
        <v>671</v>
      </c>
      <c r="BI1" s="67" t="s">
        <v>672</v>
      </c>
      <c r="BJ1" s="67" t="s">
        <v>673</v>
      </c>
      <c r="BK1" s="67" t="s">
        <v>674</v>
      </c>
      <c r="BL1" s="67" t="s">
        <v>675</v>
      </c>
      <c r="BM1" s="67" t="s">
        <v>676</v>
      </c>
      <c r="BN1" s="67" t="s">
        <v>677</v>
      </c>
      <c r="BO1" s="72"/>
      <c r="BP1" s="73" t="s">
        <v>834</v>
      </c>
      <c r="BQ1" s="74" t="s">
        <v>789</v>
      </c>
      <c r="BR1" s="75" t="s">
        <v>790</v>
      </c>
      <c r="BS1" s="74" t="s">
        <v>791</v>
      </c>
      <c r="BT1" s="69" t="s">
        <v>792</v>
      </c>
      <c r="BU1" s="74" t="s">
        <v>793</v>
      </c>
      <c r="BV1" s="76" t="s">
        <v>794</v>
      </c>
      <c r="BW1" s="77" t="s">
        <v>795</v>
      </c>
      <c r="BX1" s="69" t="s">
        <v>796</v>
      </c>
      <c r="BY1" s="75" t="s">
        <v>836</v>
      </c>
      <c r="BZ1" s="78" t="s">
        <v>622</v>
      </c>
      <c r="CA1" s="63" t="s">
        <v>678</v>
      </c>
      <c r="CB1" s="63" t="s">
        <v>679</v>
      </c>
      <c r="CC1" s="78" t="s">
        <v>835</v>
      </c>
    </row>
    <row r="2" spans="1:81" ht="15" customHeight="1">
      <c r="A2" s="79" t="s">
        <v>680</v>
      </c>
      <c r="B2" s="80" t="s">
        <v>4</v>
      </c>
      <c r="C2" s="80"/>
      <c r="D2" s="8"/>
      <c r="E2" s="8" t="s">
        <v>5</v>
      </c>
      <c r="F2" s="7" t="s">
        <v>15</v>
      </c>
      <c r="G2" s="61" t="s">
        <v>6</v>
      </c>
      <c r="H2" s="61" t="s">
        <v>681</v>
      </c>
      <c r="I2" s="4" t="s">
        <v>683</v>
      </c>
      <c r="J2" s="9">
        <v>46.75</v>
      </c>
      <c r="K2" s="9">
        <v>2.63</v>
      </c>
      <c r="L2" s="9">
        <v>17.18</v>
      </c>
      <c r="N2" s="9">
        <v>7.85</v>
      </c>
      <c r="O2" s="9">
        <v>0.15</v>
      </c>
      <c r="P2" s="9">
        <v>8.83</v>
      </c>
      <c r="Q2" s="9">
        <v>10.43</v>
      </c>
      <c r="R2" s="9">
        <v>3.43</v>
      </c>
      <c r="S2" s="9">
        <v>1.73</v>
      </c>
      <c r="T2" s="9">
        <v>1.01</v>
      </c>
      <c r="U2" s="9">
        <v>3.68</v>
      </c>
      <c r="Z2" s="9">
        <v>24.9</v>
      </c>
      <c r="AA2" s="9">
        <v>196.7</v>
      </c>
      <c r="AB2" s="9">
        <v>276.5</v>
      </c>
      <c r="AD2" s="9">
        <v>162.19999999999999</v>
      </c>
      <c r="AE2" s="9">
        <v>40</v>
      </c>
      <c r="AF2" s="23">
        <v>71.400000000000006</v>
      </c>
      <c r="AG2" s="23">
        <v>17</v>
      </c>
      <c r="AH2" s="23"/>
      <c r="AI2" s="10">
        <v>34</v>
      </c>
      <c r="AJ2" s="10">
        <v>901</v>
      </c>
      <c r="AK2" s="9">
        <v>35</v>
      </c>
      <c r="AL2" s="10">
        <v>255.5</v>
      </c>
      <c r="AM2" s="9">
        <v>75.099999999999994</v>
      </c>
      <c r="AN2" s="23"/>
      <c r="AO2" s="23"/>
      <c r="AP2" s="23"/>
      <c r="AQ2" s="23"/>
      <c r="AS2" s="21">
        <v>604</v>
      </c>
      <c r="AT2" s="9">
        <v>59.06</v>
      </c>
      <c r="AU2" s="9">
        <v>105.27</v>
      </c>
      <c r="AV2" s="9">
        <v>12.8</v>
      </c>
      <c r="AW2" s="9">
        <v>46.44</v>
      </c>
      <c r="AX2" s="9">
        <v>8.4499999999999993</v>
      </c>
      <c r="AY2" s="9">
        <v>2.8</v>
      </c>
      <c r="BA2" s="9">
        <v>1.0900000000000001</v>
      </c>
      <c r="BB2" s="9">
        <v>6.1</v>
      </c>
      <c r="BC2" s="9">
        <v>1.0900000000000001</v>
      </c>
      <c r="BD2" s="9">
        <v>3.05</v>
      </c>
      <c r="BE2" s="9">
        <v>0.42</v>
      </c>
      <c r="BF2" s="9">
        <v>2.87</v>
      </c>
      <c r="BG2" s="9">
        <v>0.39</v>
      </c>
      <c r="BL2" s="9">
        <v>2.83</v>
      </c>
      <c r="BM2" s="9">
        <v>7.26</v>
      </c>
      <c r="BN2" s="9">
        <v>1.75</v>
      </c>
      <c r="BR2" s="61"/>
      <c r="BS2" s="3"/>
    </row>
    <row r="3" spans="1:81" ht="15" customHeight="1">
      <c r="A3" s="61"/>
      <c r="C3" s="61"/>
      <c r="E3" s="8" t="s">
        <v>7</v>
      </c>
      <c r="F3" s="7" t="s">
        <v>15</v>
      </c>
      <c r="G3" s="61" t="s">
        <v>6</v>
      </c>
      <c r="H3" s="61" t="s">
        <v>684</v>
      </c>
      <c r="I3" s="4" t="s">
        <v>685</v>
      </c>
      <c r="J3" s="9">
        <v>43.07</v>
      </c>
      <c r="K3" s="9">
        <v>2.99</v>
      </c>
      <c r="L3" s="9">
        <v>12.92</v>
      </c>
      <c r="N3" s="9">
        <v>10.199999999999999</v>
      </c>
      <c r="O3" s="9">
        <v>0.2</v>
      </c>
      <c r="P3" s="9">
        <v>13.32</v>
      </c>
      <c r="Q3" s="9">
        <v>10.84</v>
      </c>
      <c r="R3" s="9">
        <v>3.64</v>
      </c>
      <c r="S3" s="9">
        <v>1.88</v>
      </c>
      <c r="T3" s="9">
        <v>0.94</v>
      </c>
      <c r="U3" s="9">
        <v>1.79</v>
      </c>
      <c r="Z3" s="9">
        <v>27.1</v>
      </c>
      <c r="AA3" s="9">
        <v>233.1</v>
      </c>
      <c r="AB3" s="9">
        <v>540</v>
      </c>
      <c r="AD3" s="9">
        <v>337.8</v>
      </c>
      <c r="AE3" s="9">
        <v>45.5</v>
      </c>
      <c r="AF3" s="23">
        <v>80.599999999999994</v>
      </c>
      <c r="AG3" s="23">
        <v>15.5</v>
      </c>
      <c r="AH3" s="23"/>
      <c r="AI3" s="10">
        <v>31.320004487887473</v>
      </c>
      <c r="AJ3" s="10">
        <v>860.67507264310393</v>
      </c>
      <c r="AK3" s="9">
        <v>26.48230992748012</v>
      </c>
      <c r="AL3" s="10">
        <v>291.60000000000002</v>
      </c>
      <c r="AM3" s="9">
        <v>93.6</v>
      </c>
      <c r="AN3" s="23"/>
      <c r="AO3" s="23"/>
      <c r="AP3" s="23"/>
      <c r="AQ3" s="23"/>
      <c r="AS3" s="21">
        <v>466.65497056759608</v>
      </c>
      <c r="AT3" s="9">
        <v>51.014064583065078</v>
      </c>
      <c r="AU3" s="9">
        <v>95.529585406764227</v>
      </c>
      <c r="AV3" s="9">
        <v>10.292502741933118</v>
      </c>
      <c r="AW3" s="9">
        <v>40.580677381005238</v>
      </c>
      <c r="AX3" s="9">
        <v>7.2347146707322425</v>
      </c>
      <c r="AY3" s="9">
        <v>2.4466273145948589</v>
      </c>
      <c r="AZ3" s="9">
        <v>14.753182549888709</v>
      </c>
      <c r="BA3" s="9">
        <v>1.1131856638180988</v>
      </c>
      <c r="BB3" s="9">
        <v>4.8992074937021144</v>
      </c>
      <c r="BC3" s="9">
        <v>0.90285111771343141</v>
      </c>
      <c r="BD3" s="9">
        <v>1.9059087880521994</v>
      </c>
      <c r="BE3" s="9">
        <v>0.31351753098620255</v>
      </c>
      <c r="BF3" s="9">
        <v>1.7203778440825164</v>
      </c>
      <c r="BG3" s="9">
        <v>0.27978463208262377</v>
      </c>
      <c r="BL3" s="9">
        <v>2.5170695446582148</v>
      </c>
      <c r="BM3" s="9">
        <v>5.331782314936242</v>
      </c>
      <c r="BN3" s="9">
        <v>1.406860313096314</v>
      </c>
      <c r="BP3" s="12">
        <f t="shared" ref="BP3:BP63" si="0">BO3/(1000000)</f>
        <v>0</v>
      </c>
      <c r="BQ3" s="13">
        <v>0.70286999999999999</v>
      </c>
      <c r="BR3" s="14">
        <v>0.10523834671697015</v>
      </c>
      <c r="BS3" s="13">
        <v>0.70286499369277256</v>
      </c>
      <c r="BU3" s="16">
        <v>0.51300000000000001</v>
      </c>
      <c r="BV3" s="17">
        <v>0.1077884535210992</v>
      </c>
      <c r="BW3" s="18">
        <v>0.51299763843690216</v>
      </c>
      <c r="BX3" s="19">
        <v>7.099572095810025</v>
      </c>
      <c r="BZ3" s="5">
        <v>19.236999999999998</v>
      </c>
      <c r="CA3" s="5">
        <v>15.583</v>
      </c>
      <c r="CB3" s="5">
        <v>38.811999999999998</v>
      </c>
      <c r="CC3" s="14">
        <v>19.200617507579878</v>
      </c>
    </row>
    <row r="4" spans="1:81" ht="15" customHeight="1">
      <c r="A4" s="61"/>
      <c r="C4" s="61"/>
      <c r="E4" s="8" t="s">
        <v>8</v>
      </c>
      <c r="F4" s="7" t="s">
        <v>15</v>
      </c>
      <c r="G4" s="61" t="s">
        <v>6</v>
      </c>
      <c r="H4" s="61" t="s">
        <v>684</v>
      </c>
      <c r="I4" s="4" t="s">
        <v>685</v>
      </c>
      <c r="J4" s="9">
        <v>41.98</v>
      </c>
      <c r="K4" s="9">
        <v>4.75</v>
      </c>
      <c r="L4" s="9">
        <v>13.59</v>
      </c>
      <c r="N4" s="9">
        <v>13.35</v>
      </c>
      <c r="O4" s="9">
        <v>0.27</v>
      </c>
      <c r="P4" s="9">
        <v>9.86</v>
      </c>
      <c r="Q4" s="9">
        <v>10.41</v>
      </c>
      <c r="R4" s="9">
        <v>3.15</v>
      </c>
      <c r="S4" s="9">
        <v>1.74</v>
      </c>
      <c r="T4" s="9">
        <v>0.9</v>
      </c>
      <c r="U4" s="9">
        <v>1.22</v>
      </c>
      <c r="Z4" s="9">
        <v>30.378000000000004</v>
      </c>
      <c r="AA4" s="9">
        <v>324.9948</v>
      </c>
      <c r="AB4" s="9">
        <v>243.72119999999998</v>
      </c>
      <c r="AD4" s="9">
        <v>138.74279999999999</v>
      </c>
      <c r="AE4" s="9">
        <v>42.031199999999998</v>
      </c>
      <c r="AF4" s="23">
        <v>114.7392</v>
      </c>
      <c r="AG4" s="23">
        <v>22.609199999999998</v>
      </c>
      <c r="AH4" s="23"/>
      <c r="AI4" s="10">
        <v>37.051200000000001</v>
      </c>
      <c r="AJ4" s="10">
        <v>1131.4559999999999</v>
      </c>
      <c r="AK4" s="9">
        <v>35.457599999999999</v>
      </c>
      <c r="AL4" s="10">
        <v>393.61919999999998</v>
      </c>
      <c r="AM4" s="9">
        <v>96.213600000000014</v>
      </c>
      <c r="AN4" s="23"/>
      <c r="AO4" s="23"/>
      <c r="AP4" s="23"/>
      <c r="AQ4" s="23"/>
      <c r="AS4" s="21">
        <v>594.91079999999999</v>
      </c>
      <c r="AT4" s="9">
        <v>70.815599999999989</v>
      </c>
      <c r="AU4" s="9">
        <v>152.38800000000001</v>
      </c>
      <c r="AW4" s="9">
        <v>69.421199999999999</v>
      </c>
      <c r="BL4" s="9">
        <v>13</v>
      </c>
      <c r="BM4" s="9">
        <v>9</v>
      </c>
      <c r="BN4" s="9">
        <v>4.6812000000000005</v>
      </c>
      <c r="BR4" s="61"/>
      <c r="BS4" s="3"/>
    </row>
    <row r="5" spans="1:81" ht="15" customHeight="1">
      <c r="A5" s="61"/>
      <c r="C5" s="61"/>
      <c r="E5" s="8" t="s">
        <v>9</v>
      </c>
      <c r="F5" s="7" t="s">
        <v>15</v>
      </c>
      <c r="G5" s="61" t="s">
        <v>6</v>
      </c>
      <c r="H5" s="61" t="s">
        <v>686</v>
      </c>
      <c r="I5" s="4" t="s">
        <v>687</v>
      </c>
      <c r="J5" s="9">
        <v>45.26</v>
      </c>
      <c r="K5" s="9">
        <v>3.18</v>
      </c>
      <c r="L5" s="9">
        <v>15.18</v>
      </c>
      <c r="N5" s="9">
        <v>11.48</v>
      </c>
      <c r="O5" s="9">
        <v>0.26</v>
      </c>
      <c r="P5" s="9">
        <v>6.39</v>
      </c>
      <c r="Q5" s="9">
        <v>9.42</v>
      </c>
      <c r="R5" s="9">
        <v>5.58</v>
      </c>
      <c r="S5" s="9">
        <v>2.16</v>
      </c>
      <c r="T5" s="9">
        <v>1.0900000000000001</v>
      </c>
      <c r="U5" s="9">
        <v>1.73</v>
      </c>
      <c r="Z5" s="9">
        <v>16.399999999999999</v>
      </c>
      <c r="AA5" s="9">
        <v>185.3</v>
      </c>
      <c r="AB5" s="9">
        <v>134.69999999999999</v>
      </c>
      <c r="AD5" s="9">
        <v>70.900000000000006</v>
      </c>
      <c r="AE5" s="9">
        <v>25.3</v>
      </c>
      <c r="AF5" s="23">
        <v>135.9</v>
      </c>
      <c r="AG5" s="23">
        <v>21.3</v>
      </c>
      <c r="AH5" s="23"/>
      <c r="AI5" s="10">
        <v>40.479534062207925</v>
      </c>
      <c r="AJ5" s="10">
        <v>1215.6986547323163</v>
      </c>
      <c r="AK5" s="9">
        <v>33.654607428100178</v>
      </c>
      <c r="AL5" s="10">
        <v>552.9</v>
      </c>
      <c r="AM5" s="9">
        <v>155</v>
      </c>
      <c r="AN5" s="23"/>
      <c r="AO5" s="23"/>
      <c r="AP5" s="23"/>
      <c r="AQ5" s="23"/>
      <c r="AS5" s="21">
        <v>558.38676066949949</v>
      </c>
      <c r="AT5" s="9">
        <v>88.576924364669935</v>
      </c>
      <c r="AU5" s="9">
        <v>167.11516884815228</v>
      </c>
      <c r="AV5" s="9">
        <v>17.058495237769865</v>
      </c>
      <c r="AW5" s="9">
        <v>63.930188329767113</v>
      </c>
      <c r="AX5" s="9">
        <v>10.769512590467052</v>
      </c>
      <c r="AY5" s="9">
        <v>3.3532324308116164</v>
      </c>
      <c r="AZ5" s="9">
        <v>24.437517259305167</v>
      </c>
      <c r="BA5" s="9">
        <v>1.4502013760604084</v>
      </c>
      <c r="BB5" s="9">
        <v>6.3816503241656974</v>
      </c>
      <c r="BC5" s="9">
        <v>1.1368508811013742</v>
      </c>
      <c r="BD5" s="9">
        <v>2.5029826121727741</v>
      </c>
      <c r="BE5" s="9">
        <v>0.40697350869679449</v>
      </c>
      <c r="BF5" s="9">
        <v>2.3520393859425068</v>
      </c>
      <c r="BG5" s="9">
        <v>0.34201060120528737</v>
      </c>
      <c r="BL5" s="9">
        <v>3.4420787601750016</v>
      </c>
      <c r="BM5" s="9">
        <v>6.7676064216152394</v>
      </c>
      <c r="BN5" s="9">
        <v>2.1991854859624906</v>
      </c>
      <c r="BP5" s="12">
        <f t="shared" si="0"/>
        <v>0</v>
      </c>
      <c r="BQ5" s="13">
        <v>0.70289999999999997</v>
      </c>
      <c r="BR5" s="14">
        <v>9.6294674606856714E-2</v>
      </c>
      <c r="BS5" s="13">
        <v>0.70289608920126267</v>
      </c>
      <c r="BU5" s="16">
        <v>0.51295999999999997</v>
      </c>
      <c r="BV5" s="17">
        <v>0.10184884185898774</v>
      </c>
      <c r="BW5" s="18">
        <v>0.51295809496070599</v>
      </c>
      <c r="BX5" s="19">
        <v>6.3158890743553187</v>
      </c>
      <c r="BZ5" s="5">
        <v>20.234000000000002</v>
      </c>
      <c r="CA5" s="5">
        <v>15.653</v>
      </c>
      <c r="CB5" s="5">
        <v>39.715000000000003</v>
      </c>
      <c r="CC5" s="14">
        <v>20.202940306312026</v>
      </c>
    </row>
    <row r="6" spans="1:81" s="31" customFormat="1" ht="15" customHeight="1">
      <c r="E6" s="81" t="s">
        <v>10</v>
      </c>
      <c r="F6" s="29" t="s">
        <v>15</v>
      </c>
      <c r="G6" s="31" t="s">
        <v>6</v>
      </c>
      <c r="H6" s="31" t="s">
        <v>686</v>
      </c>
      <c r="I6" s="32" t="s">
        <v>685</v>
      </c>
      <c r="J6" s="33">
        <v>44.6</v>
      </c>
      <c r="K6" s="33">
        <v>3.06</v>
      </c>
      <c r="L6" s="33">
        <v>13.34</v>
      </c>
      <c r="M6" s="33"/>
      <c r="N6" s="33">
        <v>11.47</v>
      </c>
      <c r="O6" s="33">
        <v>0.21</v>
      </c>
      <c r="P6" s="33">
        <v>10.7</v>
      </c>
      <c r="Q6" s="33">
        <v>10.02</v>
      </c>
      <c r="R6" s="33">
        <v>4.12</v>
      </c>
      <c r="S6" s="33">
        <v>1.54</v>
      </c>
      <c r="T6" s="33">
        <v>0.93</v>
      </c>
      <c r="U6" s="33">
        <v>1.17</v>
      </c>
      <c r="V6" s="33"/>
      <c r="W6" s="34"/>
      <c r="X6" s="34"/>
      <c r="Y6" s="34"/>
      <c r="Z6" s="33">
        <v>22.2</v>
      </c>
      <c r="AA6" s="33">
        <v>213.6</v>
      </c>
      <c r="AB6" s="33">
        <v>354.8</v>
      </c>
      <c r="AC6" s="33"/>
      <c r="AD6" s="33">
        <v>204.5</v>
      </c>
      <c r="AE6" s="33">
        <v>45.9</v>
      </c>
      <c r="AF6" s="34">
        <v>101.9</v>
      </c>
      <c r="AG6" s="34">
        <v>18.5</v>
      </c>
      <c r="AH6" s="34"/>
      <c r="AI6" s="35">
        <v>34.783450788415195</v>
      </c>
      <c r="AJ6" s="35">
        <v>1006.8569199029489</v>
      </c>
      <c r="AK6" s="33">
        <v>30.304793459110165</v>
      </c>
      <c r="AL6" s="35">
        <v>347</v>
      </c>
      <c r="AM6" s="33">
        <v>89.4</v>
      </c>
      <c r="AN6" s="34"/>
      <c r="AO6" s="34"/>
      <c r="AP6" s="34"/>
      <c r="AQ6" s="34"/>
      <c r="AR6" s="33"/>
      <c r="AS6" s="36">
        <v>400.73741664512926</v>
      </c>
      <c r="AT6" s="33">
        <v>56.483471216859719</v>
      </c>
      <c r="AU6" s="33">
        <v>111.97234175152987</v>
      </c>
      <c r="AV6" s="33">
        <v>12.045500539151085</v>
      </c>
      <c r="AW6" s="33">
        <v>48.427205691124342</v>
      </c>
      <c r="AX6" s="33">
        <v>9.1109361501165669</v>
      </c>
      <c r="AY6" s="33">
        <v>2.9010827819113061</v>
      </c>
      <c r="AZ6" s="33">
        <v>18.034769201603417</v>
      </c>
      <c r="BA6" s="33">
        <v>1.3038131715039274</v>
      </c>
      <c r="BB6" s="33">
        <v>5.7430803747816492</v>
      </c>
      <c r="BC6" s="33">
        <v>1.033990808216861</v>
      </c>
      <c r="BD6" s="33">
        <v>2.1428228558856084</v>
      </c>
      <c r="BE6" s="33">
        <v>0.34466360273895358</v>
      </c>
      <c r="BF6" s="33">
        <v>1.9360246942422366</v>
      </c>
      <c r="BG6" s="33">
        <v>0.28360890739662464</v>
      </c>
      <c r="BH6" s="33"/>
      <c r="BI6" s="33"/>
      <c r="BJ6" s="33"/>
      <c r="BK6" s="33"/>
      <c r="BL6" s="33">
        <v>2.0118506868448063</v>
      </c>
      <c r="BM6" s="33">
        <v>4.8134734005371573</v>
      </c>
      <c r="BN6" s="33">
        <v>1.3274472471203127</v>
      </c>
      <c r="BO6" s="37"/>
      <c r="BP6" s="38">
        <f t="shared" si="0"/>
        <v>0</v>
      </c>
      <c r="BQ6" s="39">
        <v>0.70277900000000004</v>
      </c>
      <c r="BR6" s="40">
        <v>9.9906205382655905E-2</v>
      </c>
      <c r="BS6" s="39">
        <v>0.70277489996501552</v>
      </c>
      <c r="BU6" s="42">
        <v>0.51300100000000004</v>
      </c>
      <c r="BV6" s="43">
        <v>0.11374801338257805</v>
      </c>
      <c r="BW6" s="44">
        <v>0.51299885007398094</v>
      </c>
      <c r="BX6" s="45">
        <v>7.111655809644013</v>
      </c>
      <c r="BY6" s="40"/>
      <c r="BZ6" s="55">
        <v>20.111000000000001</v>
      </c>
      <c r="CA6" s="55">
        <v>15.625</v>
      </c>
      <c r="CB6" s="55">
        <v>39.551000000000002</v>
      </c>
      <c r="CC6" s="40">
        <v>20.079614432301216</v>
      </c>
    </row>
    <row r="7" spans="1:81" ht="15" customHeight="1">
      <c r="A7" s="79" t="s">
        <v>680</v>
      </c>
      <c r="B7" s="80" t="s">
        <v>11</v>
      </c>
      <c r="C7" s="80" t="s">
        <v>12</v>
      </c>
      <c r="D7" s="100" t="s">
        <v>13</v>
      </c>
      <c r="E7" s="6" t="s">
        <v>14</v>
      </c>
      <c r="F7" s="7" t="s">
        <v>15</v>
      </c>
      <c r="G7" s="3" t="s">
        <v>16</v>
      </c>
      <c r="H7" s="4" t="s">
        <v>688</v>
      </c>
      <c r="I7" s="4" t="s">
        <v>687</v>
      </c>
      <c r="J7" s="9">
        <v>43.06</v>
      </c>
      <c r="K7" s="9">
        <v>3.43</v>
      </c>
      <c r="L7" s="9">
        <v>15.9</v>
      </c>
      <c r="M7" s="9">
        <v>13.67</v>
      </c>
      <c r="O7" s="9">
        <v>0.23</v>
      </c>
      <c r="P7" s="9">
        <v>5.44</v>
      </c>
      <c r="Q7" s="9">
        <v>10.220000000000001</v>
      </c>
      <c r="R7" s="9">
        <v>4.43</v>
      </c>
      <c r="S7" s="9">
        <v>1.72</v>
      </c>
      <c r="T7" s="9">
        <v>0.92</v>
      </c>
      <c r="U7" s="9">
        <v>0.65</v>
      </c>
      <c r="W7" s="9"/>
      <c r="X7" s="10"/>
      <c r="Y7" s="10"/>
      <c r="AA7" s="9">
        <v>259</v>
      </c>
      <c r="AB7" s="21">
        <v>46</v>
      </c>
      <c r="AD7" s="10">
        <v>29</v>
      </c>
      <c r="AE7" s="10">
        <v>55</v>
      </c>
      <c r="AF7" s="10">
        <v>113</v>
      </c>
      <c r="AG7" s="10">
        <v>21</v>
      </c>
      <c r="AH7" s="57"/>
      <c r="AI7" s="10">
        <v>49</v>
      </c>
      <c r="AJ7" s="10">
        <v>998</v>
      </c>
      <c r="AK7" s="9">
        <v>40</v>
      </c>
      <c r="AL7" s="10">
        <v>351</v>
      </c>
      <c r="AM7" s="9">
        <v>126</v>
      </c>
      <c r="AN7" s="10"/>
      <c r="AO7" s="10"/>
      <c r="AP7" s="10"/>
      <c r="AQ7" s="10"/>
      <c r="AS7" s="21">
        <v>614</v>
      </c>
      <c r="BL7" s="9">
        <v>2</v>
      </c>
      <c r="BM7" s="9">
        <v>10</v>
      </c>
      <c r="BR7" s="14"/>
      <c r="BT7" s="15"/>
      <c r="BW7" s="18"/>
      <c r="BX7" s="19"/>
    </row>
    <row r="8" spans="1:81" ht="15" customHeight="1">
      <c r="A8" s="79"/>
      <c r="B8" s="82"/>
      <c r="C8" s="80"/>
      <c r="D8" s="101"/>
      <c r="E8" s="6" t="s">
        <v>17</v>
      </c>
      <c r="F8" s="7" t="s">
        <v>15</v>
      </c>
      <c r="G8" s="3" t="s">
        <v>16</v>
      </c>
      <c r="H8" s="4" t="s">
        <v>688</v>
      </c>
      <c r="I8" s="4" t="s">
        <v>690</v>
      </c>
      <c r="J8" s="9">
        <v>58.1</v>
      </c>
      <c r="K8" s="9">
        <v>0.16</v>
      </c>
      <c r="L8" s="9">
        <v>18.57</v>
      </c>
      <c r="M8" s="9">
        <v>6.18</v>
      </c>
      <c r="O8" s="9">
        <v>0.22</v>
      </c>
      <c r="P8" s="9">
        <v>0.24</v>
      </c>
      <c r="Q8" s="9">
        <v>1.53</v>
      </c>
      <c r="R8" s="9">
        <v>7.73</v>
      </c>
      <c r="S8" s="9">
        <v>5.16</v>
      </c>
      <c r="T8" s="9">
        <v>0.05</v>
      </c>
      <c r="U8" s="9">
        <v>1.63</v>
      </c>
      <c r="W8" s="9"/>
      <c r="X8" s="10"/>
      <c r="Y8" s="10"/>
      <c r="Z8" s="10"/>
      <c r="AA8" s="10">
        <v>2</v>
      </c>
      <c r="AB8" s="10">
        <v>5</v>
      </c>
      <c r="AD8" s="10">
        <v>6</v>
      </c>
      <c r="AE8" s="10">
        <v>15</v>
      </c>
      <c r="AF8" s="10">
        <v>118</v>
      </c>
      <c r="AG8" s="10">
        <v>26</v>
      </c>
      <c r="AH8" s="57"/>
      <c r="AI8" s="10">
        <v>179</v>
      </c>
      <c r="AJ8" s="10">
        <v>134</v>
      </c>
      <c r="AK8" s="9">
        <v>38</v>
      </c>
      <c r="AL8" s="10">
        <v>782</v>
      </c>
      <c r="AM8" s="9">
        <v>235</v>
      </c>
      <c r="AN8" s="10"/>
      <c r="AO8" s="10"/>
      <c r="AP8" s="10"/>
      <c r="AQ8" s="10"/>
      <c r="AS8" s="21">
        <v>902</v>
      </c>
      <c r="BL8" s="9">
        <v>14</v>
      </c>
      <c r="BM8" s="9">
        <v>25</v>
      </c>
      <c r="BR8" s="14"/>
      <c r="BT8" s="15"/>
      <c r="BW8" s="18"/>
      <c r="BX8" s="19"/>
    </row>
    <row r="9" spans="1:81" ht="15" customHeight="1">
      <c r="A9" s="79"/>
      <c r="B9" s="82"/>
      <c r="C9" s="80"/>
      <c r="D9" s="101"/>
      <c r="E9" s="6" t="s">
        <v>18</v>
      </c>
      <c r="F9" s="7" t="s">
        <v>19</v>
      </c>
      <c r="G9" s="3" t="s">
        <v>16</v>
      </c>
      <c r="H9" s="4" t="s">
        <v>688</v>
      </c>
      <c r="I9" s="4" t="s">
        <v>815</v>
      </c>
      <c r="J9" s="9">
        <v>65.88</v>
      </c>
      <c r="K9" s="9">
        <v>0.16</v>
      </c>
      <c r="L9" s="9">
        <v>15.18</v>
      </c>
      <c r="M9" s="9">
        <v>4.4000000000000004</v>
      </c>
      <c r="O9" s="9">
        <v>0.13</v>
      </c>
      <c r="P9" s="9">
        <v>0.02</v>
      </c>
      <c r="Q9" s="9">
        <v>0.64</v>
      </c>
      <c r="R9" s="9">
        <v>7.01</v>
      </c>
      <c r="S9" s="9">
        <v>4.74</v>
      </c>
      <c r="T9" s="9">
        <v>0.03</v>
      </c>
      <c r="U9" s="9">
        <v>0.86</v>
      </c>
      <c r="W9" s="9"/>
      <c r="X9" s="10"/>
      <c r="Y9" s="10"/>
      <c r="Z9" s="10"/>
      <c r="AA9" s="10">
        <v>2</v>
      </c>
      <c r="AB9" s="10">
        <v>6</v>
      </c>
      <c r="AD9" s="10">
        <v>12</v>
      </c>
      <c r="AE9" s="10">
        <v>13</v>
      </c>
      <c r="AF9" s="10">
        <v>265</v>
      </c>
      <c r="AG9" s="10">
        <v>43</v>
      </c>
      <c r="AH9" s="57"/>
      <c r="AI9" s="10">
        <v>304</v>
      </c>
      <c r="AJ9" s="10">
        <v>11</v>
      </c>
      <c r="AK9" s="9">
        <v>150</v>
      </c>
      <c r="AL9" s="10">
        <v>1607</v>
      </c>
      <c r="AM9" s="9">
        <v>562</v>
      </c>
      <c r="AN9" s="10"/>
      <c r="AO9" s="10"/>
      <c r="AP9" s="10"/>
      <c r="AQ9" s="10"/>
      <c r="AS9" s="21">
        <v>14</v>
      </c>
      <c r="BL9" s="9">
        <v>39</v>
      </c>
      <c r="BM9" s="9">
        <v>56</v>
      </c>
      <c r="BR9" s="14"/>
      <c r="BT9" s="15"/>
      <c r="BW9" s="18"/>
      <c r="BX9" s="19"/>
    </row>
    <row r="10" spans="1:81" ht="15" customHeight="1">
      <c r="A10" s="79"/>
      <c r="B10" s="82"/>
      <c r="C10" s="80"/>
      <c r="D10" s="101"/>
      <c r="E10" s="6" t="s">
        <v>20</v>
      </c>
      <c r="F10" s="7" t="s">
        <v>19</v>
      </c>
      <c r="G10" s="61" t="s">
        <v>806</v>
      </c>
      <c r="H10" s="4" t="s">
        <v>691</v>
      </c>
      <c r="I10" s="4" t="s">
        <v>695</v>
      </c>
      <c r="J10" s="9">
        <v>45.4</v>
      </c>
      <c r="K10" s="9">
        <v>3.4</v>
      </c>
      <c r="L10" s="9">
        <v>16.32</v>
      </c>
      <c r="M10" s="9">
        <v>14.07</v>
      </c>
      <c r="O10" s="9">
        <v>0.18</v>
      </c>
      <c r="P10" s="9">
        <v>6.06</v>
      </c>
      <c r="Q10" s="9">
        <v>9.0399999999999991</v>
      </c>
      <c r="R10" s="9">
        <v>3.03</v>
      </c>
      <c r="S10" s="9">
        <v>1.23</v>
      </c>
      <c r="T10" s="9">
        <v>0.5</v>
      </c>
      <c r="U10" s="9">
        <v>0.19</v>
      </c>
      <c r="W10" s="9"/>
      <c r="X10" s="10"/>
      <c r="Y10" s="10"/>
      <c r="Z10" s="10">
        <v>26</v>
      </c>
      <c r="AA10" s="10">
        <v>246</v>
      </c>
      <c r="AB10" s="10">
        <v>39</v>
      </c>
      <c r="AD10" s="10">
        <v>35</v>
      </c>
      <c r="AE10" s="10">
        <v>32</v>
      </c>
      <c r="AF10" s="10">
        <v>101</v>
      </c>
      <c r="AG10" s="10">
        <v>24</v>
      </c>
      <c r="AH10" s="57">
        <v>2</v>
      </c>
      <c r="AI10" s="10">
        <v>22</v>
      </c>
      <c r="AJ10" s="10">
        <v>720</v>
      </c>
      <c r="AK10" s="9">
        <v>27.8</v>
      </c>
      <c r="AL10" s="10">
        <v>211</v>
      </c>
      <c r="AM10" s="9">
        <v>56.4</v>
      </c>
      <c r="AN10" s="10"/>
      <c r="AO10" s="10"/>
      <c r="AP10" s="10"/>
      <c r="AQ10" s="10"/>
      <c r="AR10" s="9">
        <v>0.16</v>
      </c>
      <c r="AS10" s="21">
        <v>306</v>
      </c>
      <c r="AT10" s="9">
        <v>38.700000000000003</v>
      </c>
      <c r="AU10" s="9">
        <v>78.2</v>
      </c>
      <c r="AV10" s="9">
        <v>9.56</v>
      </c>
      <c r="AW10" s="9">
        <v>38.299999999999997</v>
      </c>
      <c r="AX10" s="9">
        <v>8.09</v>
      </c>
      <c r="AY10" s="9">
        <v>2.74</v>
      </c>
      <c r="AZ10" s="9">
        <v>7.24</v>
      </c>
      <c r="BA10" s="9">
        <v>1.1200000000000001</v>
      </c>
      <c r="BB10" s="9">
        <v>6.22</v>
      </c>
      <c r="BC10" s="9">
        <v>1.1299999999999999</v>
      </c>
      <c r="BD10" s="9">
        <v>2.82</v>
      </c>
      <c r="BE10" s="9">
        <v>0.36</v>
      </c>
      <c r="BF10" s="9">
        <v>2.12</v>
      </c>
      <c r="BG10" s="9">
        <v>0.33</v>
      </c>
      <c r="BH10" s="9">
        <v>5.47</v>
      </c>
      <c r="BI10" s="9">
        <v>3.72</v>
      </c>
      <c r="BL10" s="9">
        <v>2.0499999999999998</v>
      </c>
      <c r="BM10" s="9">
        <v>4.38</v>
      </c>
      <c r="BN10" s="9">
        <v>1.04</v>
      </c>
      <c r="BR10" s="14"/>
      <c r="BT10" s="15"/>
      <c r="BW10" s="18"/>
      <c r="BX10" s="19"/>
    </row>
    <row r="11" spans="1:81" ht="15" customHeight="1">
      <c r="A11" s="79"/>
      <c r="B11" s="82"/>
      <c r="C11" s="80"/>
      <c r="D11" s="101"/>
      <c r="E11" s="6" t="s">
        <v>21</v>
      </c>
      <c r="F11" s="7" t="s">
        <v>19</v>
      </c>
      <c r="G11" s="61" t="s">
        <v>806</v>
      </c>
      <c r="H11" s="4" t="s">
        <v>691</v>
      </c>
      <c r="I11" s="4" t="s">
        <v>682</v>
      </c>
      <c r="J11" s="9">
        <v>47.89</v>
      </c>
      <c r="K11" s="9">
        <v>2.71</v>
      </c>
      <c r="L11" s="9">
        <v>17.079999999999998</v>
      </c>
      <c r="M11" s="9">
        <v>13.48</v>
      </c>
      <c r="O11" s="9">
        <v>0.19</v>
      </c>
      <c r="P11" s="9">
        <v>3.97</v>
      </c>
      <c r="Q11" s="9">
        <v>7.02</v>
      </c>
      <c r="R11" s="9">
        <v>3.93</v>
      </c>
      <c r="S11" s="9">
        <v>1.9</v>
      </c>
      <c r="T11" s="9">
        <v>0.76</v>
      </c>
      <c r="U11" s="9">
        <v>0.56999999999999995</v>
      </c>
      <c r="W11" s="9"/>
      <c r="X11" s="10"/>
      <c r="Y11" s="10"/>
      <c r="Z11" s="10">
        <v>17</v>
      </c>
      <c r="AA11" s="10">
        <v>135</v>
      </c>
      <c r="AB11" s="10">
        <v>4</v>
      </c>
      <c r="AD11" s="10">
        <v>14</v>
      </c>
      <c r="AE11" s="10">
        <v>27</v>
      </c>
      <c r="AF11" s="10">
        <v>96</v>
      </c>
      <c r="AG11" s="10">
        <v>20</v>
      </c>
      <c r="AH11" s="57">
        <v>2</v>
      </c>
      <c r="AI11" s="10">
        <v>35.200000000000003</v>
      </c>
      <c r="AJ11" s="10">
        <v>857</v>
      </c>
      <c r="AK11" s="9">
        <v>30.2</v>
      </c>
      <c r="AL11" s="10">
        <v>271</v>
      </c>
      <c r="AM11" s="9">
        <v>82.1</v>
      </c>
      <c r="AN11" s="10"/>
      <c r="AO11" s="10"/>
      <c r="AP11" s="10"/>
      <c r="AQ11" s="10"/>
      <c r="AR11" s="9">
        <v>0.17</v>
      </c>
      <c r="AS11" s="21">
        <v>447</v>
      </c>
      <c r="AT11" s="9">
        <v>57.3</v>
      </c>
      <c r="AU11" s="9">
        <v>112</v>
      </c>
      <c r="AV11" s="9">
        <v>13</v>
      </c>
      <c r="AW11" s="9">
        <v>49.1</v>
      </c>
      <c r="AX11" s="9">
        <v>9.42</v>
      </c>
      <c r="AY11" s="9">
        <v>3.01</v>
      </c>
      <c r="AZ11" s="9">
        <v>8.14</v>
      </c>
      <c r="BA11" s="9">
        <v>1.17</v>
      </c>
      <c r="BB11" s="9">
        <v>6.5</v>
      </c>
      <c r="BC11" s="9">
        <v>1.19</v>
      </c>
      <c r="BD11" s="9">
        <v>3.03</v>
      </c>
      <c r="BE11" s="9">
        <v>0.41</v>
      </c>
      <c r="BF11" s="9">
        <v>2.4</v>
      </c>
      <c r="BG11" s="9">
        <v>0.37</v>
      </c>
      <c r="BH11" s="9">
        <v>6.65</v>
      </c>
      <c r="BI11" s="9">
        <v>5.43</v>
      </c>
      <c r="BL11" s="9">
        <v>2.86</v>
      </c>
      <c r="BM11" s="9">
        <v>6.93</v>
      </c>
      <c r="BN11" s="9">
        <v>1</v>
      </c>
      <c r="BR11" s="14"/>
      <c r="BT11" s="15"/>
      <c r="BW11" s="18"/>
      <c r="BX11" s="19"/>
    </row>
    <row r="12" spans="1:81" ht="15" customHeight="1">
      <c r="A12" s="79"/>
      <c r="B12" s="82"/>
      <c r="C12" s="80"/>
      <c r="D12" s="101"/>
      <c r="E12" s="6" t="s">
        <v>22</v>
      </c>
      <c r="F12" s="7" t="s">
        <v>19</v>
      </c>
      <c r="G12" s="61" t="s">
        <v>806</v>
      </c>
      <c r="H12" s="4" t="s">
        <v>691</v>
      </c>
      <c r="I12" s="4" t="s">
        <v>692</v>
      </c>
      <c r="J12" s="9">
        <v>46.62</v>
      </c>
      <c r="K12" s="9">
        <v>2.4300000000000002</v>
      </c>
      <c r="L12" s="9">
        <v>13.56</v>
      </c>
      <c r="M12" s="9">
        <v>12.29</v>
      </c>
      <c r="O12" s="9">
        <v>0.17</v>
      </c>
      <c r="P12" s="9">
        <v>9.1999999999999993</v>
      </c>
      <c r="Q12" s="9">
        <v>11</v>
      </c>
      <c r="R12" s="9">
        <v>2.39</v>
      </c>
      <c r="S12" s="9">
        <v>0.92</v>
      </c>
      <c r="T12" s="9">
        <v>0.37</v>
      </c>
      <c r="U12" s="9">
        <v>0.54</v>
      </c>
      <c r="W12" s="9"/>
      <c r="X12" s="10"/>
      <c r="Y12" s="10"/>
      <c r="Z12" s="10">
        <v>31</v>
      </c>
      <c r="AA12" s="10">
        <v>259</v>
      </c>
      <c r="AB12" s="10">
        <v>477</v>
      </c>
      <c r="AD12" s="10">
        <v>150</v>
      </c>
      <c r="AE12" s="10">
        <v>69</v>
      </c>
      <c r="AF12" s="10">
        <v>88</v>
      </c>
      <c r="AG12" s="10">
        <v>19</v>
      </c>
      <c r="AH12" s="57">
        <v>1</v>
      </c>
      <c r="AI12" s="10">
        <v>20.5</v>
      </c>
      <c r="AJ12" s="10">
        <v>477</v>
      </c>
      <c r="AK12" s="9">
        <v>23.9</v>
      </c>
      <c r="AL12" s="10">
        <v>167</v>
      </c>
      <c r="AM12" s="9">
        <v>41.3</v>
      </c>
      <c r="AN12" s="10"/>
      <c r="AO12" s="10"/>
      <c r="AP12" s="10"/>
      <c r="AQ12" s="10"/>
      <c r="AR12" s="9">
        <v>0.15</v>
      </c>
      <c r="AS12" s="21">
        <v>236</v>
      </c>
      <c r="AT12" s="9">
        <v>29.8</v>
      </c>
      <c r="AU12" s="9">
        <v>61.1</v>
      </c>
      <c r="AV12" s="9">
        <v>7.54</v>
      </c>
      <c r="AW12" s="9">
        <v>30.3</v>
      </c>
      <c r="AX12" s="9">
        <v>6.6</v>
      </c>
      <c r="AY12" s="9">
        <v>2.23</v>
      </c>
      <c r="AZ12" s="9">
        <v>6.16</v>
      </c>
      <c r="BA12" s="9">
        <v>0.94</v>
      </c>
      <c r="BB12" s="9">
        <v>5.22</v>
      </c>
      <c r="BC12" s="9">
        <v>0.98</v>
      </c>
      <c r="BD12" s="9">
        <v>2.4300000000000002</v>
      </c>
      <c r="BE12" s="9">
        <v>0.32</v>
      </c>
      <c r="BF12" s="9">
        <v>1.85</v>
      </c>
      <c r="BG12" s="9">
        <v>0.27</v>
      </c>
      <c r="BH12" s="9">
        <v>4.32</v>
      </c>
      <c r="BI12" s="9">
        <v>2.67</v>
      </c>
      <c r="BL12" s="9">
        <v>1.87</v>
      </c>
      <c r="BM12" s="9">
        <v>3.78</v>
      </c>
      <c r="BN12" s="9">
        <v>0.96</v>
      </c>
      <c r="BR12" s="14"/>
      <c r="BT12" s="15"/>
      <c r="BW12" s="18"/>
      <c r="BX12" s="19"/>
    </row>
    <row r="13" spans="1:81" ht="15" customHeight="1">
      <c r="A13" s="79"/>
      <c r="B13" s="82"/>
      <c r="C13" s="80"/>
      <c r="D13" s="101"/>
      <c r="E13" s="6" t="s">
        <v>23</v>
      </c>
      <c r="F13" s="7" t="s">
        <v>19</v>
      </c>
      <c r="G13" s="61" t="s">
        <v>806</v>
      </c>
      <c r="H13" s="4" t="s">
        <v>691</v>
      </c>
      <c r="I13" s="4" t="s">
        <v>817</v>
      </c>
      <c r="J13" s="9">
        <v>45.65</v>
      </c>
      <c r="K13" s="9">
        <v>3.7</v>
      </c>
      <c r="L13" s="9">
        <v>16.64</v>
      </c>
      <c r="M13" s="9">
        <v>14.4</v>
      </c>
      <c r="O13" s="9">
        <v>0.18</v>
      </c>
      <c r="P13" s="9">
        <v>5.53</v>
      </c>
      <c r="Q13" s="9">
        <v>8.07</v>
      </c>
      <c r="R13" s="9">
        <v>3.46</v>
      </c>
      <c r="S13" s="9">
        <v>1.24</v>
      </c>
      <c r="T13" s="9">
        <v>0.52</v>
      </c>
      <c r="U13" s="9">
        <v>0.14000000000000001</v>
      </c>
      <c r="W13" s="9"/>
      <c r="X13" s="10"/>
      <c r="Y13" s="10"/>
      <c r="Z13" s="10">
        <v>24</v>
      </c>
      <c r="AA13" s="10">
        <v>235</v>
      </c>
      <c r="AB13" s="10"/>
      <c r="AD13" s="10">
        <v>22</v>
      </c>
      <c r="AE13" s="10">
        <v>20</v>
      </c>
      <c r="AF13" s="10">
        <v>89</v>
      </c>
      <c r="AG13" s="10">
        <v>21</v>
      </c>
      <c r="AH13" s="57">
        <v>5</v>
      </c>
      <c r="AI13" s="10">
        <v>23.5</v>
      </c>
      <c r="AJ13" s="10">
        <v>776</v>
      </c>
      <c r="AK13" s="9">
        <v>29</v>
      </c>
      <c r="AL13" s="10">
        <v>228</v>
      </c>
      <c r="AM13" s="9">
        <v>61.6</v>
      </c>
      <c r="AN13" s="10"/>
      <c r="AO13" s="10"/>
      <c r="AP13" s="10"/>
      <c r="AQ13" s="10"/>
      <c r="AR13" s="9">
        <v>0.19</v>
      </c>
      <c r="AS13" s="21">
        <v>326</v>
      </c>
      <c r="AT13" s="9">
        <v>40.5</v>
      </c>
      <c r="AU13" s="9">
        <v>82.4</v>
      </c>
      <c r="AV13" s="9">
        <v>10.1</v>
      </c>
      <c r="AW13" s="9">
        <v>40.299999999999997</v>
      </c>
      <c r="AX13" s="9">
        <v>8.5399999999999991</v>
      </c>
      <c r="AY13" s="9">
        <v>2.92</v>
      </c>
      <c r="AZ13" s="9">
        <v>7.9</v>
      </c>
      <c r="BA13" s="9">
        <v>1.1599999999999999</v>
      </c>
      <c r="BB13" s="9">
        <v>6.38</v>
      </c>
      <c r="BC13" s="9">
        <v>1.18</v>
      </c>
      <c r="BD13" s="9">
        <v>2.93</v>
      </c>
      <c r="BE13" s="9">
        <v>0.38</v>
      </c>
      <c r="BF13" s="9">
        <v>2.2000000000000002</v>
      </c>
      <c r="BG13" s="9">
        <v>0.34</v>
      </c>
      <c r="BH13" s="9">
        <v>5.68</v>
      </c>
      <c r="BI13" s="9">
        <v>3.98</v>
      </c>
      <c r="BL13" s="9">
        <v>1.91</v>
      </c>
      <c r="BM13" s="9">
        <v>4.6100000000000003</v>
      </c>
      <c r="BN13" s="9">
        <v>1.26</v>
      </c>
      <c r="BR13" s="14"/>
      <c r="BT13" s="15"/>
      <c r="BW13" s="18"/>
      <c r="BX13" s="19"/>
    </row>
    <row r="14" spans="1:81" ht="15" customHeight="1">
      <c r="A14" s="79"/>
      <c r="B14" s="82"/>
      <c r="C14" s="80"/>
      <c r="D14" s="101"/>
      <c r="E14" s="6" t="s">
        <v>23</v>
      </c>
      <c r="F14" s="7" t="s">
        <v>15</v>
      </c>
      <c r="G14" s="61" t="s">
        <v>806</v>
      </c>
      <c r="H14" s="4" t="s">
        <v>691</v>
      </c>
      <c r="I14" s="4" t="s">
        <v>712</v>
      </c>
      <c r="J14" s="9">
        <v>46.34</v>
      </c>
      <c r="K14" s="9">
        <v>3.68</v>
      </c>
      <c r="L14" s="9">
        <v>16.920000000000002</v>
      </c>
      <c r="M14" s="9">
        <v>14.13</v>
      </c>
      <c r="O14" s="9">
        <v>0.18</v>
      </c>
      <c r="P14" s="9">
        <v>5.04</v>
      </c>
      <c r="Q14" s="9">
        <v>7.42</v>
      </c>
      <c r="R14" s="9">
        <v>3.54</v>
      </c>
      <c r="S14" s="9">
        <v>1.31</v>
      </c>
      <c r="T14" s="9">
        <v>0.57999999999999996</v>
      </c>
      <c r="U14" s="9">
        <v>0.3</v>
      </c>
      <c r="W14" s="9"/>
      <c r="X14" s="10"/>
      <c r="Y14" s="10"/>
      <c r="Z14" s="10">
        <v>20</v>
      </c>
      <c r="AA14" s="10">
        <v>211</v>
      </c>
      <c r="AB14" s="10"/>
      <c r="AD14" s="10">
        <v>14</v>
      </c>
      <c r="AE14" s="10">
        <v>16</v>
      </c>
      <c r="AF14" s="10">
        <v>88</v>
      </c>
      <c r="AG14" s="10">
        <v>21</v>
      </c>
      <c r="AH14" s="57" t="s">
        <v>693</v>
      </c>
      <c r="AI14" s="10">
        <v>21.9</v>
      </c>
      <c r="AJ14" s="10">
        <v>902</v>
      </c>
      <c r="AK14" s="9">
        <v>29.6</v>
      </c>
      <c r="AL14" s="10">
        <v>219</v>
      </c>
      <c r="AM14" s="9">
        <v>62.6</v>
      </c>
      <c r="AN14" s="10"/>
      <c r="AO14" s="10"/>
      <c r="AP14" s="10"/>
      <c r="AQ14" s="10"/>
      <c r="AR14" s="9">
        <v>0.1</v>
      </c>
      <c r="AS14" s="21">
        <v>348</v>
      </c>
      <c r="AT14" s="9">
        <v>43.8</v>
      </c>
      <c r="AU14" s="9">
        <v>88.7</v>
      </c>
      <c r="AV14" s="9">
        <v>10.7</v>
      </c>
      <c r="AW14" s="9">
        <v>42.1</v>
      </c>
      <c r="AX14" s="9">
        <v>8.67</v>
      </c>
      <c r="AY14" s="9">
        <v>3.01</v>
      </c>
      <c r="AZ14" s="9">
        <v>7.85</v>
      </c>
      <c r="BA14" s="9">
        <v>1.17</v>
      </c>
      <c r="BB14" s="9">
        <v>6.43</v>
      </c>
      <c r="BC14" s="9">
        <v>1.21</v>
      </c>
      <c r="BD14" s="9">
        <v>2.95</v>
      </c>
      <c r="BE14" s="9">
        <v>0.39</v>
      </c>
      <c r="BF14" s="9">
        <v>2.2200000000000002</v>
      </c>
      <c r="BG14" s="9">
        <v>0.35</v>
      </c>
      <c r="BH14" s="9">
        <v>5.44</v>
      </c>
      <c r="BI14" s="9">
        <v>4.25</v>
      </c>
      <c r="BL14" s="9">
        <v>2.1800000000000002</v>
      </c>
      <c r="BM14" s="9">
        <v>4.92</v>
      </c>
      <c r="BN14" s="9">
        <v>2.17</v>
      </c>
      <c r="BR14" s="14"/>
      <c r="BT14" s="15"/>
      <c r="BW14" s="18"/>
      <c r="BX14" s="19"/>
    </row>
    <row r="15" spans="1:81" ht="15" customHeight="1">
      <c r="A15" s="79"/>
      <c r="B15" s="82"/>
      <c r="C15" s="80"/>
      <c r="D15" s="101"/>
      <c r="E15" s="6" t="s">
        <v>24</v>
      </c>
      <c r="F15" s="7" t="s">
        <v>15</v>
      </c>
      <c r="G15" s="61" t="s">
        <v>806</v>
      </c>
      <c r="H15" s="4" t="s">
        <v>691</v>
      </c>
      <c r="I15" s="4" t="s">
        <v>712</v>
      </c>
      <c r="J15" s="9">
        <v>47.78</v>
      </c>
      <c r="K15" s="9">
        <v>2.83</v>
      </c>
      <c r="L15" s="9">
        <v>16.010000000000002</v>
      </c>
      <c r="M15" s="9">
        <v>12.96</v>
      </c>
      <c r="O15" s="9">
        <v>0.18</v>
      </c>
      <c r="P15" s="9">
        <v>6.05</v>
      </c>
      <c r="Q15" s="9">
        <v>8.99</v>
      </c>
      <c r="R15" s="9">
        <v>3.25</v>
      </c>
      <c r="S15" s="9">
        <v>1.27</v>
      </c>
      <c r="T15" s="9">
        <v>0.48</v>
      </c>
      <c r="U15" s="9">
        <v>-0.17</v>
      </c>
      <c r="W15" s="9"/>
      <c r="X15" s="10"/>
      <c r="Y15" s="10"/>
      <c r="Z15" s="10">
        <v>25</v>
      </c>
      <c r="AA15" s="10">
        <v>227</v>
      </c>
      <c r="AB15" s="10">
        <v>143</v>
      </c>
      <c r="AD15" s="10">
        <v>50</v>
      </c>
      <c r="AE15" s="10">
        <v>31</v>
      </c>
      <c r="AF15" s="10">
        <v>91</v>
      </c>
      <c r="AG15" s="10">
        <v>21</v>
      </c>
      <c r="AH15" s="57">
        <v>1</v>
      </c>
      <c r="AI15" s="10">
        <v>28.3</v>
      </c>
      <c r="AJ15" s="10">
        <v>626</v>
      </c>
      <c r="AK15" s="9">
        <v>28.2</v>
      </c>
      <c r="AL15" s="10">
        <v>216</v>
      </c>
      <c r="AM15" s="9">
        <v>55.1</v>
      </c>
      <c r="AN15" s="10"/>
      <c r="AO15" s="10"/>
      <c r="AP15" s="10"/>
      <c r="AQ15" s="10"/>
      <c r="AR15" s="9">
        <v>0.35</v>
      </c>
      <c r="AS15" s="21">
        <v>317</v>
      </c>
      <c r="AT15" s="9">
        <v>38.4</v>
      </c>
      <c r="AU15" s="9">
        <v>78</v>
      </c>
      <c r="AV15" s="9">
        <v>9.48</v>
      </c>
      <c r="AW15" s="9">
        <v>37.799999999999997</v>
      </c>
      <c r="AX15" s="9">
        <v>7.86</v>
      </c>
      <c r="AY15" s="9">
        <v>2.58</v>
      </c>
      <c r="AZ15" s="9">
        <v>7.2</v>
      </c>
      <c r="BA15" s="9">
        <v>1.0900000000000001</v>
      </c>
      <c r="BB15" s="9">
        <v>6.07</v>
      </c>
      <c r="BC15" s="9">
        <v>1.1499999999999999</v>
      </c>
      <c r="BD15" s="9">
        <v>2.9</v>
      </c>
      <c r="BE15" s="9">
        <v>0.39</v>
      </c>
      <c r="BF15" s="9">
        <v>2.23</v>
      </c>
      <c r="BG15" s="9">
        <v>0.35</v>
      </c>
      <c r="BH15" s="9">
        <v>5.35</v>
      </c>
      <c r="BI15" s="9">
        <v>3.56</v>
      </c>
      <c r="BL15" s="9">
        <v>2.71</v>
      </c>
      <c r="BM15" s="9">
        <v>4.96</v>
      </c>
      <c r="BN15" s="9">
        <v>1.17</v>
      </c>
      <c r="BR15" s="14"/>
      <c r="BT15" s="15"/>
      <c r="BW15" s="18"/>
      <c r="BX15" s="19"/>
    </row>
    <row r="16" spans="1:81" ht="15" customHeight="1">
      <c r="A16" s="79"/>
      <c r="B16" s="82"/>
      <c r="C16" s="80"/>
      <c r="D16" s="101"/>
      <c r="E16" s="6" t="s">
        <v>25</v>
      </c>
      <c r="F16" s="7" t="s">
        <v>19</v>
      </c>
      <c r="G16" s="61" t="s">
        <v>806</v>
      </c>
      <c r="H16" s="4" t="s">
        <v>691</v>
      </c>
      <c r="I16" s="4" t="s">
        <v>712</v>
      </c>
      <c r="J16" s="9">
        <v>48.35</v>
      </c>
      <c r="K16" s="9">
        <v>2.0699999999999998</v>
      </c>
      <c r="L16" s="9">
        <v>15.95</v>
      </c>
      <c r="M16" s="9">
        <v>11.16</v>
      </c>
      <c r="O16" s="9">
        <v>0.16</v>
      </c>
      <c r="P16" s="9">
        <v>7.94</v>
      </c>
      <c r="Q16" s="9">
        <v>10.1</v>
      </c>
      <c r="R16" s="9">
        <v>2.8</v>
      </c>
      <c r="S16" s="9">
        <v>0.99</v>
      </c>
      <c r="T16" s="9">
        <v>0.37</v>
      </c>
      <c r="U16" s="9">
        <v>-0.48</v>
      </c>
      <c r="W16" s="9"/>
      <c r="X16" s="10"/>
      <c r="Y16" s="10"/>
      <c r="Z16" s="10">
        <v>21</v>
      </c>
      <c r="AA16" s="10">
        <v>180</v>
      </c>
      <c r="AB16" s="10">
        <v>304</v>
      </c>
      <c r="AD16" s="10">
        <v>99</v>
      </c>
      <c r="AE16" s="10">
        <v>28</v>
      </c>
      <c r="AF16" s="10">
        <v>74</v>
      </c>
      <c r="AG16" s="10">
        <v>18</v>
      </c>
      <c r="AH16" s="57" t="s">
        <v>693</v>
      </c>
      <c r="AI16" s="10">
        <v>22.9</v>
      </c>
      <c r="AJ16" s="10">
        <v>585</v>
      </c>
      <c r="AK16" s="9">
        <v>21.8</v>
      </c>
      <c r="AL16" s="10">
        <v>160</v>
      </c>
      <c r="AM16" s="9">
        <v>40.1</v>
      </c>
      <c r="AN16" s="10"/>
      <c r="AO16" s="10"/>
      <c r="AP16" s="10"/>
      <c r="AQ16" s="10"/>
      <c r="AR16" s="9">
        <v>0.12</v>
      </c>
      <c r="AS16" s="21">
        <v>252</v>
      </c>
      <c r="AT16" s="9">
        <v>29</v>
      </c>
      <c r="AU16" s="9">
        <v>58.3</v>
      </c>
      <c r="AV16" s="9">
        <v>7.01</v>
      </c>
      <c r="AW16" s="9">
        <v>27.8</v>
      </c>
      <c r="AX16" s="9">
        <v>5.81</v>
      </c>
      <c r="AY16" s="9">
        <v>1.95</v>
      </c>
      <c r="AZ16" s="9">
        <v>5.36</v>
      </c>
      <c r="BA16" s="9">
        <v>0.82</v>
      </c>
      <c r="BB16" s="9">
        <v>4.67</v>
      </c>
      <c r="BC16" s="9">
        <v>0.87</v>
      </c>
      <c r="BD16" s="9">
        <v>2.2200000000000002</v>
      </c>
      <c r="BE16" s="9">
        <v>0.28999999999999998</v>
      </c>
      <c r="BF16" s="9">
        <v>1.74</v>
      </c>
      <c r="BG16" s="9">
        <v>0.27</v>
      </c>
      <c r="BH16" s="9">
        <v>3.99</v>
      </c>
      <c r="BI16" s="9">
        <v>2.56</v>
      </c>
      <c r="BL16" s="9">
        <v>2.13</v>
      </c>
      <c r="BM16" s="9">
        <v>4.0199999999999996</v>
      </c>
      <c r="BN16" s="9">
        <v>0.92</v>
      </c>
      <c r="BR16" s="14"/>
      <c r="BT16" s="15"/>
      <c r="BW16" s="18"/>
      <c r="BX16" s="19"/>
    </row>
    <row r="17" spans="1:81" ht="15" customHeight="1">
      <c r="A17" s="61"/>
      <c r="C17" s="61"/>
      <c r="D17" s="101"/>
      <c r="E17" s="8" t="s">
        <v>26</v>
      </c>
      <c r="F17" s="7" t="s">
        <v>15</v>
      </c>
      <c r="G17" s="61" t="s">
        <v>806</v>
      </c>
      <c r="H17" s="61" t="s">
        <v>694</v>
      </c>
      <c r="I17" s="4" t="s">
        <v>712</v>
      </c>
      <c r="J17" s="9">
        <v>47.71</v>
      </c>
      <c r="K17" s="9">
        <v>2.4900000000000002</v>
      </c>
      <c r="L17" s="9">
        <v>13.88</v>
      </c>
      <c r="N17" s="9">
        <v>11.32</v>
      </c>
      <c r="O17" s="9">
        <v>0.17</v>
      </c>
      <c r="P17" s="9">
        <v>9.41</v>
      </c>
      <c r="Q17" s="9">
        <v>11.26</v>
      </c>
      <c r="R17" s="9">
        <v>2.4500000000000002</v>
      </c>
      <c r="S17" s="9">
        <v>0.94</v>
      </c>
      <c r="T17" s="9">
        <v>0.38</v>
      </c>
      <c r="U17" s="9">
        <v>0.54</v>
      </c>
      <c r="Z17" s="10"/>
      <c r="AA17" s="10">
        <v>259</v>
      </c>
      <c r="AB17" s="10">
        <v>477</v>
      </c>
      <c r="AD17" s="10">
        <v>150</v>
      </c>
      <c r="AE17" s="10">
        <v>69</v>
      </c>
      <c r="AF17" s="23">
        <v>88</v>
      </c>
      <c r="AG17" s="23">
        <v>20</v>
      </c>
      <c r="AH17" s="23"/>
      <c r="AI17" s="10">
        <v>20.5</v>
      </c>
      <c r="AJ17" s="10">
        <v>477</v>
      </c>
      <c r="AK17" s="9">
        <v>23.9</v>
      </c>
      <c r="AL17" s="10">
        <v>167</v>
      </c>
      <c r="AM17" s="9">
        <v>41.3</v>
      </c>
      <c r="AN17" s="23"/>
      <c r="AO17" s="23"/>
      <c r="AP17" s="23"/>
      <c r="AQ17" s="23"/>
      <c r="AR17" s="9">
        <v>0.15</v>
      </c>
      <c r="AS17" s="21">
        <v>236</v>
      </c>
      <c r="AT17" s="9">
        <v>29.8</v>
      </c>
      <c r="AU17" s="9">
        <v>61.1</v>
      </c>
      <c r="AV17" s="9">
        <v>7.54</v>
      </c>
      <c r="AW17" s="9">
        <v>30.3</v>
      </c>
      <c r="AX17" s="9">
        <v>6.6</v>
      </c>
      <c r="AY17" s="9">
        <v>2.23</v>
      </c>
      <c r="AZ17" s="9">
        <v>6.16</v>
      </c>
      <c r="BA17" s="9">
        <v>0.94</v>
      </c>
      <c r="BB17" s="9">
        <v>5.22</v>
      </c>
      <c r="BC17" s="9">
        <v>0.98</v>
      </c>
      <c r="BD17" s="9">
        <v>2.4300000000000002</v>
      </c>
      <c r="BE17" s="9">
        <v>0.32</v>
      </c>
      <c r="BF17" s="9">
        <v>1.85</v>
      </c>
      <c r="BG17" s="9">
        <v>0.27</v>
      </c>
      <c r="BH17" s="9">
        <v>4.32</v>
      </c>
      <c r="BI17" s="9">
        <v>2.67</v>
      </c>
      <c r="BL17" s="9">
        <v>1.87</v>
      </c>
      <c r="BM17" s="9">
        <v>3.78</v>
      </c>
      <c r="BN17" s="9">
        <v>0.96</v>
      </c>
      <c r="BR17" s="61"/>
      <c r="BS17" s="3"/>
    </row>
    <row r="18" spans="1:81" ht="15" customHeight="1">
      <c r="A18" s="61"/>
      <c r="C18" s="61"/>
      <c r="D18" s="101"/>
      <c r="E18" s="8" t="s">
        <v>27</v>
      </c>
      <c r="F18" s="7" t="s">
        <v>15</v>
      </c>
      <c r="G18" s="61" t="s">
        <v>806</v>
      </c>
      <c r="H18" s="61" t="s">
        <v>694</v>
      </c>
      <c r="I18" s="4" t="s">
        <v>712</v>
      </c>
      <c r="J18" s="9">
        <v>48.95</v>
      </c>
      <c r="K18" s="9">
        <v>2.1</v>
      </c>
      <c r="L18" s="9">
        <v>16.149999999999999</v>
      </c>
      <c r="N18" s="9">
        <v>10.17</v>
      </c>
      <c r="O18" s="9">
        <v>0.16</v>
      </c>
      <c r="P18" s="9">
        <v>8.0399999999999991</v>
      </c>
      <c r="Q18" s="9">
        <v>10.23</v>
      </c>
      <c r="R18" s="9">
        <v>2.83</v>
      </c>
      <c r="S18" s="9">
        <v>1</v>
      </c>
      <c r="T18" s="9">
        <v>0.37</v>
      </c>
      <c r="U18" s="9">
        <v>-0.48</v>
      </c>
      <c r="Z18" s="10">
        <v>21</v>
      </c>
      <c r="AA18" s="10">
        <v>180</v>
      </c>
      <c r="AB18" s="10">
        <v>304</v>
      </c>
      <c r="AD18" s="10">
        <v>99</v>
      </c>
      <c r="AE18" s="10">
        <v>28</v>
      </c>
      <c r="AF18" s="23">
        <v>74</v>
      </c>
      <c r="AG18" s="23">
        <v>21</v>
      </c>
      <c r="AH18" s="23"/>
      <c r="AI18" s="10">
        <v>22.9</v>
      </c>
      <c r="AJ18" s="10">
        <v>585</v>
      </c>
      <c r="AK18" s="9">
        <v>21.8</v>
      </c>
      <c r="AL18" s="10">
        <v>160</v>
      </c>
      <c r="AM18" s="9">
        <v>40.1</v>
      </c>
      <c r="AN18" s="23"/>
      <c r="AO18" s="23"/>
      <c r="AP18" s="23"/>
      <c r="AQ18" s="23"/>
      <c r="AR18" s="9">
        <v>0.12</v>
      </c>
      <c r="AS18" s="21">
        <v>252</v>
      </c>
      <c r="AT18" s="9">
        <v>29</v>
      </c>
      <c r="AU18" s="9">
        <v>58.3</v>
      </c>
      <c r="AV18" s="9">
        <v>7.01</v>
      </c>
      <c r="AW18" s="9">
        <v>27.8</v>
      </c>
      <c r="AX18" s="9">
        <v>5.81</v>
      </c>
      <c r="AY18" s="9">
        <v>1.95</v>
      </c>
      <c r="AZ18" s="9">
        <v>5.36</v>
      </c>
      <c r="BA18" s="9">
        <v>0.82</v>
      </c>
      <c r="BB18" s="9">
        <v>4.67</v>
      </c>
      <c r="BC18" s="9">
        <v>0.87</v>
      </c>
      <c r="BD18" s="9">
        <v>2.2200000000000002</v>
      </c>
      <c r="BE18" s="9">
        <v>0.28999999999999998</v>
      </c>
      <c r="BF18" s="9">
        <v>1.74</v>
      </c>
      <c r="BG18" s="9">
        <v>0.27</v>
      </c>
      <c r="BH18" s="9">
        <v>3.99</v>
      </c>
      <c r="BI18" s="9">
        <v>2.56</v>
      </c>
      <c r="BL18" s="9">
        <v>2.13</v>
      </c>
      <c r="BM18" s="9">
        <v>4.0199999999999996</v>
      </c>
      <c r="BN18" s="9">
        <v>0.92</v>
      </c>
      <c r="BR18" s="61"/>
      <c r="BS18" s="3"/>
    </row>
    <row r="19" spans="1:81" ht="15" customHeight="1">
      <c r="A19" s="61"/>
      <c r="C19" s="61"/>
      <c r="D19" s="101"/>
      <c r="E19" s="8" t="s">
        <v>28</v>
      </c>
      <c r="F19" s="7" t="s">
        <v>15</v>
      </c>
      <c r="G19" s="61" t="s">
        <v>29</v>
      </c>
      <c r="H19" s="61" t="s">
        <v>696</v>
      </c>
      <c r="I19" s="4" t="s">
        <v>685</v>
      </c>
      <c r="J19" s="9">
        <v>42.716749999999998</v>
      </c>
      <c r="K19" s="9">
        <v>3.863553</v>
      </c>
      <c r="L19" s="9">
        <v>13.669359999999999</v>
      </c>
      <c r="N19" s="9">
        <v>13.0537308998447</v>
      </c>
      <c r="O19" s="9">
        <v>0.17413200000000001</v>
      </c>
      <c r="P19" s="9">
        <v>10.02347</v>
      </c>
      <c r="Q19" s="9">
        <v>10.981199999999999</v>
      </c>
      <c r="R19" s="9">
        <v>3.8417859999999999</v>
      </c>
      <c r="S19" s="9">
        <v>0.93595930000000005</v>
      </c>
      <c r="T19" s="9">
        <v>0.74006090000000002</v>
      </c>
      <c r="Z19" s="10"/>
      <c r="AA19" s="10">
        <v>235</v>
      </c>
      <c r="AB19" s="10">
        <v>225</v>
      </c>
      <c r="AD19" s="10">
        <v>435</v>
      </c>
      <c r="AE19" s="10">
        <v>226</v>
      </c>
      <c r="AF19" s="23">
        <v>75</v>
      </c>
      <c r="AG19" s="23"/>
      <c r="AH19" s="23"/>
      <c r="AI19" s="10">
        <v>21</v>
      </c>
      <c r="AJ19" s="10">
        <v>800</v>
      </c>
      <c r="AK19" s="9">
        <v>30</v>
      </c>
      <c r="AL19" s="10">
        <v>225</v>
      </c>
      <c r="AM19" s="9">
        <v>58</v>
      </c>
      <c r="AN19" s="23"/>
      <c r="AO19" s="23"/>
      <c r="AP19" s="23"/>
      <c r="AQ19" s="23"/>
      <c r="AS19" s="21">
        <v>323</v>
      </c>
      <c r="AT19" s="9">
        <v>43</v>
      </c>
      <c r="AU19" s="9">
        <v>78</v>
      </c>
      <c r="AV19" s="9">
        <v>10.3</v>
      </c>
      <c r="AW19" s="9">
        <v>44</v>
      </c>
      <c r="AX19" s="9">
        <v>9.6999999999999993</v>
      </c>
      <c r="AY19" s="9">
        <v>2.9</v>
      </c>
      <c r="AZ19" s="9">
        <v>9</v>
      </c>
      <c r="BA19" s="9">
        <v>1.2</v>
      </c>
      <c r="BB19" s="9">
        <v>5.9</v>
      </c>
      <c r="BC19" s="9">
        <v>1</v>
      </c>
      <c r="BD19" s="9">
        <v>2.6</v>
      </c>
      <c r="BF19" s="9">
        <v>2.4</v>
      </c>
      <c r="BG19" s="9">
        <v>0.3</v>
      </c>
      <c r="BH19" s="9">
        <v>5.6</v>
      </c>
      <c r="BI19" s="9">
        <v>4.4000000000000004</v>
      </c>
      <c r="BL19" s="9">
        <v>1.7</v>
      </c>
      <c r="BM19" s="9">
        <v>4.5999999999999996</v>
      </c>
      <c r="BN19" s="9">
        <v>1</v>
      </c>
      <c r="BR19" s="61"/>
      <c r="BS19" s="3"/>
    </row>
    <row r="20" spans="1:81" ht="15" customHeight="1">
      <c r="A20" s="61"/>
      <c r="C20" s="61"/>
      <c r="D20" s="101"/>
      <c r="E20" s="8" t="s">
        <v>30</v>
      </c>
      <c r="F20" s="7" t="s">
        <v>15</v>
      </c>
      <c r="G20" s="61" t="s">
        <v>29</v>
      </c>
      <c r="H20" s="61" t="s">
        <v>696</v>
      </c>
      <c r="I20" s="4" t="s">
        <v>685</v>
      </c>
      <c r="J20" s="9">
        <v>44.943399999999997</v>
      </c>
      <c r="K20" s="9">
        <v>3.241215</v>
      </c>
      <c r="L20" s="9">
        <v>14.55837</v>
      </c>
      <c r="N20" s="9">
        <v>12.855768488817599</v>
      </c>
      <c r="O20" s="9">
        <v>0.18428310000000001</v>
      </c>
      <c r="P20" s="9">
        <v>7.0678000000000001</v>
      </c>
      <c r="Q20" s="9">
        <v>11.14371</v>
      </c>
      <c r="R20" s="9">
        <v>3.7615440000000002</v>
      </c>
      <c r="S20" s="9">
        <v>1.5393060000000001</v>
      </c>
      <c r="T20" s="9">
        <v>0.70461189999999996</v>
      </c>
      <c r="Z20" s="10"/>
      <c r="AA20" s="10">
        <v>240</v>
      </c>
      <c r="AB20" s="10">
        <v>218</v>
      </c>
      <c r="AD20" s="10">
        <v>373</v>
      </c>
      <c r="AE20" s="10">
        <v>206</v>
      </c>
      <c r="AF20" s="23">
        <v>80</v>
      </c>
      <c r="AG20" s="23"/>
      <c r="AH20" s="23"/>
      <c r="AI20" s="10">
        <v>75</v>
      </c>
      <c r="AJ20" s="10">
        <v>695</v>
      </c>
      <c r="AK20" s="9">
        <v>30</v>
      </c>
      <c r="AL20" s="10">
        <v>311</v>
      </c>
      <c r="AM20" s="9">
        <v>68</v>
      </c>
      <c r="AN20" s="23"/>
      <c r="AO20" s="23"/>
      <c r="AP20" s="23"/>
      <c r="AQ20" s="23"/>
      <c r="AS20" s="21">
        <v>419</v>
      </c>
      <c r="AT20" s="9">
        <v>49</v>
      </c>
      <c r="AU20" s="9">
        <v>84</v>
      </c>
      <c r="AV20" s="9">
        <v>10.6</v>
      </c>
      <c r="AW20" s="9">
        <v>44</v>
      </c>
      <c r="AX20" s="9">
        <v>9.1</v>
      </c>
      <c r="AY20" s="9">
        <v>2.8</v>
      </c>
      <c r="AZ20" s="9">
        <v>9</v>
      </c>
      <c r="BA20" s="9">
        <v>1.2</v>
      </c>
      <c r="BB20" s="9">
        <v>5.7</v>
      </c>
      <c r="BC20" s="9">
        <v>1</v>
      </c>
      <c r="BD20" s="9">
        <v>2.5</v>
      </c>
      <c r="BF20" s="9">
        <v>2.4</v>
      </c>
      <c r="BG20" s="9">
        <v>0.4</v>
      </c>
      <c r="BH20" s="9">
        <v>5.3</v>
      </c>
      <c r="BI20" s="9">
        <v>5.0999999999999996</v>
      </c>
      <c r="BL20" s="9">
        <v>1.9</v>
      </c>
      <c r="BM20" s="9">
        <v>6.4</v>
      </c>
      <c r="BN20" s="9">
        <v>2.2999999999999998</v>
      </c>
      <c r="BR20" s="61"/>
      <c r="BS20" s="3"/>
    </row>
    <row r="21" spans="1:81" ht="15" customHeight="1">
      <c r="A21" s="61"/>
      <c r="C21" s="61"/>
      <c r="D21" s="101"/>
      <c r="E21" s="8" t="s">
        <v>31</v>
      </c>
      <c r="F21" s="7" t="s">
        <v>15</v>
      </c>
      <c r="G21" s="61" t="s">
        <v>6</v>
      </c>
      <c r="H21" s="61" t="s">
        <v>697</v>
      </c>
      <c r="I21" s="4" t="s">
        <v>695</v>
      </c>
      <c r="J21" s="9">
        <v>45.65</v>
      </c>
      <c r="K21" s="9">
        <v>2.35</v>
      </c>
      <c r="L21" s="9">
        <v>13.42</v>
      </c>
      <c r="N21" s="9">
        <v>10.6</v>
      </c>
      <c r="O21" s="9">
        <v>0.19</v>
      </c>
      <c r="P21" s="9">
        <v>13.08</v>
      </c>
      <c r="Q21" s="9">
        <v>9.83</v>
      </c>
      <c r="R21" s="9">
        <v>3.16</v>
      </c>
      <c r="S21" s="9">
        <v>1.17</v>
      </c>
      <c r="T21" s="9">
        <v>0.55000000000000004</v>
      </c>
      <c r="Z21" s="9">
        <v>24.71</v>
      </c>
      <c r="AB21" s="10">
        <v>479</v>
      </c>
      <c r="AD21" s="10"/>
      <c r="AE21" s="10"/>
      <c r="AF21" s="23"/>
      <c r="AG21" s="23"/>
      <c r="AH21" s="23"/>
      <c r="AI21" s="10">
        <v>26.29</v>
      </c>
      <c r="AJ21" s="10">
        <v>591.91999999999996</v>
      </c>
      <c r="AK21" s="9">
        <v>26.44</v>
      </c>
      <c r="AL21" s="10">
        <v>396.9</v>
      </c>
      <c r="AM21" s="9">
        <v>67.739999999999995</v>
      </c>
      <c r="AN21" s="23"/>
      <c r="AO21" s="23"/>
      <c r="AP21" s="23"/>
      <c r="AQ21" s="23"/>
      <c r="AR21" s="9">
        <v>0.54</v>
      </c>
      <c r="AS21" s="21">
        <v>417.59</v>
      </c>
      <c r="AT21" s="9">
        <v>43.6</v>
      </c>
      <c r="AU21" s="9">
        <v>82.99</v>
      </c>
      <c r="AV21" s="9">
        <v>10.9</v>
      </c>
      <c r="AW21" s="9">
        <v>39.979999999999997</v>
      </c>
      <c r="AX21" s="9">
        <v>7.54</v>
      </c>
      <c r="AY21" s="9">
        <v>2.39</v>
      </c>
      <c r="BA21" s="9">
        <v>1.1000000000000001</v>
      </c>
      <c r="BB21" s="9">
        <v>5.19</v>
      </c>
      <c r="BC21" s="9">
        <v>0.9</v>
      </c>
      <c r="BD21" s="9">
        <v>2.64</v>
      </c>
      <c r="BF21" s="9">
        <v>2.11</v>
      </c>
      <c r="BG21" s="9">
        <v>0.26</v>
      </c>
      <c r="BH21" s="9">
        <v>7.48</v>
      </c>
      <c r="BI21" s="9">
        <v>3.9</v>
      </c>
      <c r="BL21" s="9">
        <v>2.4500000000000002</v>
      </c>
      <c r="BM21" s="9">
        <v>5.07</v>
      </c>
      <c r="BN21" s="9">
        <v>1.68</v>
      </c>
      <c r="BP21" s="12">
        <f t="shared" si="0"/>
        <v>0</v>
      </c>
      <c r="BQ21" s="13">
        <v>0.70345800000000003</v>
      </c>
      <c r="BR21" s="14">
        <v>0.1284529226161692</v>
      </c>
      <c r="BS21" s="13">
        <v>0.7034579033262941</v>
      </c>
      <c r="BU21" s="16">
        <v>0.51289099999999999</v>
      </c>
      <c r="BV21" s="17">
        <v>0.11402170282423213</v>
      </c>
      <c r="BW21" s="18">
        <v>0.51289096047779048</v>
      </c>
      <c r="BX21" s="19">
        <v>4.9358161433366021</v>
      </c>
      <c r="BZ21" s="5">
        <v>19.363</v>
      </c>
      <c r="CA21" s="5">
        <v>15.615</v>
      </c>
      <c r="CB21" s="5">
        <v>39.201999999999998</v>
      </c>
      <c r="CC21" s="14">
        <v>19.362424543556379</v>
      </c>
    </row>
    <row r="22" spans="1:81" ht="15" customHeight="1">
      <c r="A22" s="61"/>
      <c r="C22" s="61"/>
      <c r="D22" s="101"/>
      <c r="E22" s="8" t="s">
        <v>32</v>
      </c>
      <c r="F22" s="7" t="s">
        <v>15</v>
      </c>
      <c r="G22" s="61" t="s">
        <v>6</v>
      </c>
      <c r="H22" s="61" t="s">
        <v>688</v>
      </c>
      <c r="I22" s="4" t="s">
        <v>685</v>
      </c>
      <c r="J22" s="9">
        <v>42.53</v>
      </c>
      <c r="K22" s="9">
        <v>3.8</v>
      </c>
      <c r="L22" s="9">
        <v>14.54</v>
      </c>
      <c r="N22" s="9">
        <v>12.66</v>
      </c>
      <c r="O22" s="9">
        <v>0.21</v>
      </c>
      <c r="P22" s="9">
        <v>8.7200000000000006</v>
      </c>
      <c r="Q22" s="9">
        <v>11.95</v>
      </c>
      <c r="R22" s="9">
        <v>3.47</v>
      </c>
      <c r="S22" s="9">
        <v>1.42</v>
      </c>
      <c r="T22" s="9">
        <v>0.69</v>
      </c>
      <c r="U22" s="9">
        <v>0.82</v>
      </c>
      <c r="Z22" s="9">
        <v>29.5</v>
      </c>
      <c r="AA22" s="9">
        <v>312</v>
      </c>
      <c r="AB22" s="10">
        <v>305</v>
      </c>
      <c r="AD22" s="10">
        <v>115</v>
      </c>
      <c r="AE22" s="10">
        <v>72</v>
      </c>
      <c r="AF22" s="23">
        <v>95</v>
      </c>
      <c r="AG22" s="23">
        <v>21</v>
      </c>
      <c r="AH22" s="23"/>
      <c r="AI22" s="10">
        <v>32</v>
      </c>
      <c r="AJ22" s="10">
        <v>800</v>
      </c>
      <c r="AK22" s="9">
        <v>35</v>
      </c>
      <c r="AL22" s="10">
        <v>263</v>
      </c>
      <c r="AM22" s="9">
        <v>83</v>
      </c>
      <c r="AN22" s="23"/>
      <c r="AO22" s="23"/>
      <c r="AP22" s="23"/>
      <c r="AQ22" s="23"/>
      <c r="AR22" s="9">
        <v>0.4</v>
      </c>
      <c r="AS22" s="21">
        <v>422</v>
      </c>
      <c r="AT22" s="9">
        <v>52.5</v>
      </c>
      <c r="AU22" s="9">
        <v>103.6</v>
      </c>
      <c r="AW22" s="9">
        <v>50</v>
      </c>
      <c r="AX22" s="9">
        <v>9.9499999999999993</v>
      </c>
      <c r="AY22" s="9">
        <v>3.04</v>
      </c>
      <c r="BA22" s="9">
        <v>1.21</v>
      </c>
      <c r="BF22" s="9">
        <v>2.3199999999999998</v>
      </c>
      <c r="BG22" s="9">
        <v>0.33</v>
      </c>
      <c r="BH22" s="9">
        <v>6.73</v>
      </c>
      <c r="BI22" s="9">
        <v>5.25</v>
      </c>
      <c r="BL22" s="9">
        <v>2</v>
      </c>
      <c r="BM22" s="9">
        <v>6.11</v>
      </c>
      <c r="BN22" s="9">
        <v>1.7</v>
      </c>
      <c r="BP22" s="12">
        <f t="shared" si="0"/>
        <v>0</v>
      </c>
      <c r="BQ22" s="13">
        <v>0.70294400000000001</v>
      </c>
      <c r="BR22" s="61"/>
      <c r="BS22" s="13">
        <v>0.70294400000000001</v>
      </c>
      <c r="BU22" s="16">
        <v>0.51293</v>
      </c>
      <c r="BV22" s="17">
        <v>0.1203139639364</v>
      </c>
      <c r="BW22" s="18">
        <v>0.51293</v>
      </c>
      <c r="BX22" s="19">
        <v>5.6960272160844205</v>
      </c>
      <c r="BZ22" s="5">
        <v>20.026</v>
      </c>
      <c r="CA22" s="5">
        <v>15.632999999999999</v>
      </c>
      <c r="CB22" s="5">
        <v>39.503999999999998</v>
      </c>
      <c r="CC22" s="14">
        <v>20.026</v>
      </c>
    </row>
    <row r="23" spans="1:81" ht="15" customHeight="1">
      <c r="A23" s="61"/>
      <c r="C23" s="61"/>
      <c r="D23" s="101"/>
      <c r="E23" s="8" t="s">
        <v>33</v>
      </c>
      <c r="F23" s="7" t="s">
        <v>15</v>
      </c>
      <c r="G23" s="61" t="s">
        <v>6</v>
      </c>
      <c r="H23" s="61" t="s">
        <v>696</v>
      </c>
      <c r="I23" s="4" t="s">
        <v>682</v>
      </c>
      <c r="J23" s="9">
        <v>46.87</v>
      </c>
      <c r="K23" s="9">
        <v>2.87</v>
      </c>
      <c r="L23" s="9">
        <v>15.43</v>
      </c>
      <c r="N23" s="9">
        <v>11.54</v>
      </c>
      <c r="O23" s="9">
        <v>0.21</v>
      </c>
      <c r="P23" s="9">
        <v>7.14</v>
      </c>
      <c r="Q23" s="9">
        <v>9.84</v>
      </c>
      <c r="R23" s="9">
        <v>3.75</v>
      </c>
      <c r="S23" s="9">
        <v>1.61</v>
      </c>
      <c r="T23" s="9">
        <v>0.73</v>
      </c>
      <c r="Z23" s="9">
        <v>24.6</v>
      </c>
      <c r="AA23" s="9">
        <v>235</v>
      </c>
      <c r="AB23" s="10">
        <v>260</v>
      </c>
      <c r="AD23" s="10">
        <v>99</v>
      </c>
      <c r="AE23" s="10">
        <v>57</v>
      </c>
      <c r="AF23" s="23">
        <v>100</v>
      </c>
      <c r="AG23" s="23">
        <v>21</v>
      </c>
      <c r="AH23" s="23"/>
      <c r="AI23" s="10">
        <v>32</v>
      </c>
      <c r="AJ23" s="10">
        <v>787</v>
      </c>
      <c r="AK23" s="9">
        <v>35</v>
      </c>
      <c r="AL23" s="10">
        <v>276</v>
      </c>
      <c r="AM23" s="9">
        <v>70</v>
      </c>
      <c r="AN23" s="23"/>
      <c r="AO23" s="23"/>
      <c r="AP23" s="23"/>
      <c r="AQ23" s="23"/>
      <c r="AR23" s="9">
        <v>0.69</v>
      </c>
      <c r="AS23" s="21">
        <v>616</v>
      </c>
      <c r="AT23" s="9">
        <v>51.8</v>
      </c>
      <c r="AU23" s="9">
        <v>105.2</v>
      </c>
      <c r="AW23" s="9">
        <v>45.9</v>
      </c>
      <c r="AX23" s="9">
        <v>9.66</v>
      </c>
      <c r="AY23" s="9">
        <v>3.44</v>
      </c>
      <c r="BA23" s="9">
        <v>1.1299999999999999</v>
      </c>
      <c r="BF23" s="9">
        <v>2.33</v>
      </c>
      <c r="BG23" s="9">
        <v>0.3</v>
      </c>
      <c r="BH23" s="9">
        <v>6.44</v>
      </c>
      <c r="BI23" s="9">
        <v>4.24</v>
      </c>
      <c r="BL23" s="9">
        <v>5</v>
      </c>
      <c r="BM23" s="9">
        <v>5.53</v>
      </c>
      <c r="BN23" s="9">
        <v>2</v>
      </c>
      <c r="BP23" s="12">
        <f t="shared" si="0"/>
        <v>0</v>
      </c>
      <c r="BQ23" s="13">
        <v>0.70374099999999995</v>
      </c>
      <c r="BR23" s="61"/>
      <c r="BS23" s="13">
        <v>0.70374099999999995</v>
      </c>
      <c r="BU23" s="16">
        <v>0.51287400000000005</v>
      </c>
      <c r="BV23" s="17">
        <v>0.12723941594677124</v>
      </c>
      <c r="BW23" s="18">
        <v>0.51287400000000005</v>
      </c>
      <c r="BX23" s="19">
        <v>4.6036384349190662</v>
      </c>
      <c r="BZ23" s="5">
        <v>19.431999999999999</v>
      </c>
      <c r="CA23" s="5">
        <v>15.641999999999999</v>
      </c>
      <c r="CB23" s="5">
        <v>39.284999999999997</v>
      </c>
      <c r="CC23" s="14">
        <v>19.431999999999999</v>
      </c>
    </row>
    <row r="24" spans="1:81" ht="15" customHeight="1">
      <c r="A24" s="61"/>
      <c r="C24" s="61"/>
      <c r="D24" s="101"/>
      <c r="E24" s="8" t="s">
        <v>34</v>
      </c>
      <c r="F24" s="7" t="s">
        <v>15</v>
      </c>
      <c r="G24" s="61" t="s">
        <v>6</v>
      </c>
      <c r="H24" s="61" t="s">
        <v>698</v>
      </c>
      <c r="I24" s="4" t="s">
        <v>682</v>
      </c>
      <c r="J24" s="9">
        <v>46.92</v>
      </c>
      <c r="K24" s="9">
        <v>2.83</v>
      </c>
      <c r="L24" s="9">
        <v>15.73</v>
      </c>
      <c r="N24" s="9">
        <v>10.59</v>
      </c>
      <c r="O24" s="9">
        <v>0.21</v>
      </c>
      <c r="P24" s="9">
        <v>7.36</v>
      </c>
      <c r="Q24" s="9">
        <v>9.92</v>
      </c>
      <c r="R24" s="9">
        <v>4.3</v>
      </c>
      <c r="S24" s="9">
        <v>1.54</v>
      </c>
      <c r="T24" s="9">
        <v>0.6</v>
      </c>
      <c r="Z24" s="9">
        <v>21.76</v>
      </c>
      <c r="AB24" s="10">
        <v>230</v>
      </c>
      <c r="AF24" s="23"/>
      <c r="AG24" s="23"/>
      <c r="AH24" s="23"/>
      <c r="AI24" s="10">
        <v>37</v>
      </c>
      <c r="AJ24" s="10">
        <v>812.3</v>
      </c>
      <c r="AN24" s="23"/>
      <c r="AO24" s="23"/>
      <c r="AP24" s="23"/>
      <c r="AQ24" s="23"/>
      <c r="AR24" s="9">
        <v>0.47</v>
      </c>
      <c r="AS24" s="21">
        <v>526.6</v>
      </c>
      <c r="AT24" s="9">
        <v>64</v>
      </c>
      <c r="AU24" s="9">
        <v>125.2</v>
      </c>
      <c r="AW24" s="9">
        <v>51.1</v>
      </c>
      <c r="AX24" s="9">
        <v>9.9700000000000006</v>
      </c>
      <c r="AY24" s="9">
        <v>3.11</v>
      </c>
      <c r="BA24" s="9">
        <v>1.1599999999999999</v>
      </c>
      <c r="BF24" s="9">
        <v>2.63</v>
      </c>
      <c r="BG24" s="9">
        <v>0.35</v>
      </c>
      <c r="BH24" s="9">
        <v>7.64</v>
      </c>
      <c r="BI24" s="9">
        <v>6.03</v>
      </c>
      <c r="BL24" s="9">
        <v>4.3</v>
      </c>
      <c r="BM24" s="9">
        <v>7.77</v>
      </c>
      <c r="BN24" s="9">
        <v>2.11</v>
      </c>
      <c r="BP24" s="12">
        <f t="shared" si="0"/>
        <v>0</v>
      </c>
      <c r="BQ24" s="13">
        <v>0.70289999999999997</v>
      </c>
      <c r="BR24" s="61"/>
      <c r="BS24" s="13">
        <v>0.70289999999999997</v>
      </c>
      <c r="BU24" s="16">
        <v>0.51293699999999998</v>
      </c>
      <c r="BV24" s="17">
        <v>0.11796086103645401</v>
      </c>
      <c r="BW24" s="18">
        <v>0.51293699999999998</v>
      </c>
      <c r="BX24" s="19">
        <v>5.8325758137312</v>
      </c>
      <c r="BZ24" s="5">
        <v>20.18</v>
      </c>
      <c r="CA24" s="5">
        <v>15.68</v>
      </c>
      <c r="CB24" s="5">
        <v>39.793999999999997</v>
      </c>
      <c r="CC24" s="14">
        <v>20.18</v>
      </c>
    </row>
    <row r="25" spans="1:81" ht="15" customHeight="1">
      <c r="B25" s="84"/>
      <c r="D25" s="101"/>
      <c r="E25" s="58" t="s">
        <v>35</v>
      </c>
      <c r="F25" s="13" t="s">
        <v>15</v>
      </c>
      <c r="G25" s="61" t="s">
        <v>804</v>
      </c>
      <c r="H25" s="59" t="s">
        <v>699</v>
      </c>
      <c r="I25" s="4" t="s">
        <v>687</v>
      </c>
      <c r="J25" s="9">
        <v>40.83</v>
      </c>
      <c r="K25" s="9">
        <v>3.92</v>
      </c>
      <c r="L25" s="9">
        <v>15.04</v>
      </c>
      <c r="M25" s="9">
        <v>2.8381889763779529</v>
      </c>
      <c r="N25" s="9">
        <v>9.4606299212598426</v>
      </c>
      <c r="O25" s="9">
        <v>0.22</v>
      </c>
      <c r="P25" s="9">
        <v>6.47</v>
      </c>
      <c r="Q25" s="9">
        <v>11.14</v>
      </c>
      <c r="R25" s="9">
        <v>4.49</v>
      </c>
      <c r="S25" s="9">
        <v>1.64</v>
      </c>
      <c r="T25" s="9">
        <v>1.07</v>
      </c>
      <c r="U25" s="9">
        <v>1.5111811023622046</v>
      </c>
      <c r="W25" s="48">
        <v>8.1645872079995403</v>
      </c>
      <c r="X25" s="49">
        <v>2.4473761082440602</v>
      </c>
      <c r="Y25" s="49"/>
      <c r="Z25" s="49">
        <v>21.301057397312899</v>
      </c>
      <c r="AA25" s="49">
        <v>275.55575247414203</v>
      </c>
      <c r="AB25" s="48">
        <v>46.158249227818501</v>
      </c>
      <c r="AC25" s="49">
        <v>41.453423445789703</v>
      </c>
      <c r="AD25" s="49">
        <v>57.603486448333896</v>
      </c>
      <c r="AE25" s="49">
        <v>56.389677659926704</v>
      </c>
      <c r="AF25" s="50">
        <v>112.79919772465401</v>
      </c>
      <c r="AG25" s="48">
        <v>20.909372658699699</v>
      </c>
      <c r="AH25" s="48"/>
      <c r="AI25" s="50">
        <v>47.868587132349504</v>
      </c>
      <c r="AJ25" s="50">
        <v>1302.1968971444599</v>
      </c>
      <c r="AK25" s="49">
        <v>40.519514537540303</v>
      </c>
      <c r="AL25" s="50">
        <v>328.13149260964099</v>
      </c>
      <c r="AM25" s="49">
        <v>141.50279405733099</v>
      </c>
      <c r="AN25" s="48">
        <v>5.2397853734020297</v>
      </c>
      <c r="AO25" s="48"/>
      <c r="AP25" s="48"/>
      <c r="AQ25" s="48"/>
      <c r="AR25" s="49">
        <v>0.55775606125031096</v>
      </c>
      <c r="AS25" s="48">
        <v>716.71520731424596</v>
      </c>
      <c r="AT25" s="49">
        <v>85.135718256066696</v>
      </c>
      <c r="AU25" s="49">
        <v>166.97023919718001</v>
      </c>
      <c r="AV25" s="49">
        <v>19.834989721499802</v>
      </c>
      <c r="AW25" s="49">
        <v>76.7576631502765</v>
      </c>
      <c r="AX25" s="49">
        <v>13.586210537959099</v>
      </c>
      <c r="AY25" s="49">
        <v>4.2623062189732401</v>
      </c>
      <c r="AZ25" s="49">
        <v>11.3749604689188</v>
      </c>
      <c r="BA25" s="49">
        <v>1.56608978024306</v>
      </c>
      <c r="BB25" s="49">
        <v>8.4752791716146092</v>
      </c>
      <c r="BC25" s="49">
        <v>1.5347042518321701</v>
      </c>
      <c r="BD25" s="49">
        <v>3.8987668856224</v>
      </c>
      <c r="BE25" s="49">
        <v>0.49551041544806496</v>
      </c>
      <c r="BF25" s="49">
        <v>3.0553192183156304</v>
      </c>
      <c r="BG25" s="49">
        <v>0.44236205075958701</v>
      </c>
      <c r="BH25" s="49">
        <v>7.1397768201549301</v>
      </c>
      <c r="BI25" s="49">
        <v>8.5857451794388115</v>
      </c>
      <c r="BJ25" s="49">
        <v>1.31892920557988</v>
      </c>
      <c r="BK25" s="49"/>
      <c r="BL25" s="49">
        <v>9.2217866443523704</v>
      </c>
      <c r="BM25" s="49">
        <v>9.352099813625669</v>
      </c>
      <c r="BN25" s="49">
        <v>2.5793793486794798</v>
      </c>
      <c r="BP25" s="12">
        <f t="shared" si="0"/>
        <v>0</v>
      </c>
      <c r="BQ25" s="13">
        <v>0.70358399999999999</v>
      </c>
      <c r="BR25" s="14">
        <v>0.10631528959392639</v>
      </c>
      <c r="BS25" s="13">
        <v>0.70358399999999999</v>
      </c>
      <c r="BT25" s="15">
        <v>-13.002129169624732</v>
      </c>
      <c r="BU25" s="16">
        <v>0.51276600000000006</v>
      </c>
      <c r="BV25" s="17">
        <v>0.10700960602899379</v>
      </c>
      <c r="BW25" s="18">
        <v>0.51276600000000006</v>
      </c>
      <c r="BX25" s="19">
        <v>2.4968886426690595</v>
      </c>
      <c r="BY25" s="14">
        <v>0.23950156207918363</v>
      </c>
      <c r="BZ25" s="14">
        <v>19.997989854755986</v>
      </c>
      <c r="CA25" s="14">
        <v>15.64701754375986</v>
      </c>
      <c r="CB25" s="14">
        <v>39.544376067336962</v>
      </c>
      <c r="CC25" s="14">
        <v>19.997989854755986</v>
      </c>
    </row>
    <row r="26" spans="1:81" s="31" customFormat="1" ht="15" customHeight="1">
      <c r="A26" s="86"/>
      <c r="C26" s="87"/>
      <c r="D26" s="102"/>
      <c r="E26" s="88" t="s">
        <v>36</v>
      </c>
      <c r="F26" s="39" t="s">
        <v>15</v>
      </c>
      <c r="G26" s="31" t="s">
        <v>804</v>
      </c>
      <c r="H26" s="89" t="s">
        <v>797</v>
      </c>
      <c r="I26" s="32" t="s">
        <v>685</v>
      </c>
      <c r="J26" s="33">
        <v>43.53</v>
      </c>
      <c r="K26" s="33">
        <v>3.07</v>
      </c>
      <c r="L26" s="33">
        <v>13.87</v>
      </c>
      <c r="M26" s="33">
        <v>2.0699999999999998</v>
      </c>
      <c r="N26" s="33">
        <v>10.350000000000001</v>
      </c>
      <c r="O26" s="33">
        <v>0.19</v>
      </c>
      <c r="P26" s="33">
        <v>8.76</v>
      </c>
      <c r="Q26" s="33">
        <v>11.04</v>
      </c>
      <c r="R26" s="33">
        <v>2.64</v>
      </c>
      <c r="S26" s="33">
        <v>1.1399999999999999</v>
      </c>
      <c r="T26" s="33">
        <v>0.66</v>
      </c>
      <c r="U26" s="33">
        <v>1.509999999999998</v>
      </c>
      <c r="V26" s="33"/>
      <c r="W26" s="52">
        <v>5.7967432867286295</v>
      </c>
      <c r="X26" s="53">
        <v>1.61894942020649</v>
      </c>
      <c r="Y26" s="53"/>
      <c r="Z26" s="53">
        <v>29.788465041955398</v>
      </c>
      <c r="AA26" s="53">
        <v>253.77320298131599</v>
      </c>
      <c r="AB26" s="52">
        <v>285.71749903735298</v>
      </c>
      <c r="AC26" s="53">
        <v>48.7350406681633</v>
      </c>
      <c r="AD26" s="53">
        <v>123.749786158061</v>
      </c>
      <c r="AE26" s="53">
        <v>38.058724963088601</v>
      </c>
      <c r="AF26" s="51">
        <v>104.948117302187</v>
      </c>
      <c r="AG26" s="52">
        <v>19.0027210224995</v>
      </c>
      <c r="AH26" s="52"/>
      <c r="AI26" s="51">
        <v>27.301429106805202</v>
      </c>
      <c r="AJ26" s="51">
        <v>728.64943693080193</v>
      </c>
      <c r="AK26" s="53">
        <v>29.640541953552603</v>
      </c>
      <c r="AL26" s="51">
        <v>237.79715452852301</v>
      </c>
      <c r="AM26" s="53">
        <v>64.99381149836239</v>
      </c>
      <c r="AN26" s="52">
        <v>2.50071779858495</v>
      </c>
      <c r="AO26" s="52"/>
      <c r="AP26" s="52"/>
      <c r="AQ26" s="52"/>
      <c r="AR26" s="53">
        <v>0.38493305728669402</v>
      </c>
      <c r="AS26" s="52">
        <v>419.36260460632997</v>
      </c>
      <c r="AT26" s="53">
        <v>44.240520492928404</v>
      </c>
      <c r="AU26" s="53">
        <v>90.717929511904288</v>
      </c>
      <c r="AV26" s="53">
        <v>11.1871044177452</v>
      </c>
      <c r="AW26" s="53">
        <v>45.313541218562996</v>
      </c>
      <c r="AX26" s="53">
        <v>8.9327407435887594</v>
      </c>
      <c r="AY26" s="53">
        <v>3.0848253086103199</v>
      </c>
      <c r="AZ26" s="53">
        <v>8.1886053132397603</v>
      </c>
      <c r="BA26" s="53">
        <v>1.1132882109377198</v>
      </c>
      <c r="BB26" s="53">
        <v>6.0849175308203707</v>
      </c>
      <c r="BC26" s="53">
        <v>1.1113185593207799</v>
      </c>
      <c r="BD26" s="53">
        <v>2.8310046698304498</v>
      </c>
      <c r="BE26" s="53">
        <v>0.36617471301825705</v>
      </c>
      <c r="BF26" s="53">
        <v>2.1724512891850698</v>
      </c>
      <c r="BG26" s="53">
        <v>0.31357682290052902</v>
      </c>
      <c r="BH26" s="53">
        <v>5.5157725050146604</v>
      </c>
      <c r="BI26" s="53">
        <v>3.9739221830952602</v>
      </c>
      <c r="BJ26" s="53">
        <v>0.65745881903838699</v>
      </c>
      <c r="BK26" s="53"/>
      <c r="BL26" s="53">
        <v>1.71031034490849</v>
      </c>
      <c r="BM26" s="53">
        <v>4.82033474141193</v>
      </c>
      <c r="BN26" s="53">
        <v>1.18835896821167</v>
      </c>
      <c r="BO26" s="37"/>
      <c r="BP26" s="38">
        <f t="shared" si="0"/>
        <v>0</v>
      </c>
      <c r="BQ26" s="39">
        <v>0.70375200000000004</v>
      </c>
      <c r="BR26" s="40">
        <v>0.10836665327034919</v>
      </c>
      <c r="BS26" s="39">
        <v>0.70375200000000004</v>
      </c>
      <c r="BT26" s="41">
        <v>-10.617459190914724</v>
      </c>
      <c r="BU26" s="42">
        <v>0.51287799999999995</v>
      </c>
      <c r="BV26" s="43">
        <v>0.1191830134042163</v>
      </c>
      <c r="BW26" s="44">
        <v>0.51287799999999995</v>
      </c>
      <c r="BX26" s="45">
        <v>4.6816662049997682</v>
      </c>
      <c r="BY26" s="40">
        <v>0.16246153083531184</v>
      </c>
      <c r="BZ26" s="40">
        <v>19.457359966067049</v>
      </c>
      <c r="CA26" s="40">
        <v>15.63938269609219</v>
      </c>
      <c r="CB26" s="40">
        <v>39.288629885618029</v>
      </c>
      <c r="CC26" s="40">
        <v>19.457359966067049</v>
      </c>
    </row>
    <row r="27" spans="1:81" ht="15" customHeight="1">
      <c r="A27" s="79"/>
      <c r="B27" s="82"/>
      <c r="C27" s="80" t="s">
        <v>37</v>
      </c>
      <c r="D27" s="100" t="s">
        <v>38</v>
      </c>
      <c r="E27" s="6">
        <v>21482</v>
      </c>
      <c r="F27" s="7" t="s">
        <v>15</v>
      </c>
      <c r="G27" s="3" t="s">
        <v>798</v>
      </c>
      <c r="H27" s="61" t="s">
        <v>700</v>
      </c>
      <c r="I27" s="4" t="s">
        <v>695</v>
      </c>
      <c r="J27" s="9">
        <v>44.8</v>
      </c>
      <c r="K27" s="9">
        <v>3.05</v>
      </c>
      <c r="L27" s="9">
        <v>14.1</v>
      </c>
      <c r="M27" s="9">
        <v>2.8</v>
      </c>
      <c r="N27" s="9">
        <v>8.6</v>
      </c>
      <c r="O27" s="9">
        <v>0.02</v>
      </c>
      <c r="P27" s="9">
        <v>10.4</v>
      </c>
      <c r="Q27" s="9">
        <v>11.1</v>
      </c>
      <c r="R27" s="9">
        <v>2.6</v>
      </c>
      <c r="S27" s="9">
        <v>0.9</v>
      </c>
      <c r="T27" s="9">
        <v>0.43</v>
      </c>
      <c r="U27" s="9">
        <v>1.3</v>
      </c>
      <c r="X27" s="10"/>
      <c r="Y27" s="10"/>
      <c r="AF27" s="57"/>
      <c r="AG27" s="57"/>
      <c r="AH27" s="57"/>
      <c r="AN27" s="23"/>
      <c r="AO27" s="23"/>
      <c r="AP27" s="23"/>
      <c r="AQ27" s="23"/>
    </row>
    <row r="28" spans="1:81" ht="15" customHeight="1">
      <c r="A28" s="79"/>
      <c r="B28" s="82"/>
      <c r="C28" s="80"/>
      <c r="D28" s="101"/>
      <c r="E28" s="6" t="s">
        <v>39</v>
      </c>
      <c r="F28" s="7" t="s">
        <v>15</v>
      </c>
      <c r="G28" s="3" t="s">
        <v>16</v>
      </c>
      <c r="H28" s="4" t="s">
        <v>700</v>
      </c>
      <c r="I28" s="4" t="s">
        <v>682</v>
      </c>
      <c r="J28" s="9">
        <v>47.36</v>
      </c>
      <c r="K28" s="9">
        <v>3.04</v>
      </c>
      <c r="L28" s="9">
        <v>16.78</v>
      </c>
      <c r="M28" s="9">
        <v>12.26</v>
      </c>
      <c r="O28" s="9">
        <v>0.21</v>
      </c>
      <c r="P28" s="9">
        <v>4.2</v>
      </c>
      <c r="Q28" s="9">
        <v>7.88</v>
      </c>
      <c r="R28" s="9">
        <v>4.4000000000000004</v>
      </c>
      <c r="S28" s="9">
        <v>1.48</v>
      </c>
      <c r="T28" s="9">
        <v>0.72</v>
      </c>
      <c r="U28" s="9">
        <v>1.45</v>
      </c>
      <c r="W28" s="9"/>
      <c r="X28" s="10"/>
      <c r="Y28" s="10"/>
      <c r="AF28" s="57"/>
      <c r="AG28" s="57"/>
      <c r="AH28" s="57"/>
      <c r="AN28" s="10"/>
      <c r="AO28" s="10"/>
      <c r="AP28" s="10"/>
      <c r="AQ28" s="10"/>
      <c r="BR28" s="14"/>
      <c r="BT28" s="15"/>
      <c r="BW28" s="18"/>
      <c r="BX28" s="19"/>
    </row>
    <row r="29" spans="1:81" ht="15" customHeight="1">
      <c r="A29" s="79"/>
      <c r="B29" s="82"/>
      <c r="C29" s="80"/>
      <c r="D29" s="101"/>
      <c r="E29" s="6" t="s">
        <v>40</v>
      </c>
      <c r="F29" s="7" t="s">
        <v>15</v>
      </c>
      <c r="G29" s="3" t="s">
        <v>16</v>
      </c>
      <c r="H29" s="4" t="s">
        <v>700</v>
      </c>
      <c r="I29" s="4" t="s">
        <v>701</v>
      </c>
      <c r="J29" s="9">
        <v>50.14</v>
      </c>
      <c r="K29" s="9">
        <v>2.31</v>
      </c>
      <c r="L29" s="9">
        <v>16.03</v>
      </c>
      <c r="M29" s="9">
        <v>11.96</v>
      </c>
      <c r="O29" s="9">
        <v>0.24</v>
      </c>
      <c r="P29" s="9">
        <v>2.99</v>
      </c>
      <c r="Q29" s="9">
        <v>6.48</v>
      </c>
      <c r="R29" s="9">
        <v>4.9400000000000004</v>
      </c>
      <c r="S29" s="9">
        <v>2.31</v>
      </c>
      <c r="T29" s="9">
        <v>1.04</v>
      </c>
      <c r="U29" s="9">
        <v>1.34</v>
      </c>
      <c r="W29" s="9"/>
      <c r="X29" s="10"/>
      <c r="Y29" s="10"/>
      <c r="AF29" s="57"/>
      <c r="AG29" s="57"/>
      <c r="AH29" s="57"/>
      <c r="AN29" s="10"/>
      <c r="AO29" s="10"/>
      <c r="AP29" s="10"/>
      <c r="AQ29" s="10"/>
      <c r="BR29" s="14"/>
      <c r="BT29" s="15"/>
      <c r="BW29" s="18"/>
      <c r="BX29" s="19"/>
    </row>
    <row r="30" spans="1:81" ht="15" customHeight="1">
      <c r="A30" s="79"/>
      <c r="B30" s="82"/>
      <c r="C30" s="80"/>
      <c r="D30" s="101"/>
      <c r="E30" s="6" t="s">
        <v>41</v>
      </c>
      <c r="F30" s="7" t="s">
        <v>15</v>
      </c>
      <c r="G30" s="3" t="s">
        <v>16</v>
      </c>
      <c r="H30" s="4" t="s">
        <v>700</v>
      </c>
      <c r="I30" s="4" t="s">
        <v>701</v>
      </c>
      <c r="J30" s="9">
        <v>51.64</v>
      </c>
      <c r="K30" s="9">
        <v>1.94</v>
      </c>
      <c r="L30" s="9">
        <v>16.68</v>
      </c>
      <c r="M30" s="9">
        <v>10.28</v>
      </c>
      <c r="O30" s="9">
        <v>0.24</v>
      </c>
      <c r="P30" s="9">
        <v>2.81</v>
      </c>
      <c r="Q30" s="9">
        <v>5.77</v>
      </c>
      <c r="R30" s="9">
        <v>5.6</v>
      </c>
      <c r="S30" s="9">
        <v>1.98</v>
      </c>
      <c r="T30" s="9">
        <v>1.1000000000000001</v>
      </c>
      <c r="U30" s="9">
        <v>1.73</v>
      </c>
      <c r="W30" s="9"/>
      <c r="X30" s="10"/>
      <c r="Y30" s="10"/>
      <c r="AF30" s="57"/>
      <c r="AG30" s="57"/>
      <c r="AH30" s="57"/>
      <c r="AN30" s="10"/>
      <c r="AO30" s="10"/>
      <c r="AP30" s="10"/>
      <c r="AQ30" s="10"/>
      <c r="BR30" s="14"/>
      <c r="BT30" s="15"/>
      <c r="BW30" s="18"/>
      <c r="BX30" s="19"/>
    </row>
    <row r="31" spans="1:81" ht="15" customHeight="1">
      <c r="A31" s="79"/>
      <c r="B31" s="82"/>
      <c r="C31" s="80"/>
      <c r="D31" s="101"/>
      <c r="E31" s="6" t="s">
        <v>42</v>
      </c>
      <c r="F31" s="7" t="s">
        <v>15</v>
      </c>
      <c r="G31" s="3" t="s">
        <v>798</v>
      </c>
      <c r="H31" s="4" t="s">
        <v>700</v>
      </c>
      <c r="I31" s="4" t="s">
        <v>689</v>
      </c>
      <c r="J31" s="9">
        <v>62.3</v>
      </c>
      <c r="K31" s="9">
        <v>0.3</v>
      </c>
      <c r="L31" s="9">
        <v>19.600000000000001</v>
      </c>
      <c r="M31" s="9">
        <v>0.3</v>
      </c>
      <c r="N31" s="9">
        <v>2.7</v>
      </c>
      <c r="O31" s="9">
        <v>0.02</v>
      </c>
      <c r="P31" s="9">
        <v>0.3</v>
      </c>
      <c r="Q31" s="9">
        <v>1.3</v>
      </c>
      <c r="R31" s="9">
        <v>7.7</v>
      </c>
      <c r="S31" s="9">
        <v>4.4000000000000004</v>
      </c>
      <c r="T31" s="9">
        <v>7.0000000000000007E-2</v>
      </c>
      <c r="U31" s="9">
        <v>0.5</v>
      </c>
      <c r="W31" s="9"/>
      <c r="X31" s="10"/>
      <c r="Y31" s="10"/>
      <c r="AF31" s="57"/>
      <c r="AG31" s="57"/>
      <c r="AH31" s="57"/>
      <c r="AN31" s="10"/>
      <c r="AO31" s="10"/>
      <c r="AP31" s="10"/>
      <c r="AQ31" s="10"/>
      <c r="BR31" s="14"/>
      <c r="BT31" s="15"/>
      <c r="BW31" s="18"/>
      <c r="BX31" s="19"/>
    </row>
    <row r="32" spans="1:81" ht="15" customHeight="1">
      <c r="A32" s="79"/>
      <c r="B32" s="82"/>
      <c r="C32" s="80"/>
      <c r="D32" s="101"/>
      <c r="E32" s="6" t="s">
        <v>43</v>
      </c>
      <c r="F32" s="7" t="s">
        <v>15</v>
      </c>
      <c r="G32" s="3" t="s">
        <v>49</v>
      </c>
      <c r="H32" s="4" t="s">
        <v>700</v>
      </c>
      <c r="I32" s="4" t="s">
        <v>814</v>
      </c>
      <c r="J32" s="9">
        <v>67.75</v>
      </c>
      <c r="K32" s="9">
        <v>0.24</v>
      </c>
      <c r="L32" s="9">
        <v>14.88</v>
      </c>
      <c r="M32" s="9">
        <v>3.77</v>
      </c>
      <c r="N32" s="9">
        <v>0.31</v>
      </c>
      <c r="O32" s="9">
        <v>0.14000000000000001</v>
      </c>
      <c r="P32" s="9">
        <v>0.02</v>
      </c>
      <c r="Q32" s="9">
        <v>1.01</v>
      </c>
      <c r="R32" s="9">
        <v>5.8</v>
      </c>
      <c r="S32" s="9">
        <v>5.25</v>
      </c>
      <c r="T32" s="9">
        <v>0.01</v>
      </c>
      <c r="U32" s="9">
        <v>0.28999999999999998</v>
      </c>
      <c r="W32" s="9"/>
      <c r="X32" s="10"/>
      <c r="Y32" s="10"/>
      <c r="AF32" s="57"/>
      <c r="AG32" s="57"/>
      <c r="AH32" s="57"/>
      <c r="AN32" s="10"/>
      <c r="AO32" s="10"/>
      <c r="AP32" s="10"/>
      <c r="AQ32" s="10"/>
      <c r="BR32" s="14"/>
      <c r="BT32" s="15"/>
      <c r="BW32" s="18"/>
      <c r="BX32" s="19"/>
    </row>
    <row r="33" spans="1:81" ht="15" customHeight="1">
      <c r="A33" s="79"/>
      <c r="B33" s="82"/>
      <c r="C33" s="80"/>
      <c r="D33" s="101"/>
      <c r="E33" s="6" t="s">
        <v>44</v>
      </c>
      <c r="F33" s="7" t="s">
        <v>15</v>
      </c>
      <c r="G33" s="3" t="s">
        <v>49</v>
      </c>
      <c r="H33" s="4" t="s">
        <v>700</v>
      </c>
      <c r="I33" s="4" t="s">
        <v>690</v>
      </c>
      <c r="J33" s="9">
        <v>51.7</v>
      </c>
      <c r="K33" s="9">
        <v>0.71</v>
      </c>
      <c r="L33" s="9">
        <v>20.6</v>
      </c>
      <c r="M33" s="9">
        <v>2.4</v>
      </c>
      <c r="N33" s="9">
        <v>2.2999999999999998</v>
      </c>
      <c r="O33" s="9">
        <v>0.3</v>
      </c>
      <c r="P33" s="9">
        <v>1</v>
      </c>
      <c r="Q33" s="9">
        <v>3.5</v>
      </c>
      <c r="R33" s="9">
        <v>10</v>
      </c>
      <c r="S33" s="9">
        <v>3.1</v>
      </c>
      <c r="T33" s="9">
        <v>0.21</v>
      </c>
      <c r="U33" s="9">
        <v>2.9</v>
      </c>
      <c r="W33" s="9"/>
      <c r="X33" s="10"/>
      <c r="Y33" s="10"/>
      <c r="AF33" s="57"/>
      <c r="AG33" s="57"/>
      <c r="AH33" s="57"/>
      <c r="AN33" s="10"/>
      <c r="AO33" s="10"/>
      <c r="AP33" s="10"/>
      <c r="AQ33" s="10"/>
      <c r="BR33" s="14"/>
      <c r="BT33" s="15"/>
      <c r="BW33" s="18"/>
      <c r="BX33" s="19"/>
    </row>
    <row r="34" spans="1:81" s="31" customFormat="1" ht="15" customHeight="1">
      <c r="A34" s="90"/>
      <c r="B34" s="91"/>
      <c r="C34" s="92"/>
      <c r="D34" s="102"/>
      <c r="E34" s="28" t="s">
        <v>45</v>
      </c>
      <c r="F34" s="29" t="s">
        <v>15</v>
      </c>
      <c r="G34" s="30" t="s">
        <v>49</v>
      </c>
      <c r="H34" s="32" t="s">
        <v>700</v>
      </c>
      <c r="I34" s="32" t="s">
        <v>690</v>
      </c>
      <c r="J34" s="33">
        <v>53</v>
      </c>
      <c r="K34" s="33">
        <v>0.24</v>
      </c>
      <c r="L34" s="33">
        <v>20.9</v>
      </c>
      <c r="M34" s="33">
        <v>3</v>
      </c>
      <c r="N34" s="33">
        <v>0.8</v>
      </c>
      <c r="O34" s="33">
        <v>0.31</v>
      </c>
      <c r="P34" s="33">
        <v>0.2</v>
      </c>
      <c r="Q34" s="33">
        <v>1.9</v>
      </c>
      <c r="R34" s="33">
        <v>10.199999999999999</v>
      </c>
      <c r="S34" s="33">
        <v>3.9</v>
      </c>
      <c r="T34" s="33">
        <v>0.02</v>
      </c>
      <c r="U34" s="33">
        <v>3.9</v>
      </c>
      <c r="V34" s="33"/>
      <c r="W34" s="33"/>
      <c r="X34" s="35"/>
      <c r="Y34" s="35"/>
      <c r="Z34" s="33"/>
      <c r="AA34" s="33"/>
      <c r="AB34" s="33"/>
      <c r="AC34" s="33"/>
      <c r="AD34" s="33"/>
      <c r="AE34" s="33"/>
      <c r="AF34" s="93"/>
      <c r="AG34" s="93"/>
      <c r="AH34" s="93"/>
      <c r="AI34" s="35"/>
      <c r="AJ34" s="35"/>
      <c r="AK34" s="33"/>
      <c r="AL34" s="35"/>
      <c r="AM34" s="33"/>
      <c r="AN34" s="35"/>
      <c r="AO34" s="35"/>
      <c r="AP34" s="35"/>
      <c r="AQ34" s="35"/>
      <c r="AR34" s="33"/>
      <c r="AS34" s="36"/>
      <c r="AT34" s="33"/>
      <c r="AU34" s="33"/>
      <c r="AV34" s="33"/>
      <c r="AW34" s="33"/>
      <c r="AX34" s="33"/>
      <c r="AY34" s="33"/>
      <c r="AZ34" s="33"/>
      <c r="BA34" s="33"/>
      <c r="BB34" s="33"/>
      <c r="BC34" s="33"/>
      <c r="BD34" s="33"/>
      <c r="BE34" s="33"/>
      <c r="BF34" s="33"/>
      <c r="BG34" s="33"/>
      <c r="BH34" s="33"/>
      <c r="BI34" s="33"/>
      <c r="BJ34" s="33"/>
      <c r="BK34" s="33"/>
      <c r="BL34" s="33"/>
      <c r="BM34" s="33"/>
      <c r="BN34" s="33"/>
      <c r="BO34" s="37"/>
      <c r="BP34" s="38"/>
      <c r="BQ34" s="39"/>
      <c r="BR34" s="40"/>
      <c r="BS34" s="39"/>
      <c r="BT34" s="41"/>
      <c r="BU34" s="42"/>
      <c r="BV34" s="43"/>
      <c r="BW34" s="44"/>
      <c r="BX34" s="45"/>
      <c r="BY34" s="40"/>
      <c r="BZ34" s="55"/>
      <c r="CA34" s="55"/>
      <c r="CB34" s="55"/>
      <c r="CC34" s="55"/>
    </row>
    <row r="35" spans="1:81" ht="15" customHeight="1">
      <c r="A35" s="79"/>
      <c r="B35" s="82"/>
      <c r="C35" s="80" t="s">
        <v>46</v>
      </c>
      <c r="D35" s="100" t="s">
        <v>47</v>
      </c>
      <c r="E35" s="6" t="s">
        <v>48</v>
      </c>
      <c r="F35" s="7" t="s">
        <v>15</v>
      </c>
      <c r="G35" s="3" t="s">
        <v>49</v>
      </c>
      <c r="H35" s="4" t="s">
        <v>47</v>
      </c>
      <c r="I35" s="4" t="s">
        <v>695</v>
      </c>
      <c r="J35" s="9">
        <v>44.7</v>
      </c>
      <c r="K35" s="9">
        <v>3.67</v>
      </c>
      <c r="L35" s="9">
        <v>16.170000000000002</v>
      </c>
      <c r="M35" s="9">
        <v>8.1</v>
      </c>
      <c r="N35" s="9">
        <v>5.22</v>
      </c>
      <c r="O35" s="9">
        <v>0.19</v>
      </c>
      <c r="P35" s="9">
        <v>4.92</v>
      </c>
      <c r="Q35" s="9">
        <v>8.98</v>
      </c>
      <c r="R35" s="9">
        <v>3.93</v>
      </c>
      <c r="S35" s="9">
        <v>0.75</v>
      </c>
      <c r="T35" s="9">
        <v>0.62</v>
      </c>
      <c r="U35" s="9">
        <v>1.17</v>
      </c>
      <c r="W35" s="9"/>
      <c r="X35" s="10"/>
      <c r="Y35" s="10"/>
      <c r="AF35" s="57"/>
      <c r="AG35" s="57"/>
      <c r="AH35" s="57"/>
      <c r="AN35" s="10"/>
      <c r="AO35" s="10"/>
      <c r="AP35" s="10"/>
      <c r="AQ35" s="10"/>
      <c r="BR35" s="14"/>
      <c r="BT35" s="15"/>
      <c r="BW35" s="18"/>
      <c r="BX35" s="19"/>
    </row>
    <row r="36" spans="1:81" ht="15" customHeight="1">
      <c r="A36" s="79"/>
      <c r="B36" s="82"/>
      <c r="C36" s="80"/>
      <c r="D36" s="101"/>
      <c r="E36" s="6" t="s">
        <v>50</v>
      </c>
      <c r="F36" s="7" t="s">
        <v>15</v>
      </c>
      <c r="G36" s="3" t="s">
        <v>16</v>
      </c>
      <c r="H36" s="4" t="s">
        <v>47</v>
      </c>
      <c r="I36" s="4" t="s">
        <v>685</v>
      </c>
      <c r="J36" s="9">
        <v>47.5</v>
      </c>
      <c r="K36" s="9">
        <v>2.77</v>
      </c>
      <c r="L36" s="9">
        <v>16.75</v>
      </c>
      <c r="M36" s="9">
        <v>11.86</v>
      </c>
      <c r="O36" s="9">
        <v>0.23</v>
      </c>
      <c r="P36" s="9">
        <v>3.87</v>
      </c>
      <c r="Q36" s="9">
        <v>7.6</v>
      </c>
      <c r="R36" s="9">
        <v>4.8499999999999996</v>
      </c>
      <c r="S36" s="9">
        <v>1.96</v>
      </c>
      <c r="T36" s="9">
        <v>1.18</v>
      </c>
      <c r="U36" s="9">
        <v>0.76</v>
      </c>
      <c r="W36" s="9"/>
      <c r="X36" s="10"/>
      <c r="Y36" s="10"/>
      <c r="AF36" s="57"/>
      <c r="AG36" s="57"/>
      <c r="AH36" s="57"/>
      <c r="AN36" s="10"/>
      <c r="AO36" s="10"/>
      <c r="AP36" s="10"/>
      <c r="AQ36" s="10"/>
      <c r="BR36" s="14"/>
      <c r="BT36" s="15"/>
      <c r="BW36" s="18"/>
      <c r="BX36" s="19"/>
    </row>
    <row r="37" spans="1:81" ht="15" customHeight="1">
      <c r="A37" s="79"/>
      <c r="B37" s="82"/>
      <c r="C37" s="80"/>
      <c r="D37" s="101"/>
      <c r="E37" s="6" t="s">
        <v>51</v>
      </c>
      <c r="F37" s="7" t="s">
        <v>15</v>
      </c>
      <c r="G37" s="3" t="s">
        <v>16</v>
      </c>
      <c r="H37" s="4" t="s">
        <v>47</v>
      </c>
      <c r="I37" s="4" t="s">
        <v>701</v>
      </c>
      <c r="J37" s="9">
        <v>51.3</v>
      </c>
      <c r="K37" s="9">
        <v>2.4900000000000002</v>
      </c>
      <c r="L37" s="9">
        <v>14.57</v>
      </c>
      <c r="M37" s="9">
        <v>12.84</v>
      </c>
      <c r="O37" s="9">
        <v>0.22</v>
      </c>
      <c r="P37" s="9">
        <v>3.1</v>
      </c>
      <c r="Q37" s="9">
        <v>6.21</v>
      </c>
      <c r="R37" s="9">
        <v>4.18</v>
      </c>
      <c r="S37" s="9">
        <v>2.0499999999999998</v>
      </c>
      <c r="T37" s="9">
        <v>0.86</v>
      </c>
      <c r="U37" s="9">
        <v>1.71</v>
      </c>
      <c r="W37" s="9"/>
      <c r="X37" s="10"/>
      <c r="Y37" s="10"/>
      <c r="AF37" s="57"/>
      <c r="AG37" s="57"/>
      <c r="AH37" s="57"/>
      <c r="AN37" s="10"/>
      <c r="AO37" s="10"/>
      <c r="AP37" s="10"/>
      <c r="AQ37" s="10"/>
      <c r="BR37" s="14"/>
      <c r="BT37" s="15"/>
      <c r="BW37" s="18"/>
      <c r="BX37" s="19"/>
    </row>
    <row r="38" spans="1:81" ht="15" customHeight="1">
      <c r="A38" s="61"/>
      <c r="C38" s="61"/>
      <c r="D38" s="101"/>
      <c r="E38" s="8" t="s">
        <v>52</v>
      </c>
      <c r="F38" s="7" t="s">
        <v>15</v>
      </c>
      <c r="G38" s="61" t="s">
        <v>6</v>
      </c>
      <c r="H38" s="61" t="s">
        <v>47</v>
      </c>
      <c r="I38" s="4" t="s">
        <v>695</v>
      </c>
      <c r="J38" s="9">
        <v>45.16</v>
      </c>
      <c r="K38" s="9">
        <v>3.1850000000000001</v>
      </c>
      <c r="L38" s="9">
        <v>14.12</v>
      </c>
      <c r="N38" s="9">
        <v>11.68</v>
      </c>
      <c r="O38" s="9">
        <v>0.189</v>
      </c>
      <c r="P38" s="9">
        <v>9.11</v>
      </c>
      <c r="Q38" s="9">
        <v>12.94</v>
      </c>
      <c r="R38" s="9">
        <v>2.25</v>
      </c>
      <c r="S38" s="9">
        <v>0.85</v>
      </c>
      <c r="T38" s="9">
        <v>0.52100000000000002</v>
      </c>
      <c r="U38" s="9">
        <v>2.44</v>
      </c>
      <c r="Z38" s="10">
        <v>35</v>
      </c>
      <c r="AA38" s="10">
        <v>317</v>
      </c>
      <c r="AB38" s="10">
        <v>389</v>
      </c>
      <c r="AC38" s="10"/>
      <c r="AD38" s="10">
        <v>116</v>
      </c>
      <c r="AE38" s="10">
        <v>81</v>
      </c>
      <c r="AF38" s="23">
        <v>83</v>
      </c>
      <c r="AG38" s="23">
        <v>17</v>
      </c>
      <c r="AH38" s="23"/>
      <c r="AI38" s="10">
        <v>21.414000000000001</v>
      </c>
      <c r="AJ38" s="10">
        <v>657.36</v>
      </c>
      <c r="AK38" s="9">
        <v>26.792400000000001</v>
      </c>
      <c r="AL38" s="10">
        <v>217.0284</v>
      </c>
      <c r="AM38" s="9">
        <v>57.6</v>
      </c>
      <c r="AN38" s="23"/>
      <c r="AO38" s="23"/>
      <c r="AP38" s="23"/>
      <c r="AQ38" s="23"/>
      <c r="AS38" s="21">
        <v>272.80440000000004</v>
      </c>
      <c r="AT38" s="9">
        <v>39.242399999999996</v>
      </c>
      <c r="AU38" s="9">
        <v>77.986800000000002</v>
      </c>
      <c r="AW38" s="9">
        <v>40.039200000000001</v>
      </c>
      <c r="BL38" s="9">
        <v>1.3943999999999999</v>
      </c>
      <c r="BM38" s="9">
        <v>4.9800000000000004</v>
      </c>
      <c r="BN38" s="9">
        <v>2.5895999999999995</v>
      </c>
      <c r="BR38" s="61"/>
      <c r="BS38" s="3"/>
    </row>
    <row r="39" spans="1:81" ht="15" customHeight="1">
      <c r="A39" s="79"/>
      <c r="B39" s="82"/>
      <c r="C39" s="80"/>
      <c r="D39" s="101"/>
      <c r="E39" s="6" t="s">
        <v>53</v>
      </c>
      <c r="F39" s="7" t="s">
        <v>15</v>
      </c>
      <c r="G39" s="3" t="s">
        <v>54</v>
      </c>
      <c r="H39" s="61" t="s">
        <v>47</v>
      </c>
      <c r="I39" s="4" t="s">
        <v>685</v>
      </c>
      <c r="J39" s="9">
        <v>43.358237410152469</v>
      </c>
      <c r="K39" s="9">
        <v>3.3968684594015617</v>
      </c>
      <c r="L39" s="9">
        <v>10.109486131413007</v>
      </c>
      <c r="M39" s="9">
        <v>4.1336745780103836</v>
      </c>
      <c r="N39" s="9">
        <v>9.76</v>
      </c>
      <c r="O39" s="9">
        <v>0.18251830528127791</v>
      </c>
      <c r="P39" s="9">
        <v>11.67</v>
      </c>
      <c r="Q39" s="9">
        <v>8.7405988418034202</v>
      </c>
      <c r="R39" s="9">
        <v>2.4900000000000002</v>
      </c>
      <c r="S39" s="9">
        <v>1.7744835235679799</v>
      </c>
      <c r="T39" s="9">
        <v>0.78077275036991112</v>
      </c>
      <c r="U39" s="9">
        <v>3.6033600000000003</v>
      </c>
      <c r="X39" s="10"/>
      <c r="Y39" s="10"/>
      <c r="AF39" s="23"/>
      <c r="AG39" s="23"/>
      <c r="AH39" s="23"/>
      <c r="AI39" s="10">
        <v>58.91</v>
      </c>
      <c r="AJ39" s="10">
        <v>794.5</v>
      </c>
      <c r="AK39" s="9">
        <v>18.2</v>
      </c>
      <c r="AL39" s="10">
        <v>281.8</v>
      </c>
      <c r="AM39" s="9">
        <v>42.41</v>
      </c>
      <c r="AN39" s="23">
        <v>3.51</v>
      </c>
      <c r="AO39" s="23"/>
      <c r="AP39" s="23"/>
      <c r="AQ39" s="23"/>
      <c r="AS39" s="21">
        <v>113.6</v>
      </c>
      <c r="AT39" s="9">
        <v>40.909999999999997</v>
      </c>
      <c r="AU39" s="9">
        <v>92.65</v>
      </c>
      <c r="AV39" s="9">
        <v>11.59</v>
      </c>
      <c r="AW39" s="9">
        <v>45.5</v>
      </c>
      <c r="AX39" s="9">
        <v>8.56</v>
      </c>
      <c r="AY39" s="9">
        <v>2.76</v>
      </c>
      <c r="AZ39" s="9">
        <v>8.43</v>
      </c>
      <c r="BA39" s="9">
        <v>1.03</v>
      </c>
      <c r="BB39" s="9">
        <v>4.5999999999999996</v>
      </c>
      <c r="BC39" s="9">
        <v>0.72</v>
      </c>
      <c r="BD39" s="9">
        <v>1.7</v>
      </c>
      <c r="BE39" s="9">
        <v>0.19</v>
      </c>
      <c r="BF39" s="9">
        <v>1.06</v>
      </c>
      <c r="BG39" s="9">
        <v>0.15</v>
      </c>
      <c r="BH39" s="9">
        <v>6.86</v>
      </c>
      <c r="BI39" s="9">
        <v>2.68</v>
      </c>
      <c r="BJ39" s="9">
        <v>0.18</v>
      </c>
      <c r="BL39" s="9">
        <v>8.0233333333333334</v>
      </c>
      <c r="BM39" s="9">
        <v>3.43</v>
      </c>
      <c r="BN39" s="9">
        <v>1.53</v>
      </c>
      <c r="BP39" s="12">
        <f t="shared" si="0"/>
        <v>0</v>
      </c>
      <c r="BQ39" s="13">
        <v>0.70313999999999999</v>
      </c>
      <c r="BR39" s="14">
        <v>0.21462869510463553</v>
      </c>
      <c r="BS39" s="13">
        <v>0.70310281450394541</v>
      </c>
      <c r="BT39" s="15">
        <v>-19</v>
      </c>
      <c r="BU39" s="16">
        <v>0.51287807564976373</v>
      </c>
      <c r="BV39" s="17">
        <v>0.11374177761327767</v>
      </c>
      <c r="BW39" s="18">
        <v>0.51286900005875469</v>
      </c>
      <c r="BX39" s="19">
        <v>4.8124122192461094</v>
      </c>
      <c r="BY39" s="14">
        <v>0.35569710890757439</v>
      </c>
      <c r="BZ39" s="24"/>
    </row>
    <row r="40" spans="1:81" ht="15" customHeight="1">
      <c r="A40" s="79"/>
      <c r="B40" s="82"/>
      <c r="C40" s="80"/>
      <c r="D40" s="101"/>
      <c r="E40" s="6" t="s">
        <v>55</v>
      </c>
      <c r="F40" s="7" t="s">
        <v>15</v>
      </c>
      <c r="G40" s="3" t="s">
        <v>54</v>
      </c>
      <c r="H40" s="61" t="s">
        <v>47</v>
      </c>
      <c r="I40" s="4" t="s">
        <v>702</v>
      </c>
      <c r="J40" s="9">
        <v>56.35031004064593</v>
      </c>
      <c r="K40" s="9">
        <v>1.3770750461500154</v>
      </c>
      <c r="L40" s="9">
        <v>17.742314725034262</v>
      </c>
      <c r="M40" s="9">
        <v>6.0296328564193491</v>
      </c>
      <c r="N40" s="9">
        <v>1.96</v>
      </c>
      <c r="O40" s="9">
        <v>0.23949131237391574</v>
      </c>
      <c r="P40" s="9">
        <v>2.0099999999999998</v>
      </c>
      <c r="Q40" s="9">
        <v>4.5203985210576603</v>
      </c>
      <c r="R40" s="9">
        <v>6.06</v>
      </c>
      <c r="S40" s="9">
        <v>2.5545739986551017</v>
      </c>
      <c r="T40" s="9">
        <v>0.63864349966377543</v>
      </c>
      <c r="U40" s="9">
        <v>0.51756000000000002</v>
      </c>
      <c r="X40" s="10"/>
      <c r="Y40" s="10"/>
      <c r="Z40" s="21">
        <v>7.4</v>
      </c>
      <c r="AA40" s="21">
        <v>23.9</v>
      </c>
      <c r="AB40" s="21">
        <v>0.8</v>
      </c>
      <c r="AC40" s="21">
        <v>10.8</v>
      </c>
      <c r="AD40" s="9">
        <v>3.18</v>
      </c>
      <c r="AF40" s="23"/>
      <c r="AG40" s="23"/>
      <c r="AH40" s="23"/>
      <c r="AI40" s="10">
        <v>69</v>
      </c>
      <c r="AJ40" s="10">
        <v>809</v>
      </c>
      <c r="AK40" s="9">
        <v>35.6</v>
      </c>
      <c r="AL40" s="10">
        <v>628</v>
      </c>
      <c r="AM40" s="9">
        <v>157.5</v>
      </c>
      <c r="AN40" s="23">
        <v>5.34</v>
      </c>
      <c r="AO40" s="23"/>
      <c r="AP40" s="23"/>
      <c r="AQ40" s="23"/>
      <c r="AS40" s="21">
        <v>845</v>
      </c>
      <c r="AT40" s="9">
        <v>103.7</v>
      </c>
      <c r="AU40" s="9">
        <v>198.4</v>
      </c>
      <c r="AV40" s="9">
        <v>20.6</v>
      </c>
      <c r="AW40" s="9">
        <v>74.099999999999994</v>
      </c>
      <c r="AX40" s="9">
        <v>11.8</v>
      </c>
      <c r="AY40" s="9">
        <v>3.87</v>
      </c>
      <c r="AZ40" s="9">
        <v>12.33</v>
      </c>
      <c r="BA40" s="9">
        <v>1.51</v>
      </c>
      <c r="BB40" s="9">
        <v>7.97</v>
      </c>
      <c r="BC40" s="9">
        <v>1.43</v>
      </c>
      <c r="BD40" s="9">
        <v>3.65</v>
      </c>
      <c r="BE40" s="9">
        <v>0.54</v>
      </c>
      <c r="BF40" s="9">
        <v>3.5</v>
      </c>
      <c r="BG40" s="9">
        <v>0.55000000000000004</v>
      </c>
      <c r="BH40" s="9">
        <v>11.43</v>
      </c>
      <c r="BI40" s="9">
        <v>9.25</v>
      </c>
      <c r="BJ40" s="9">
        <v>1.98</v>
      </c>
      <c r="BL40" s="9">
        <v>6.26</v>
      </c>
      <c r="BM40" s="9">
        <v>13.96</v>
      </c>
      <c r="BN40" s="9">
        <v>4.24</v>
      </c>
      <c r="BP40" s="12">
        <f t="shared" si="0"/>
        <v>0</v>
      </c>
      <c r="BQ40" s="13">
        <v>0.70308700000000002</v>
      </c>
      <c r="BR40" s="14">
        <v>0.24666141502591685</v>
      </c>
      <c r="BS40" s="13">
        <v>0.70306738470438335</v>
      </c>
      <c r="BT40" s="15">
        <v>-20</v>
      </c>
      <c r="BU40" s="16">
        <v>0.51292052612726158</v>
      </c>
      <c r="BV40" s="17">
        <v>9.6277718136668786E-2</v>
      </c>
      <c r="BW40" s="18">
        <v>0.51291699998754225</v>
      </c>
      <c r="BX40" s="19">
        <v>5.5830446109794707</v>
      </c>
      <c r="BY40" s="14">
        <v>0.29175662687518622</v>
      </c>
      <c r="BZ40" s="24"/>
    </row>
    <row r="41" spans="1:81" ht="15" customHeight="1">
      <c r="A41" s="79"/>
      <c r="B41" s="82"/>
      <c r="C41" s="80"/>
      <c r="D41" s="101"/>
      <c r="E41" s="6" t="s">
        <v>56</v>
      </c>
      <c r="F41" s="7" t="s">
        <v>15</v>
      </c>
      <c r="G41" s="3" t="s">
        <v>54</v>
      </c>
      <c r="H41" s="61" t="s">
        <v>47</v>
      </c>
      <c r="I41" s="4" t="s">
        <v>689</v>
      </c>
      <c r="J41" s="9">
        <v>63.298751809094917</v>
      </c>
      <c r="K41" s="9">
        <v>0.52097738114481418</v>
      </c>
      <c r="L41" s="9">
        <v>17.222309965152608</v>
      </c>
      <c r="M41" s="9">
        <v>2.580621382317672</v>
      </c>
      <c r="N41" s="9">
        <v>2.02</v>
      </c>
      <c r="O41" s="9">
        <v>0.20037591582492853</v>
      </c>
      <c r="P41" s="9">
        <v>0.47</v>
      </c>
      <c r="Q41" s="9">
        <v>1.7532892634681245</v>
      </c>
      <c r="R41" s="9">
        <v>6.41</v>
      </c>
      <c r="S41" s="9">
        <v>4.8591159587545159</v>
      </c>
      <c r="T41" s="9">
        <v>0.18033832424243565</v>
      </c>
      <c r="U41" s="9">
        <v>0.48421999999999998</v>
      </c>
      <c r="X41" s="10"/>
      <c r="Y41" s="10"/>
      <c r="Z41" s="21">
        <v>12.1</v>
      </c>
      <c r="AA41" s="21">
        <v>2.1</v>
      </c>
      <c r="AB41" s="21">
        <v>1</v>
      </c>
      <c r="AC41" s="21">
        <v>1.6</v>
      </c>
      <c r="AD41" s="9">
        <v>0.67</v>
      </c>
      <c r="AF41" s="23"/>
      <c r="AG41" s="23"/>
      <c r="AH41" s="23"/>
      <c r="AI41" s="10">
        <v>87</v>
      </c>
      <c r="AJ41" s="10">
        <v>210</v>
      </c>
      <c r="AK41" s="9">
        <v>34.6</v>
      </c>
      <c r="AL41" s="10">
        <v>516</v>
      </c>
      <c r="AM41" s="9">
        <v>126</v>
      </c>
      <c r="AN41" s="23">
        <v>9.11</v>
      </c>
      <c r="AO41" s="23"/>
      <c r="AP41" s="23"/>
      <c r="AQ41" s="23"/>
      <c r="AS41" s="21">
        <v>1771</v>
      </c>
      <c r="AT41" s="9">
        <v>87.4</v>
      </c>
      <c r="AU41" s="9">
        <v>170.4</v>
      </c>
      <c r="AV41" s="9">
        <v>17.600000000000001</v>
      </c>
      <c r="AW41" s="9">
        <v>65.2</v>
      </c>
      <c r="AX41" s="9">
        <v>10.4</v>
      </c>
      <c r="AY41" s="9">
        <v>3.98</v>
      </c>
      <c r="AZ41" s="9">
        <v>10.82</v>
      </c>
      <c r="BA41" s="9">
        <v>1.47</v>
      </c>
      <c r="BB41" s="9">
        <v>7.79</v>
      </c>
      <c r="BC41" s="9">
        <v>1.42</v>
      </c>
      <c r="BD41" s="9">
        <v>3.62</v>
      </c>
      <c r="BE41" s="9">
        <v>0.57999999999999996</v>
      </c>
      <c r="BF41" s="9">
        <v>3.51</v>
      </c>
      <c r="BG41" s="9">
        <v>0.59</v>
      </c>
      <c r="BH41" s="9">
        <v>9.92</v>
      </c>
      <c r="BI41" s="9">
        <v>7.99</v>
      </c>
      <c r="BJ41" s="9">
        <v>2.77</v>
      </c>
      <c r="BL41" s="9">
        <v>2.06</v>
      </c>
      <c r="BM41" s="9">
        <v>12.57</v>
      </c>
      <c r="BN41" s="9">
        <v>3.7</v>
      </c>
      <c r="BP41" s="12">
        <f t="shared" si="0"/>
        <v>0</v>
      </c>
      <c r="BQ41" s="13">
        <v>0.70383600000000002</v>
      </c>
      <c r="BR41" s="14">
        <v>1.1982086257708391</v>
      </c>
      <c r="BS41" s="13">
        <v>0.70372199700830784</v>
      </c>
      <c r="BT41" s="15">
        <v>-9</v>
      </c>
      <c r="BU41" s="16">
        <v>0.51286022579343893</v>
      </c>
      <c r="BV41" s="17">
        <v>9.6436526526884073E-2</v>
      </c>
      <c r="BW41" s="18">
        <v>0.51285600004513832</v>
      </c>
      <c r="BX41" s="19">
        <v>4.4207227103587599</v>
      </c>
      <c r="BY41" s="14">
        <v>0.38257524064841425</v>
      </c>
    </row>
    <row r="42" spans="1:81" ht="15" customHeight="1">
      <c r="A42" s="79"/>
      <c r="B42" s="82"/>
      <c r="C42" s="80"/>
      <c r="D42" s="101"/>
      <c r="E42" s="6" t="s">
        <v>57</v>
      </c>
      <c r="F42" s="7" t="s">
        <v>15</v>
      </c>
      <c r="G42" s="3" t="s">
        <v>71</v>
      </c>
      <c r="H42" s="61" t="s">
        <v>703</v>
      </c>
      <c r="I42" s="4" t="s">
        <v>682</v>
      </c>
      <c r="J42" s="9">
        <v>47.87</v>
      </c>
      <c r="K42" s="9">
        <v>2.74</v>
      </c>
      <c r="L42" s="9">
        <v>15.6</v>
      </c>
      <c r="M42" s="9">
        <v>10.34</v>
      </c>
      <c r="N42" s="9">
        <v>3.02</v>
      </c>
      <c r="O42" s="9">
        <v>0.24</v>
      </c>
      <c r="P42" s="9">
        <v>3.1</v>
      </c>
      <c r="Q42" s="9">
        <v>7.62</v>
      </c>
      <c r="R42" s="9">
        <v>4.07</v>
      </c>
      <c r="S42" s="9">
        <v>1.87</v>
      </c>
      <c r="T42" s="9">
        <v>1.51</v>
      </c>
      <c r="U42" s="9">
        <v>0.89</v>
      </c>
      <c r="X42" s="10"/>
      <c r="Y42" s="10"/>
      <c r="AA42" s="10">
        <v>107</v>
      </c>
      <c r="AB42" s="10">
        <v>1</v>
      </c>
      <c r="AC42" s="10">
        <v>36</v>
      </c>
      <c r="AD42" s="10">
        <v>5</v>
      </c>
      <c r="AE42" s="10">
        <v>11</v>
      </c>
      <c r="AF42" s="10">
        <v>143</v>
      </c>
      <c r="AG42" s="10"/>
      <c r="AH42" s="10"/>
      <c r="AI42" s="10">
        <v>47</v>
      </c>
      <c r="AJ42" s="10">
        <v>789</v>
      </c>
      <c r="AK42" s="10">
        <v>47</v>
      </c>
      <c r="AL42" s="10">
        <v>362</v>
      </c>
      <c r="AM42" s="10">
        <v>102</v>
      </c>
      <c r="AN42" s="23"/>
      <c r="AO42" s="23"/>
      <c r="AP42" s="23"/>
      <c r="AQ42" s="23"/>
      <c r="AS42" s="10">
        <v>603</v>
      </c>
      <c r="AT42" s="21">
        <v>69.8</v>
      </c>
      <c r="AU42" s="21">
        <v>147</v>
      </c>
      <c r="AV42" s="21">
        <v>17.2</v>
      </c>
      <c r="AW42" s="21">
        <v>71.900000000000006</v>
      </c>
      <c r="AX42" s="21">
        <v>13.5</v>
      </c>
      <c r="AY42" s="9">
        <v>4.2699999999999996</v>
      </c>
      <c r="AZ42" s="9">
        <v>11.7</v>
      </c>
      <c r="BA42" s="9">
        <v>1.46</v>
      </c>
      <c r="BB42" s="9">
        <v>8.6</v>
      </c>
      <c r="BC42" s="9">
        <v>1.53</v>
      </c>
      <c r="BD42" s="9">
        <v>3.89</v>
      </c>
      <c r="BE42" s="9">
        <v>0.49</v>
      </c>
      <c r="BF42" s="9">
        <v>3.09</v>
      </c>
      <c r="BG42" s="9">
        <v>0.44</v>
      </c>
      <c r="BP42" s="12">
        <f t="shared" si="0"/>
        <v>0</v>
      </c>
      <c r="BQ42" s="13">
        <v>0.70376700000000003</v>
      </c>
      <c r="BR42" s="14">
        <v>0.1722861658060815</v>
      </c>
      <c r="BS42" s="13">
        <v>0.70374987390396604</v>
      </c>
      <c r="BT42" s="15"/>
      <c r="BU42" s="16">
        <v>0.51286900000000002</v>
      </c>
      <c r="BW42" s="3">
        <v>0.51268400000000003</v>
      </c>
      <c r="BX42" s="19">
        <v>4.6818485596533677</v>
      </c>
      <c r="BY42" s="14">
        <v>0.16865368208215048</v>
      </c>
      <c r="BZ42" s="24"/>
    </row>
    <row r="43" spans="1:81" ht="15" customHeight="1">
      <c r="A43" s="79"/>
      <c r="B43" s="82"/>
      <c r="C43" s="80"/>
      <c r="D43" s="101"/>
      <c r="E43" s="6" t="s">
        <v>58</v>
      </c>
      <c r="F43" s="7" t="s">
        <v>15</v>
      </c>
      <c r="G43" s="3" t="s">
        <v>59</v>
      </c>
      <c r="H43" s="61" t="s">
        <v>703</v>
      </c>
      <c r="I43" s="4" t="s">
        <v>704</v>
      </c>
      <c r="J43" s="9">
        <v>71.069999999999993</v>
      </c>
      <c r="K43" s="9">
        <v>0.19</v>
      </c>
      <c r="L43" s="9">
        <v>13.64</v>
      </c>
      <c r="M43" s="9">
        <v>3.09</v>
      </c>
      <c r="N43" s="9">
        <v>0.03</v>
      </c>
      <c r="O43" s="9">
        <v>0.08</v>
      </c>
      <c r="P43" s="9">
        <v>0.03</v>
      </c>
      <c r="Q43" s="9">
        <v>0.64</v>
      </c>
      <c r="R43" s="9">
        <v>4.78</v>
      </c>
      <c r="S43" s="9">
        <v>5.12</v>
      </c>
      <c r="T43" s="9">
        <v>0.01</v>
      </c>
      <c r="U43" s="9">
        <v>0.76</v>
      </c>
      <c r="X43" s="10"/>
      <c r="Y43" s="10"/>
      <c r="AA43" s="10">
        <v>8</v>
      </c>
      <c r="AB43" s="10">
        <v>1</v>
      </c>
      <c r="AC43" s="10">
        <v>75</v>
      </c>
      <c r="AD43" s="10">
        <v>1</v>
      </c>
      <c r="AE43" s="10">
        <v>4</v>
      </c>
      <c r="AF43" s="10">
        <v>131</v>
      </c>
      <c r="AG43" s="10"/>
      <c r="AH43" s="10"/>
      <c r="AI43" s="10">
        <v>203</v>
      </c>
      <c r="AJ43" s="10">
        <v>5</v>
      </c>
      <c r="AK43" s="10">
        <v>70</v>
      </c>
      <c r="AL43" s="10">
        <v>699</v>
      </c>
      <c r="AM43" s="10">
        <v>141</v>
      </c>
      <c r="AN43" s="23"/>
      <c r="AO43" s="23"/>
      <c r="AP43" s="23"/>
      <c r="AQ43" s="23"/>
      <c r="AS43" s="10">
        <v>18</v>
      </c>
      <c r="AT43" s="21"/>
      <c r="AU43" s="21"/>
      <c r="AV43" s="21"/>
      <c r="AW43" s="21"/>
      <c r="AX43" s="21"/>
      <c r="BR43" s="14"/>
      <c r="BT43" s="15"/>
      <c r="BW43" s="3"/>
      <c r="BX43" s="19"/>
      <c r="BZ43" s="24"/>
    </row>
    <row r="44" spans="1:81" ht="15" customHeight="1">
      <c r="A44" s="79"/>
      <c r="B44" s="82"/>
      <c r="C44" s="80"/>
      <c r="D44" s="101"/>
      <c r="E44" s="6" t="s">
        <v>60</v>
      </c>
      <c r="F44" s="7" t="s">
        <v>15</v>
      </c>
      <c r="G44" s="3" t="s">
        <v>59</v>
      </c>
      <c r="H44" s="61" t="s">
        <v>703</v>
      </c>
      <c r="I44" s="4" t="s">
        <v>704</v>
      </c>
      <c r="J44" s="9">
        <v>68.900000000000006</v>
      </c>
      <c r="K44" s="9">
        <v>0.18</v>
      </c>
      <c r="L44" s="9">
        <v>12.62</v>
      </c>
      <c r="M44" s="9">
        <v>1.75</v>
      </c>
      <c r="N44" s="9">
        <v>1.04</v>
      </c>
      <c r="O44" s="9">
        <v>7.0000000000000007E-2</v>
      </c>
      <c r="P44" s="9">
        <v>0.03</v>
      </c>
      <c r="Q44" s="9">
        <v>0.68</v>
      </c>
      <c r="R44" s="9">
        <v>3.77</v>
      </c>
      <c r="S44" s="9">
        <v>4.6900000000000004</v>
      </c>
      <c r="T44" s="9">
        <v>0.01</v>
      </c>
      <c r="U44" s="9">
        <v>4.7</v>
      </c>
      <c r="X44" s="10"/>
      <c r="Y44" s="10"/>
      <c r="AA44" s="10">
        <v>4</v>
      </c>
      <c r="AB44" s="10">
        <v>1</v>
      </c>
      <c r="AC44" s="10">
        <v>76</v>
      </c>
      <c r="AD44" s="10">
        <v>1</v>
      </c>
      <c r="AE44" s="10">
        <v>2</v>
      </c>
      <c r="AF44" s="10">
        <v>165</v>
      </c>
      <c r="AG44" s="10"/>
      <c r="AH44" s="10"/>
      <c r="AI44" s="10">
        <v>267</v>
      </c>
      <c r="AJ44" s="10">
        <v>4</v>
      </c>
      <c r="AK44" s="10">
        <v>73</v>
      </c>
      <c r="AL44" s="10">
        <v>712</v>
      </c>
      <c r="AM44" s="10">
        <v>146</v>
      </c>
      <c r="AN44" s="23"/>
      <c r="AO44" s="23"/>
      <c r="AP44" s="23"/>
      <c r="AQ44" s="23"/>
      <c r="AS44" s="10">
        <v>4</v>
      </c>
      <c r="AT44" s="21">
        <v>131.66999999999999</v>
      </c>
      <c r="AU44" s="21">
        <v>250.84</v>
      </c>
      <c r="AV44" s="21">
        <v>28.43</v>
      </c>
      <c r="AW44" s="21">
        <v>104.34</v>
      </c>
      <c r="AX44" s="21">
        <v>18.25</v>
      </c>
      <c r="AY44" s="9">
        <v>0.73</v>
      </c>
      <c r="AZ44" s="9">
        <v>15.01</v>
      </c>
      <c r="BA44" s="9">
        <v>2.21</v>
      </c>
      <c r="BB44" s="9">
        <v>13.34</v>
      </c>
      <c r="BC44" s="9">
        <v>2.56</v>
      </c>
      <c r="BD44" s="9">
        <v>7.15</v>
      </c>
      <c r="BE44" s="9">
        <v>1</v>
      </c>
      <c r="BF44" s="9">
        <v>6.43</v>
      </c>
      <c r="BG44" s="9">
        <v>0.98</v>
      </c>
      <c r="BR44" s="14"/>
      <c r="BT44" s="15"/>
      <c r="BW44" s="3"/>
      <c r="BX44" s="19"/>
      <c r="BZ44" s="24"/>
    </row>
    <row r="45" spans="1:81" ht="15" customHeight="1">
      <c r="A45" s="79"/>
      <c r="B45" s="82"/>
      <c r="C45" s="80"/>
      <c r="D45" s="101"/>
      <c r="E45" s="6" t="s">
        <v>61</v>
      </c>
      <c r="F45" s="7" t="s">
        <v>15</v>
      </c>
      <c r="G45" s="3" t="s">
        <v>54</v>
      </c>
      <c r="H45" s="61" t="s">
        <v>705</v>
      </c>
      <c r="I45" s="4" t="s">
        <v>685</v>
      </c>
      <c r="J45" s="9">
        <v>44.124559169529356</v>
      </c>
      <c r="K45" s="9">
        <v>2.7132246886110964</v>
      </c>
      <c r="L45" s="9">
        <v>14.873224387933819</v>
      </c>
      <c r="M45" s="9">
        <v>5.0598669758631321</v>
      </c>
      <c r="N45" s="9">
        <v>8.1999999999999993</v>
      </c>
      <c r="O45" s="9">
        <v>0.19804559770883914</v>
      </c>
      <c r="P45" s="9">
        <v>9.51</v>
      </c>
      <c r="Q45" s="9">
        <v>10.892507873986151</v>
      </c>
      <c r="R45" s="9">
        <v>2.52</v>
      </c>
      <c r="S45" s="9">
        <v>0.79218239083535658</v>
      </c>
      <c r="T45" s="9">
        <v>0.38618891553223633</v>
      </c>
      <c r="U45" s="9">
        <v>0.73019999999999996</v>
      </c>
      <c r="X45" s="10"/>
      <c r="Y45" s="10"/>
      <c r="AF45" s="23"/>
      <c r="AG45" s="23"/>
      <c r="AH45" s="23"/>
      <c r="AI45" s="10">
        <v>20.41</v>
      </c>
      <c r="AJ45" s="10">
        <v>552.20000000000005</v>
      </c>
      <c r="AK45" s="9">
        <v>24.34</v>
      </c>
      <c r="AL45" s="10">
        <v>157.5</v>
      </c>
      <c r="AM45" s="9">
        <v>40.31</v>
      </c>
      <c r="AN45" s="23">
        <v>2.2200000000000002</v>
      </c>
      <c r="AO45" s="23"/>
      <c r="AP45" s="23"/>
      <c r="AQ45" s="23"/>
      <c r="AS45" s="21">
        <v>251</v>
      </c>
      <c r="AT45" s="9">
        <v>29.29</v>
      </c>
      <c r="AU45" s="9">
        <v>64.5</v>
      </c>
      <c r="AV45" s="9">
        <v>8.3699999999999992</v>
      </c>
      <c r="AW45" s="9">
        <v>33.03</v>
      </c>
      <c r="AX45" s="9">
        <v>6.89</v>
      </c>
      <c r="AY45" s="9">
        <v>2.41</v>
      </c>
      <c r="AZ45" s="9">
        <v>7.28</v>
      </c>
      <c r="BA45" s="9">
        <v>1.01</v>
      </c>
      <c r="BB45" s="9">
        <v>5.49</v>
      </c>
      <c r="BC45" s="9">
        <v>0.99</v>
      </c>
      <c r="BD45" s="9">
        <v>2.58</v>
      </c>
      <c r="BE45" s="9">
        <v>0.35</v>
      </c>
      <c r="BF45" s="9">
        <v>2.0499999999999998</v>
      </c>
      <c r="BG45" s="9">
        <v>0.3</v>
      </c>
      <c r="BH45" s="9">
        <v>4.6900000000000004</v>
      </c>
      <c r="BI45" s="9">
        <v>2.57</v>
      </c>
      <c r="BJ45" s="9">
        <v>0.61</v>
      </c>
      <c r="BL45" s="9">
        <v>1.7266666666666666</v>
      </c>
      <c r="BM45" s="9">
        <v>3.43</v>
      </c>
      <c r="BN45" s="9">
        <v>1.02</v>
      </c>
      <c r="BP45" s="12">
        <f t="shared" si="0"/>
        <v>0</v>
      </c>
      <c r="BQ45" s="13">
        <v>0.70335700000000001</v>
      </c>
      <c r="BR45" s="14">
        <v>0.10478594716140327</v>
      </c>
      <c r="BS45" s="13">
        <v>0.7033388453099999</v>
      </c>
      <c r="BT45" s="15">
        <v>-16</v>
      </c>
      <c r="BU45" s="16">
        <v>0.51290207211421224</v>
      </c>
      <c r="BV45" s="17">
        <v>0.12611616272658413</v>
      </c>
      <c r="BW45" s="18">
        <v>0.51289200915637434</v>
      </c>
      <c r="BX45" s="19">
        <v>5.2612631059867354</v>
      </c>
      <c r="BY45" s="14">
        <v>0.31955603040696856</v>
      </c>
      <c r="BZ45" s="24">
        <v>19.640744000000002</v>
      </c>
      <c r="CA45" s="5">
        <v>15.5169</v>
      </c>
      <c r="CB45" s="5">
        <v>39.201099999999997</v>
      </c>
      <c r="CC45" s="14">
        <v>19.508155574874792</v>
      </c>
    </row>
    <row r="46" spans="1:81" s="31" customFormat="1" ht="15" customHeight="1">
      <c r="A46" s="86"/>
      <c r="C46" s="87"/>
      <c r="D46" s="102"/>
      <c r="E46" s="81" t="s">
        <v>62</v>
      </c>
      <c r="F46" s="29" t="s">
        <v>15</v>
      </c>
      <c r="G46" s="31" t="s">
        <v>6</v>
      </c>
      <c r="H46" s="31" t="s">
        <v>706</v>
      </c>
      <c r="I46" s="32" t="s">
        <v>695</v>
      </c>
      <c r="J46" s="33">
        <v>46.31</v>
      </c>
      <c r="K46" s="33">
        <v>2.2400000000000002</v>
      </c>
      <c r="L46" s="33">
        <v>14.48</v>
      </c>
      <c r="M46" s="33"/>
      <c r="N46" s="33">
        <v>11.86</v>
      </c>
      <c r="O46" s="33">
        <v>0.19</v>
      </c>
      <c r="P46" s="33">
        <v>9.49</v>
      </c>
      <c r="Q46" s="33">
        <v>11.22</v>
      </c>
      <c r="R46" s="33">
        <v>2.75</v>
      </c>
      <c r="S46" s="33">
        <v>0.95</v>
      </c>
      <c r="T46" s="33">
        <v>0.5</v>
      </c>
      <c r="U46" s="33"/>
      <c r="V46" s="33"/>
      <c r="W46" s="34"/>
      <c r="X46" s="34"/>
      <c r="Y46" s="34"/>
      <c r="Z46" s="33">
        <v>32</v>
      </c>
      <c r="AA46" s="33"/>
      <c r="AB46" s="33">
        <v>7</v>
      </c>
      <c r="AC46" s="33"/>
      <c r="AD46" s="33"/>
      <c r="AE46" s="33"/>
      <c r="AF46" s="34"/>
      <c r="AG46" s="34"/>
      <c r="AH46" s="34"/>
      <c r="AI46" s="35">
        <v>38.590000000000003</v>
      </c>
      <c r="AJ46" s="35">
        <v>608.09</v>
      </c>
      <c r="AK46" s="33">
        <v>40.86</v>
      </c>
      <c r="AL46" s="35">
        <v>225.35</v>
      </c>
      <c r="AM46" s="33">
        <v>42.37</v>
      </c>
      <c r="AN46" s="34"/>
      <c r="AO46" s="34"/>
      <c r="AP46" s="34"/>
      <c r="AQ46" s="34"/>
      <c r="AR46" s="33">
        <v>0.31</v>
      </c>
      <c r="AS46" s="36">
        <v>255.86</v>
      </c>
      <c r="AT46" s="33">
        <v>32.770000000000003</v>
      </c>
      <c r="AU46" s="33">
        <v>69.05</v>
      </c>
      <c r="AV46" s="33">
        <v>9.32</v>
      </c>
      <c r="AW46" s="33">
        <v>36.090000000000003</v>
      </c>
      <c r="AX46" s="33">
        <v>7.59</v>
      </c>
      <c r="AY46" s="33">
        <v>2.46</v>
      </c>
      <c r="AZ46" s="33"/>
      <c r="BA46" s="33">
        <v>1.1599999999999999</v>
      </c>
      <c r="BB46" s="33">
        <v>6.34</v>
      </c>
      <c r="BC46" s="33">
        <v>1.1599999999999999</v>
      </c>
      <c r="BD46" s="33">
        <v>3.38</v>
      </c>
      <c r="BE46" s="33"/>
      <c r="BF46" s="33">
        <v>2.77</v>
      </c>
      <c r="BG46" s="33">
        <v>0.27</v>
      </c>
      <c r="BH46" s="33">
        <v>4.8600000000000003</v>
      </c>
      <c r="BI46" s="33">
        <v>2.7</v>
      </c>
      <c r="BJ46" s="33"/>
      <c r="BK46" s="33"/>
      <c r="BL46" s="33">
        <v>2.0099999999999998</v>
      </c>
      <c r="BM46" s="33">
        <v>5.01</v>
      </c>
      <c r="BN46" s="33">
        <v>0.91</v>
      </c>
      <c r="BO46" s="37"/>
      <c r="BP46" s="38">
        <f t="shared" si="0"/>
        <v>0</v>
      </c>
      <c r="BQ46" s="39">
        <v>0.70342400000000005</v>
      </c>
      <c r="BR46" s="40">
        <v>0.18353626527735906</v>
      </c>
      <c r="BS46" s="39">
        <v>0.70342400000000005</v>
      </c>
      <c r="BU46" s="42">
        <v>0.51288299999999998</v>
      </c>
      <c r="BV46" s="43">
        <v>0.12714902705359932</v>
      </c>
      <c r="BW46" s="44">
        <v>0.51288299999999998</v>
      </c>
      <c r="BX46" s="45">
        <v>4.7792009176061967</v>
      </c>
      <c r="BY46" s="40"/>
      <c r="BZ46" s="55">
        <v>19.702999999999999</v>
      </c>
      <c r="CA46" s="55">
        <v>15.599</v>
      </c>
      <c r="CB46" s="55">
        <v>39.387</v>
      </c>
      <c r="CC46" s="40">
        <v>19.702999999999999</v>
      </c>
    </row>
    <row r="47" spans="1:81" ht="15" customHeight="1">
      <c r="A47" s="79"/>
      <c r="B47" s="82"/>
      <c r="C47" s="80" t="s">
        <v>63</v>
      </c>
      <c r="D47" s="100" t="s">
        <v>64</v>
      </c>
      <c r="E47" s="6" t="s">
        <v>65</v>
      </c>
      <c r="F47" s="7" t="s">
        <v>15</v>
      </c>
      <c r="G47" s="3" t="s">
        <v>16</v>
      </c>
      <c r="H47" s="8" t="s">
        <v>64</v>
      </c>
      <c r="I47" s="4" t="s">
        <v>687</v>
      </c>
      <c r="J47" s="9">
        <v>43.95</v>
      </c>
      <c r="K47" s="9">
        <v>3.49</v>
      </c>
      <c r="L47" s="9">
        <v>18.13</v>
      </c>
      <c r="M47" s="9">
        <v>11.7</v>
      </c>
      <c r="O47" s="9">
        <v>0.16</v>
      </c>
      <c r="P47" s="9">
        <v>4.01</v>
      </c>
      <c r="Q47" s="9">
        <v>12.07</v>
      </c>
      <c r="R47" s="9">
        <v>3.08</v>
      </c>
      <c r="S47" s="9">
        <v>0.54</v>
      </c>
      <c r="T47" s="9">
        <v>0.55000000000000004</v>
      </c>
      <c r="U47" s="9">
        <v>2.21</v>
      </c>
      <c r="W47" s="9"/>
      <c r="X47" s="21"/>
      <c r="Y47" s="21"/>
      <c r="Z47" s="9">
        <v>17</v>
      </c>
      <c r="AA47" s="9">
        <v>291</v>
      </c>
      <c r="AB47" s="9">
        <v>20</v>
      </c>
      <c r="AD47" s="9">
        <v>14</v>
      </c>
      <c r="AE47" s="9">
        <v>15</v>
      </c>
      <c r="AF47" s="10">
        <v>71</v>
      </c>
      <c r="AG47" s="10">
        <v>21</v>
      </c>
      <c r="AH47" s="10">
        <v>2</v>
      </c>
      <c r="AI47" s="10">
        <v>6.2</v>
      </c>
      <c r="AJ47" s="10">
        <v>1118</v>
      </c>
      <c r="AK47" s="10">
        <v>23</v>
      </c>
      <c r="AL47" s="10">
        <v>226</v>
      </c>
      <c r="AM47" s="10">
        <v>56</v>
      </c>
      <c r="AN47" s="10"/>
      <c r="AP47" s="10"/>
      <c r="AS47" s="21">
        <v>336</v>
      </c>
      <c r="AT47" s="9">
        <v>44</v>
      </c>
      <c r="AU47" s="9">
        <v>92</v>
      </c>
      <c r="BL47" s="9">
        <v>5</v>
      </c>
      <c r="BM47" s="9">
        <v>6</v>
      </c>
      <c r="BN47" s="9" t="s">
        <v>621</v>
      </c>
      <c r="BR47" s="14"/>
      <c r="BT47" s="15"/>
      <c r="BW47" s="18"/>
      <c r="BX47" s="19"/>
    </row>
    <row r="48" spans="1:81" ht="15" customHeight="1">
      <c r="A48" s="79"/>
      <c r="B48" s="82"/>
      <c r="C48" s="80"/>
      <c r="D48" s="101"/>
      <c r="E48" s="6" t="s">
        <v>66</v>
      </c>
      <c r="F48" s="7" t="s">
        <v>15</v>
      </c>
      <c r="G48" s="3" t="s">
        <v>16</v>
      </c>
      <c r="H48" s="22" t="s">
        <v>64</v>
      </c>
      <c r="I48" s="4" t="s">
        <v>707</v>
      </c>
      <c r="J48" s="9">
        <v>51.05</v>
      </c>
      <c r="K48" s="9">
        <v>1.99</v>
      </c>
      <c r="L48" s="9">
        <v>17</v>
      </c>
      <c r="M48" s="9">
        <v>10.42</v>
      </c>
      <c r="O48" s="9">
        <v>0.33</v>
      </c>
      <c r="P48" s="9">
        <v>1.8</v>
      </c>
      <c r="Q48" s="9">
        <v>4.2300000000000004</v>
      </c>
      <c r="R48" s="9">
        <v>6.29</v>
      </c>
      <c r="S48" s="9">
        <v>3.72</v>
      </c>
      <c r="T48" s="9">
        <v>0.84</v>
      </c>
      <c r="U48" s="9">
        <v>2.2200000000000002</v>
      </c>
      <c r="W48" s="9"/>
      <c r="X48" s="21"/>
      <c r="Y48" s="21"/>
      <c r="Z48" s="9">
        <v>6</v>
      </c>
      <c r="AA48" s="9">
        <v>22</v>
      </c>
      <c r="AB48" s="9">
        <v>1</v>
      </c>
      <c r="AD48" s="9">
        <v>8</v>
      </c>
      <c r="AE48" s="9">
        <v>24</v>
      </c>
      <c r="AF48" s="10">
        <v>118</v>
      </c>
      <c r="AG48" s="10">
        <v>27</v>
      </c>
      <c r="AH48" s="10">
        <v>4</v>
      </c>
      <c r="AI48" s="10">
        <v>94</v>
      </c>
      <c r="AJ48" s="10">
        <v>569</v>
      </c>
      <c r="AK48" s="10">
        <v>67</v>
      </c>
      <c r="AL48" s="10">
        <v>660</v>
      </c>
      <c r="AM48" s="10">
        <v>256</v>
      </c>
      <c r="AN48" s="10"/>
      <c r="AO48" s="10"/>
      <c r="AP48" s="10"/>
      <c r="AS48" s="21">
        <v>1079</v>
      </c>
      <c r="AT48" s="9">
        <v>161</v>
      </c>
      <c r="AU48" s="9">
        <v>285</v>
      </c>
      <c r="BL48" s="9">
        <v>6</v>
      </c>
      <c r="BM48" s="9">
        <v>18</v>
      </c>
      <c r="BN48" s="9">
        <v>1.5</v>
      </c>
      <c r="BR48" s="14"/>
      <c r="BT48" s="15"/>
      <c r="BW48" s="18"/>
      <c r="BX48" s="19"/>
    </row>
    <row r="49" spans="1:81" ht="15" customHeight="1">
      <c r="A49" s="79"/>
      <c r="B49" s="82"/>
      <c r="C49" s="80"/>
      <c r="D49" s="101"/>
      <c r="E49" s="6" t="s">
        <v>67</v>
      </c>
      <c r="F49" s="7" t="s">
        <v>15</v>
      </c>
      <c r="G49" s="3" t="s">
        <v>49</v>
      </c>
      <c r="H49" s="22" t="s">
        <v>64</v>
      </c>
      <c r="I49" s="4" t="s">
        <v>814</v>
      </c>
      <c r="J49" s="9">
        <v>60.87</v>
      </c>
      <c r="K49" s="9">
        <v>0.66</v>
      </c>
      <c r="L49" s="9">
        <v>17.37</v>
      </c>
      <c r="M49" s="9">
        <v>3.21</v>
      </c>
      <c r="N49" s="9">
        <v>1.62</v>
      </c>
      <c r="O49" s="9">
        <v>0.23</v>
      </c>
      <c r="P49" s="9">
        <v>0.56999999999999995</v>
      </c>
      <c r="Q49" s="9">
        <v>1.06</v>
      </c>
      <c r="R49" s="9">
        <v>7.53</v>
      </c>
      <c r="S49" s="9">
        <v>4.8</v>
      </c>
      <c r="T49" s="9">
        <v>0.11</v>
      </c>
      <c r="U49" s="9">
        <v>1.53</v>
      </c>
      <c r="W49" s="9"/>
      <c r="X49" s="21"/>
      <c r="Y49" s="21"/>
      <c r="AF49" s="10"/>
      <c r="AG49" s="10"/>
      <c r="AH49" s="10"/>
      <c r="AK49" s="10"/>
      <c r="AM49" s="10"/>
      <c r="AN49" s="10"/>
      <c r="AO49" s="10"/>
      <c r="AP49" s="10"/>
      <c r="BR49" s="14"/>
      <c r="BT49" s="15"/>
      <c r="BW49" s="18"/>
      <c r="BX49" s="19"/>
    </row>
    <row r="50" spans="1:81" ht="15" customHeight="1">
      <c r="A50" s="79"/>
      <c r="B50" s="82"/>
      <c r="C50" s="80"/>
      <c r="D50" s="101"/>
      <c r="E50" s="6" t="s">
        <v>68</v>
      </c>
      <c r="F50" s="7" t="s">
        <v>15</v>
      </c>
      <c r="G50" s="3" t="s">
        <v>807</v>
      </c>
      <c r="H50" s="61" t="s">
        <v>64</v>
      </c>
      <c r="I50" s="20" t="s">
        <v>695</v>
      </c>
      <c r="J50" s="9">
        <v>43.2</v>
      </c>
      <c r="K50" s="9">
        <v>3.39</v>
      </c>
      <c r="L50" s="9">
        <v>13.94</v>
      </c>
      <c r="M50" s="9">
        <v>5.71</v>
      </c>
      <c r="N50" s="9">
        <v>6.53</v>
      </c>
      <c r="O50" s="9">
        <v>0.17</v>
      </c>
      <c r="P50" s="9">
        <v>8.4499999999999993</v>
      </c>
      <c r="Q50" s="9">
        <v>12.71</v>
      </c>
      <c r="R50" s="9">
        <v>1.9</v>
      </c>
      <c r="S50" s="9">
        <v>0.85</v>
      </c>
      <c r="T50" s="9">
        <v>0.56000000000000005</v>
      </c>
      <c r="U50" s="9">
        <v>1.91</v>
      </c>
      <c r="W50" s="9"/>
      <c r="X50" s="10"/>
      <c r="Y50" s="10"/>
      <c r="AA50" s="10">
        <v>358</v>
      </c>
      <c r="AB50" s="10">
        <v>205</v>
      </c>
      <c r="AC50" s="10">
        <v>82</v>
      </c>
      <c r="AD50" s="10">
        <v>119</v>
      </c>
      <c r="AE50" s="10">
        <v>85</v>
      </c>
      <c r="AF50" s="10">
        <v>111</v>
      </c>
      <c r="AG50" s="10"/>
      <c r="AH50" s="10"/>
      <c r="AI50" s="10">
        <v>72</v>
      </c>
      <c r="AJ50" s="10">
        <v>678</v>
      </c>
      <c r="AK50" s="10">
        <v>33</v>
      </c>
      <c r="AL50" s="10">
        <v>248</v>
      </c>
      <c r="AM50" s="10">
        <v>62</v>
      </c>
      <c r="AN50" s="10"/>
      <c r="AO50" s="10"/>
      <c r="AP50" s="10"/>
      <c r="AQ50" s="10"/>
      <c r="AS50" s="21">
        <v>298</v>
      </c>
      <c r="BR50" s="14"/>
      <c r="BT50" s="15"/>
      <c r="BW50" s="18"/>
      <c r="BX50" s="19"/>
    </row>
    <row r="51" spans="1:81" ht="15" customHeight="1">
      <c r="A51" s="79"/>
      <c r="B51" s="82"/>
      <c r="C51" s="80"/>
      <c r="D51" s="101"/>
      <c r="E51" s="6" t="s">
        <v>69</v>
      </c>
      <c r="F51" s="7" t="s">
        <v>15</v>
      </c>
      <c r="G51" s="3" t="s">
        <v>71</v>
      </c>
      <c r="H51" s="61" t="s">
        <v>64</v>
      </c>
      <c r="I51" s="4" t="s">
        <v>702</v>
      </c>
      <c r="J51" s="9">
        <v>56.09</v>
      </c>
      <c r="K51" s="9">
        <v>1.02</v>
      </c>
      <c r="L51" s="9">
        <v>19.059999999999999</v>
      </c>
      <c r="M51" s="9">
        <v>3.57</v>
      </c>
      <c r="N51" s="9">
        <v>2.81</v>
      </c>
      <c r="O51" s="9">
        <v>0.25</v>
      </c>
      <c r="P51" s="9">
        <v>0.92</v>
      </c>
      <c r="Q51" s="9">
        <v>4.0599999999999996</v>
      </c>
      <c r="R51" s="9">
        <v>6.89</v>
      </c>
      <c r="S51" s="9">
        <v>2.88</v>
      </c>
      <c r="T51" s="9">
        <v>0.24</v>
      </c>
      <c r="U51" s="9">
        <v>0.89</v>
      </c>
      <c r="X51" s="10"/>
      <c r="Y51" s="10"/>
      <c r="Z51" s="10"/>
      <c r="AA51" s="10">
        <v>16</v>
      </c>
      <c r="AB51" s="10">
        <v>1</v>
      </c>
      <c r="AC51" s="10">
        <v>44</v>
      </c>
      <c r="AD51" s="10">
        <v>2</v>
      </c>
      <c r="AE51" s="10">
        <v>6</v>
      </c>
      <c r="AF51" s="10">
        <v>113</v>
      </c>
      <c r="AG51" s="10"/>
      <c r="AH51" s="10"/>
      <c r="AI51" s="10">
        <v>92</v>
      </c>
      <c r="AJ51" s="10">
        <v>1052</v>
      </c>
      <c r="AK51" s="10">
        <v>45</v>
      </c>
      <c r="AL51" s="10">
        <v>653</v>
      </c>
      <c r="AM51" s="10">
        <v>206</v>
      </c>
      <c r="AN51" s="10"/>
      <c r="AO51" s="10"/>
      <c r="AP51" s="10"/>
      <c r="AQ51" s="10"/>
      <c r="AR51" s="10"/>
      <c r="AS51" s="10">
        <v>806</v>
      </c>
      <c r="AT51" s="21">
        <v>103</v>
      </c>
      <c r="AU51" s="10">
        <v>200</v>
      </c>
      <c r="AV51" s="21">
        <v>21</v>
      </c>
      <c r="AW51" s="9">
        <v>71.2</v>
      </c>
      <c r="AX51" s="9">
        <v>11.12</v>
      </c>
      <c r="AY51" s="9">
        <v>3.53</v>
      </c>
      <c r="AZ51" s="9">
        <v>8.99</v>
      </c>
      <c r="BA51" s="9">
        <v>1.28</v>
      </c>
      <c r="BB51" s="9">
        <v>8.52</v>
      </c>
      <c r="BC51" s="9">
        <v>1.69</v>
      </c>
      <c r="BD51" s="9">
        <v>4.49</v>
      </c>
      <c r="BE51" s="9">
        <v>0.72</v>
      </c>
      <c r="BF51" s="9">
        <v>4.67</v>
      </c>
      <c r="BG51" s="9">
        <v>0.73</v>
      </c>
      <c r="BP51" s="12">
        <f t="shared" si="0"/>
        <v>0</v>
      </c>
      <c r="BQ51" s="13">
        <v>0.70290200000000003</v>
      </c>
      <c r="BR51" s="14">
        <v>0.25290934317111313</v>
      </c>
      <c r="BS51" s="13">
        <v>0.70287326786666149</v>
      </c>
      <c r="BT51" s="15"/>
      <c r="BU51" s="16">
        <v>0.512934</v>
      </c>
      <c r="BV51" s="17">
        <v>9.4425254114067395E-2</v>
      </c>
      <c r="BW51" s="18">
        <v>0.51292905954146351</v>
      </c>
      <c r="BX51" s="19">
        <v>5.8785576698161535</v>
      </c>
      <c r="BY51" s="14">
        <v>0.12392695432672096</v>
      </c>
      <c r="BZ51" s="24"/>
    </row>
    <row r="52" spans="1:81" ht="15" customHeight="1">
      <c r="A52" s="79"/>
      <c r="B52" s="82"/>
      <c r="C52" s="80"/>
      <c r="D52" s="101"/>
      <c r="E52" s="6" t="s">
        <v>70</v>
      </c>
      <c r="F52" s="7" t="s">
        <v>15</v>
      </c>
      <c r="G52" s="3" t="s">
        <v>71</v>
      </c>
      <c r="H52" s="61" t="s">
        <v>64</v>
      </c>
      <c r="I52" s="4" t="s">
        <v>695</v>
      </c>
      <c r="J52" s="9">
        <v>45.08</v>
      </c>
      <c r="K52" s="9">
        <v>3.28</v>
      </c>
      <c r="L52" s="9">
        <v>16.77</v>
      </c>
      <c r="M52" s="9">
        <v>8.2100000000000009</v>
      </c>
      <c r="N52" s="9">
        <v>3.71</v>
      </c>
      <c r="O52" s="9">
        <v>0.2</v>
      </c>
      <c r="P52" s="9">
        <v>4.33</v>
      </c>
      <c r="Q52" s="9">
        <v>9.91</v>
      </c>
      <c r="R52" s="9">
        <v>3</v>
      </c>
      <c r="S52" s="9">
        <v>1.67</v>
      </c>
      <c r="T52" s="9">
        <v>0.75</v>
      </c>
      <c r="U52" s="9">
        <v>2.06</v>
      </c>
      <c r="X52" s="10"/>
      <c r="Y52" s="10"/>
      <c r="Z52" s="10"/>
      <c r="AA52" s="10">
        <v>259</v>
      </c>
      <c r="AB52" s="10">
        <v>12</v>
      </c>
      <c r="AC52" s="10">
        <v>50</v>
      </c>
      <c r="AD52" s="10">
        <v>10</v>
      </c>
      <c r="AE52" s="10">
        <v>18</v>
      </c>
      <c r="AF52" s="10">
        <v>121</v>
      </c>
      <c r="AG52" s="10"/>
      <c r="AH52" s="10"/>
      <c r="AI52" s="10">
        <v>37</v>
      </c>
      <c r="AJ52" s="10">
        <v>826</v>
      </c>
      <c r="AK52" s="10">
        <v>35</v>
      </c>
      <c r="AL52" s="10">
        <v>310</v>
      </c>
      <c r="AM52" s="10">
        <v>87</v>
      </c>
      <c r="AN52" s="10"/>
      <c r="AO52" s="10"/>
      <c r="AP52" s="10"/>
      <c r="AQ52" s="10"/>
      <c r="AR52" s="10"/>
      <c r="AS52" s="10">
        <v>404</v>
      </c>
      <c r="AT52" s="21">
        <v>51.6</v>
      </c>
      <c r="AU52" s="10">
        <v>106</v>
      </c>
      <c r="AV52" s="21">
        <v>12.5</v>
      </c>
      <c r="AW52" s="9">
        <v>52.3</v>
      </c>
      <c r="AX52" s="9">
        <v>9.76</v>
      </c>
      <c r="AY52" s="9">
        <v>3.1</v>
      </c>
      <c r="AZ52" s="21">
        <v>8.6999999999999993</v>
      </c>
      <c r="BA52" s="9">
        <v>1.25</v>
      </c>
      <c r="BB52" s="9">
        <v>7.62</v>
      </c>
      <c r="BC52" s="9">
        <v>1.34</v>
      </c>
      <c r="BD52" s="9">
        <v>3.41</v>
      </c>
      <c r="BE52" s="9">
        <v>0.49</v>
      </c>
      <c r="BF52" s="9">
        <v>2.97</v>
      </c>
      <c r="BG52" s="9">
        <v>0.66</v>
      </c>
      <c r="BP52" s="12">
        <f t="shared" si="0"/>
        <v>0</v>
      </c>
      <c r="BQ52" s="13">
        <v>0.70282800000000001</v>
      </c>
      <c r="BR52" s="14">
        <v>0.12954221466967963</v>
      </c>
      <c r="BS52" s="13">
        <v>0.70281328316851333</v>
      </c>
      <c r="BT52" s="15"/>
      <c r="BU52" s="16">
        <v>0.51291100000000001</v>
      </c>
      <c r="BV52" s="17">
        <v>0.11282598736189677</v>
      </c>
      <c r="BW52" s="18">
        <v>0.51290509678991458</v>
      </c>
      <c r="BX52" s="19">
        <v>5.4111082682939404</v>
      </c>
      <c r="BY52" s="14">
        <v>0.13975483061812946</v>
      </c>
      <c r="BZ52" s="24">
        <v>20.143000000000001</v>
      </c>
      <c r="CA52" s="5">
        <v>15.663</v>
      </c>
      <c r="CB52" s="14">
        <v>39.6</v>
      </c>
      <c r="CC52" s="14">
        <v>20.056085093097007</v>
      </c>
    </row>
    <row r="53" spans="1:81" ht="15" customHeight="1">
      <c r="A53" s="79"/>
      <c r="B53" s="82"/>
      <c r="C53" s="80"/>
      <c r="D53" s="101"/>
      <c r="E53" s="6" t="s">
        <v>72</v>
      </c>
      <c r="F53" s="7" t="s">
        <v>15</v>
      </c>
      <c r="G53" s="3" t="s">
        <v>807</v>
      </c>
      <c r="H53" s="61" t="s">
        <v>64</v>
      </c>
      <c r="I53" s="4" t="s">
        <v>701</v>
      </c>
      <c r="J53" s="9">
        <v>49.33</v>
      </c>
      <c r="K53" s="9">
        <v>2.5099999999999998</v>
      </c>
      <c r="L53" s="9">
        <v>16.73</v>
      </c>
      <c r="M53" s="9">
        <v>7.07</v>
      </c>
      <c r="N53" s="9">
        <v>2.56</v>
      </c>
      <c r="O53" s="9">
        <v>0.24</v>
      </c>
      <c r="P53" s="9">
        <v>3.14</v>
      </c>
      <c r="Q53" s="9">
        <v>6.8</v>
      </c>
      <c r="R53" s="9">
        <v>4.24</v>
      </c>
      <c r="S53" s="9">
        <v>2.21</v>
      </c>
      <c r="T53" s="9">
        <v>1</v>
      </c>
      <c r="U53" s="9">
        <v>1.75</v>
      </c>
      <c r="X53" s="10"/>
      <c r="Y53" s="10"/>
      <c r="Z53" s="10"/>
      <c r="AA53" s="10">
        <v>128</v>
      </c>
      <c r="AB53" s="10">
        <v>1</v>
      </c>
      <c r="AC53" s="10">
        <v>33</v>
      </c>
      <c r="AD53" s="10">
        <v>4</v>
      </c>
      <c r="AE53" s="10">
        <v>8</v>
      </c>
      <c r="AF53" s="10">
        <v>133</v>
      </c>
      <c r="AG53" s="10"/>
      <c r="AH53" s="10"/>
      <c r="AI53" s="10">
        <v>55</v>
      </c>
      <c r="AJ53" s="10">
        <v>879</v>
      </c>
      <c r="AK53" s="10">
        <v>49</v>
      </c>
      <c r="AL53" s="10">
        <v>425</v>
      </c>
      <c r="AM53" s="10">
        <v>122</v>
      </c>
      <c r="AN53" s="10"/>
      <c r="AO53" s="10"/>
      <c r="AP53" s="10"/>
      <c r="AQ53" s="10"/>
      <c r="AR53" s="10"/>
      <c r="AS53" s="10">
        <v>583</v>
      </c>
      <c r="AT53" s="21"/>
      <c r="AU53" s="10"/>
      <c r="AV53" s="21"/>
      <c r="AZ53" s="21"/>
      <c r="BR53" s="14"/>
      <c r="BT53" s="15"/>
      <c r="BW53" s="3"/>
      <c r="BX53" s="19"/>
      <c r="BZ53" s="24"/>
    </row>
    <row r="54" spans="1:81" ht="15" customHeight="1">
      <c r="A54" s="79"/>
      <c r="B54" s="82"/>
      <c r="C54" s="80"/>
      <c r="D54" s="101"/>
      <c r="E54" s="6" t="s">
        <v>73</v>
      </c>
      <c r="F54" s="7" t="s">
        <v>15</v>
      </c>
      <c r="G54" s="3" t="s">
        <v>71</v>
      </c>
      <c r="H54" s="61" t="s">
        <v>64</v>
      </c>
      <c r="I54" s="4" t="s">
        <v>708</v>
      </c>
      <c r="J54" s="9">
        <v>50.45</v>
      </c>
      <c r="K54" s="9">
        <v>2.57</v>
      </c>
      <c r="L54" s="9">
        <v>16.66</v>
      </c>
      <c r="M54" s="9">
        <v>6.14</v>
      </c>
      <c r="N54" s="9">
        <v>3.22</v>
      </c>
      <c r="O54" s="9">
        <v>0.21</v>
      </c>
      <c r="P54" s="9">
        <v>2.82</v>
      </c>
      <c r="Q54" s="9">
        <v>7.03</v>
      </c>
      <c r="R54" s="9">
        <v>3.87</v>
      </c>
      <c r="S54" s="9">
        <v>2.52</v>
      </c>
      <c r="T54" s="9">
        <v>0.97</v>
      </c>
      <c r="U54" s="9">
        <v>1.82</v>
      </c>
      <c r="X54" s="10"/>
      <c r="Y54" s="10"/>
      <c r="Z54" s="10"/>
      <c r="AA54" s="10">
        <v>145</v>
      </c>
      <c r="AB54" s="10">
        <v>9</v>
      </c>
      <c r="AC54" s="10">
        <v>28</v>
      </c>
      <c r="AD54" s="10">
        <v>5</v>
      </c>
      <c r="AE54" s="10">
        <v>9</v>
      </c>
      <c r="AF54" s="10">
        <v>124</v>
      </c>
      <c r="AG54" s="10"/>
      <c r="AH54" s="10"/>
      <c r="AI54" s="10">
        <v>71</v>
      </c>
      <c r="AJ54" s="10">
        <v>711</v>
      </c>
      <c r="AK54" s="10">
        <v>48</v>
      </c>
      <c r="AL54" s="10">
        <v>409</v>
      </c>
      <c r="AM54" s="10">
        <v>114</v>
      </c>
      <c r="AN54" s="10"/>
      <c r="AO54" s="10"/>
      <c r="AP54" s="10"/>
      <c r="AQ54" s="10"/>
      <c r="AR54" s="10"/>
      <c r="AS54" s="10">
        <v>656</v>
      </c>
      <c r="AT54" s="21">
        <v>69.3</v>
      </c>
      <c r="AU54" s="10">
        <v>145</v>
      </c>
      <c r="AV54" s="21">
        <v>17.3</v>
      </c>
      <c r="AW54" s="9">
        <v>67.2</v>
      </c>
      <c r="AX54" s="9">
        <v>12.5</v>
      </c>
      <c r="AY54" s="9">
        <v>3.58</v>
      </c>
      <c r="AZ54" s="21">
        <v>10.3</v>
      </c>
      <c r="BA54" s="9">
        <v>1.53</v>
      </c>
      <c r="BB54" s="9">
        <v>8.73</v>
      </c>
      <c r="BC54" s="9">
        <v>1.64</v>
      </c>
      <c r="BD54" s="9">
        <v>4.33</v>
      </c>
      <c r="BE54" s="9">
        <v>0.59</v>
      </c>
      <c r="BF54" s="9">
        <v>3.59</v>
      </c>
      <c r="BG54" s="9">
        <v>0.5</v>
      </c>
      <c r="BP54" s="12">
        <f t="shared" si="0"/>
        <v>0</v>
      </c>
      <c r="BQ54" s="13">
        <v>0.70323899999999995</v>
      </c>
      <c r="BR54" s="14">
        <v>0.28879911498735089</v>
      </c>
      <c r="BS54" s="13">
        <v>0.70320619055699629</v>
      </c>
      <c r="BT54" s="15"/>
      <c r="BU54" s="16">
        <v>0.51287199999999999</v>
      </c>
      <c r="BV54" s="17">
        <v>0.11245991767857143</v>
      </c>
      <c r="BW54" s="18">
        <v>0.51286611594318143</v>
      </c>
      <c r="BX54" s="19">
        <v>4.6506958657777098</v>
      </c>
      <c r="BY54" s="14">
        <v>0.16658965952878985</v>
      </c>
      <c r="BZ54" s="24">
        <v>19.472000000000001</v>
      </c>
      <c r="CA54" s="5">
        <v>15.617000000000001</v>
      </c>
      <c r="CB54" s="5">
        <v>39.323999999999998</v>
      </c>
      <c r="CC54" s="14">
        <v>19.385085093097008</v>
      </c>
    </row>
    <row r="55" spans="1:81" ht="15" customHeight="1">
      <c r="A55" s="79"/>
      <c r="B55" s="82"/>
      <c r="C55" s="80"/>
      <c r="D55" s="101"/>
      <c r="E55" s="6" t="s">
        <v>74</v>
      </c>
      <c r="F55" s="7" t="s">
        <v>15</v>
      </c>
      <c r="G55" s="3" t="s">
        <v>807</v>
      </c>
      <c r="H55" s="61" t="s">
        <v>64</v>
      </c>
      <c r="I55" s="4" t="s">
        <v>702</v>
      </c>
      <c r="J55" s="9">
        <v>56.11</v>
      </c>
      <c r="K55" s="9">
        <v>1.72</v>
      </c>
      <c r="L55" s="9">
        <v>16.61</v>
      </c>
      <c r="M55" s="9">
        <v>5.84</v>
      </c>
      <c r="N55" s="9">
        <v>2.0099999999999998</v>
      </c>
      <c r="O55" s="9">
        <v>0.21</v>
      </c>
      <c r="P55" s="9">
        <v>1.9</v>
      </c>
      <c r="Q55" s="9">
        <v>4.5199999999999996</v>
      </c>
      <c r="R55" s="9">
        <v>5.41</v>
      </c>
      <c r="S55" s="9">
        <v>2.96</v>
      </c>
      <c r="T55" s="9">
        <v>0.62</v>
      </c>
      <c r="U55" s="9">
        <v>1.37</v>
      </c>
      <c r="X55" s="10"/>
      <c r="Y55" s="10"/>
      <c r="Z55" s="10"/>
      <c r="AA55" s="10">
        <v>63</v>
      </c>
      <c r="AB55" s="10">
        <v>1</v>
      </c>
      <c r="AC55" s="10">
        <v>45</v>
      </c>
      <c r="AD55" s="10">
        <v>1</v>
      </c>
      <c r="AE55" s="10">
        <v>5</v>
      </c>
      <c r="AF55" s="10">
        <v>130</v>
      </c>
      <c r="AG55" s="10"/>
      <c r="AH55" s="10"/>
      <c r="AI55" s="10">
        <v>78</v>
      </c>
      <c r="AJ55" s="10">
        <v>1626</v>
      </c>
      <c r="AK55" s="10">
        <v>47</v>
      </c>
      <c r="AL55" s="10">
        <v>474</v>
      </c>
      <c r="AM55" s="10">
        <v>129</v>
      </c>
      <c r="AN55" s="10"/>
      <c r="AO55" s="10"/>
      <c r="AP55" s="10"/>
      <c r="AQ55" s="10"/>
      <c r="AR55" s="10"/>
      <c r="AS55" s="10">
        <v>671</v>
      </c>
      <c r="AT55" s="21"/>
      <c r="AU55" s="10"/>
      <c r="AV55" s="21"/>
      <c r="AZ55" s="21"/>
      <c r="BR55" s="14"/>
      <c r="BT55" s="15"/>
      <c r="BW55" s="3"/>
      <c r="BX55" s="19"/>
      <c r="BZ55" s="24"/>
    </row>
    <row r="56" spans="1:81" ht="15" customHeight="1">
      <c r="A56" s="79"/>
      <c r="B56" s="82"/>
      <c r="C56" s="80"/>
      <c r="D56" s="101"/>
      <c r="E56" s="6" t="s">
        <v>75</v>
      </c>
      <c r="F56" s="7" t="s">
        <v>15</v>
      </c>
      <c r="G56" s="3" t="s">
        <v>807</v>
      </c>
      <c r="H56" s="61" t="s">
        <v>64</v>
      </c>
      <c r="I56" s="4" t="s">
        <v>702</v>
      </c>
      <c r="J56" s="9">
        <v>56.09</v>
      </c>
      <c r="K56" s="9">
        <v>1.02</v>
      </c>
      <c r="L56" s="9">
        <v>19.059999999999999</v>
      </c>
      <c r="M56" s="9">
        <v>3.57</v>
      </c>
      <c r="N56" s="9">
        <v>2.81</v>
      </c>
      <c r="O56" s="9">
        <v>0.25</v>
      </c>
      <c r="P56" s="9">
        <v>0.92</v>
      </c>
      <c r="Q56" s="9">
        <v>4.0599999999999996</v>
      </c>
      <c r="R56" s="9">
        <v>6.89</v>
      </c>
      <c r="S56" s="9">
        <v>2.88</v>
      </c>
      <c r="T56" s="9">
        <v>0.24</v>
      </c>
      <c r="U56" s="9">
        <v>0.89</v>
      </c>
      <c r="X56" s="10"/>
      <c r="Y56" s="10"/>
      <c r="Z56" s="10"/>
      <c r="AA56" s="10">
        <v>16</v>
      </c>
      <c r="AB56" s="10">
        <v>1</v>
      </c>
      <c r="AC56" s="10">
        <v>44</v>
      </c>
      <c r="AD56" s="10">
        <v>2</v>
      </c>
      <c r="AE56" s="10">
        <v>6</v>
      </c>
      <c r="AF56" s="10">
        <v>113</v>
      </c>
      <c r="AG56" s="10"/>
      <c r="AH56" s="10"/>
      <c r="AI56" s="10">
        <v>92</v>
      </c>
      <c r="AJ56" s="10">
        <v>521</v>
      </c>
      <c r="AK56" s="10">
        <v>45</v>
      </c>
      <c r="AL56" s="10">
        <v>653</v>
      </c>
      <c r="AM56" s="10">
        <v>206</v>
      </c>
      <c r="AN56" s="10"/>
      <c r="AO56" s="10"/>
      <c r="AP56" s="10"/>
      <c r="AQ56" s="10"/>
      <c r="AR56" s="10"/>
      <c r="AS56" s="10">
        <v>806</v>
      </c>
      <c r="AT56" s="21">
        <v>103.4</v>
      </c>
      <c r="AU56" s="10">
        <v>200</v>
      </c>
      <c r="AV56" s="21">
        <v>21</v>
      </c>
      <c r="AW56" s="9">
        <v>71.2</v>
      </c>
      <c r="AX56" s="9">
        <v>11.24</v>
      </c>
      <c r="AY56" s="9">
        <v>3.53</v>
      </c>
      <c r="AZ56" s="21">
        <v>8.99</v>
      </c>
      <c r="BA56" s="9">
        <v>1.28</v>
      </c>
      <c r="BB56" s="9">
        <v>8.52</v>
      </c>
      <c r="BC56" s="9">
        <v>1.69</v>
      </c>
      <c r="BD56" s="9">
        <v>4.49</v>
      </c>
      <c r="BE56" s="9">
        <v>0.72</v>
      </c>
      <c r="BF56" s="9">
        <v>4.67</v>
      </c>
      <c r="BG56" s="9">
        <v>0.73</v>
      </c>
      <c r="BR56" s="14"/>
      <c r="BT56" s="15"/>
      <c r="BW56" s="3"/>
      <c r="BX56" s="19"/>
      <c r="BZ56" s="24"/>
    </row>
    <row r="57" spans="1:81" ht="15" customHeight="1">
      <c r="A57" s="79"/>
      <c r="B57" s="82"/>
      <c r="C57" s="80"/>
      <c r="D57" s="101"/>
      <c r="E57" s="6" t="s">
        <v>76</v>
      </c>
      <c r="F57" s="7" t="s">
        <v>15</v>
      </c>
      <c r="G57" s="3" t="s">
        <v>807</v>
      </c>
      <c r="H57" s="61" t="s">
        <v>64</v>
      </c>
      <c r="I57" s="20" t="s">
        <v>689</v>
      </c>
      <c r="J57" s="9">
        <v>59.56</v>
      </c>
      <c r="K57" s="9">
        <v>0.51</v>
      </c>
      <c r="L57" s="9">
        <v>18.41</v>
      </c>
      <c r="M57" s="9">
        <v>3.66</v>
      </c>
      <c r="N57" s="9">
        <v>1.23</v>
      </c>
      <c r="O57" s="9">
        <v>0.21</v>
      </c>
      <c r="P57" s="9">
        <v>0.34</v>
      </c>
      <c r="Q57" s="9">
        <v>1.1599999999999999</v>
      </c>
      <c r="R57" s="9">
        <v>7.6</v>
      </c>
      <c r="S57" s="9">
        <v>4.6900000000000004</v>
      </c>
      <c r="T57" s="9">
        <v>0.12</v>
      </c>
      <c r="U57" s="9">
        <v>1.04</v>
      </c>
      <c r="X57" s="10"/>
      <c r="Y57" s="10"/>
      <c r="Z57" s="10"/>
      <c r="AA57" s="10">
        <v>10</v>
      </c>
      <c r="AB57" s="10">
        <v>1</v>
      </c>
      <c r="AC57" s="10">
        <v>21</v>
      </c>
      <c r="AD57" s="10">
        <v>3</v>
      </c>
      <c r="AE57" s="10">
        <v>3</v>
      </c>
      <c r="AF57" s="10">
        <v>144</v>
      </c>
      <c r="AG57" s="10"/>
      <c r="AH57" s="10"/>
      <c r="AI57" s="10">
        <v>128</v>
      </c>
      <c r="AJ57" s="10">
        <v>39</v>
      </c>
      <c r="AK57" s="10">
        <v>58</v>
      </c>
      <c r="AL57" s="10">
        <v>1004</v>
      </c>
      <c r="AM57" s="10">
        <v>247</v>
      </c>
      <c r="AN57" s="10"/>
      <c r="AO57" s="10"/>
      <c r="AP57" s="10"/>
      <c r="AQ57" s="10"/>
      <c r="AR57" s="10"/>
      <c r="AS57" s="10">
        <v>319</v>
      </c>
      <c r="AT57" s="21"/>
      <c r="AU57" s="10"/>
      <c r="AV57" s="21"/>
      <c r="AZ57" s="21"/>
      <c r="BR57" s="14"/>
      <c r="BT57" s="15"/>
      <c r="BW57" s="3"/>
      <c r="BX57" s="19"/>
      <c r="BZ57" s="24"/>
    </row>
    <row r="58" spans="1:81" ht="15" customHeight="1">
      <c r="A58" s="79"/>
      <c r="B58" s="82"/>
      <c r="C58" s="80"/>
      <c r="D58" s="101"/>
      <c r="E58" s="6" t="s">
        <v>77</v>
      </c>
      <c r="F58" s="7" t="s">
        <v>15</v>
      </c>
      <c r="G58" s="3" t="s">
        <v>807</v>
      </c>
      <c r="H58" s="61" t="s">
        <v>64</v>
      </c>
      <c r="I58" s="4" t="s">
        <v>814</v>
      </c>
      <c r="J58" s="9">
        <v>62.68</v>
      </c>
      <c r="K58" s="9">
        <v>0.67</v>
      </c>
      <c r="L58" s="9">
        <v>14.22</v>
      </c>
      <c r="M58" s="9">
        <v>6.62</v>
      </c>
      <c r="N58" s="9">
        <v>0.47</v>
      </c>
      <c r="O58" s="9">
        <v>0.36</v>
      </c>
      <c r="P58" s="9">
        <v>0.41</v>
      </c>
      <c r="Q58" s="9">
        <v>0.69</v>
      </c>
      <c r="R58" s="9">
        <v>7.65</v>
      </c>
      <c r="S58" s="9">
        <v>4.5599999999999996</v>
      </c>
      <c r="T58" s="9">
        <v>0.1</v>
      </c>
      <c r="U58" s="9">
        <v>0.85</v>
      </c>
      <c r="X58" s="10"/>
      <c r="Y58" s="10"/>
      <c r="Z58" s="10"/>
      <c r="AA58" s="10">
        <v>4</v>
      </c>
      <c r="AB58" s="10">
        <v>4</v>
      </c>
      <c r="AC58" s="10">
        <v>10</v>
      </c>
      <c r="AD58" s="10">
        <v>4</v>
      </c>
      <c r="AE58" s="10">
        <v>3</v>
      </c>
      <c r="AF58" s="10">
        <v>201</v>
      </c>
      <c r="AG58" s="10"/>
      <c r="AH58" s="10"/>
      <c r="AI58" s="10">
        <v>120</v>
      </c>
      <c r="AJ58" s="10">
        <v>5</v>
      </c>
      <c r="AK58" s="10">
        <v>75</v>
      </c>
      <c r="AL58" s="10">
        <v>965</v>
      </c>
      <c r="AM58" s="10">
        <v>289</v>
      </c>
      <c r="AN58" s="10"/>
      <c r="AO58" s="10"/>
      <c r="AP58" s="10"/>
      <c r="AQ58" s="10"/>
      <c r="AR58" s="10"/>
      <c r="AS58" s="10">
        <v>258</v>
      </c>
      <c r="AT58" s="21">
        <v>126.1</v>
      </c>
      <c r="AU58" s="10">
        <v>247.1</v>
      </c>
      <c r="AV58" s="21">
        <v>28.1</v>
      </c>
      <c r="AW58" s="9">
        <v>99.2</v>
      </c>
      <c r="AX58" s="9">
        <v>18</v>
      </c>
      <c r="AY58" s="9">
        <v>4.07</v>
      </c>
      <c r="AZ58" s="21">
        <v>15.37</v>
      </c>
      <c r="BA58" s="9">
        <v>2.34</v>
      </c>
      <c r="BB58" s="9">
        <v>14.4</v>
      </c>
      <c r="BC58" s="9">
        <v>2.64</v>
      </c>
      <c r="BD58" s="9">
        <v>7.1</v>
      </c>
      <c r="BE58" s="9">
        <v>1.1000000000000001</v>
      </c>
      <c r="BF58" s="9">
        <v>6.9</v>
      </c>
      <c r="BG58" s="9">
        <v>1.03</v>
      </c>
      <c r="BR58" s="14"/>
      <c r="BT58" s="15"/>
      <c r="BW58" s="3"/>
      <c r="BX58" s="19"/>
      <c r="BZ58" s="24"/>
    </row>
    <row r="59" spans="1:81" ht="15" customHeight="1">
      <c r="A59" s="79"/>
      <c r="B59" s="82"/>
      <c r="C59" s="80"/>
      <c r="D59" s="101"/>
      <c r="E59" s="6" t="s">
        <v>78</v>
      </c>
      <c r="F59" s="7" t="s">
        <v>15</v>
      </c>
      <c r="G59" s="3" t="s">
        <v>807</v>
      </c>
      <c r="H59" s="61" t="s">
        <v>64</v>
      </c>
      <c r="I59" s="20" t="s">
        <v>689</v>
      </c>
      <c r="J59" s="9">
        <v>64.52</v>
      </c>
      <c r="K59" s="9">
        <v>0.54</v>
      </c>
      <c r="L59" s="9">
        <v>16.53</v>
      </c>
      <c r="M59" s="9">
        <v>3.68</v>
      </c>
      <c r="N59" s="9">
        <v>0.47</v>
      </c>
      <c r="O59" s="9">
        <v>0.17</v>
      </c>
      <c r="P59" s="9">
        <v>0.39</v>
      </c>
      <c r="Q59" s="9">
        <v>0.92</v>
      </c>
      <c r="R59" s="9">
        <v>6.51</v>
      </c>
      <c r="S59" s="9">
        <v>5.28</v>
      </c>
      <c r="T59" s="9">
        <v>0.09</v>
      </c>
      <c r="U59" s="9">
        <v>0.34</v>
      </c>
      <c r="X59" s="10"/>
      <c r="Y59" s="10"/>
      <c r="Z59" s="10"/>
      <c r="AA59" s="10">
        <v>11</v>
      </c>
      <c r="AB59" s="10">
        <v>1</v>
      </c>
      <c r="AC59" s="10">
        <v>22</v>
      </c>
      <c r="AD59" s="10">
        <v>2</v>
      </c>
      <c r="AE59" s="10">
        <v>4</v>
      </c>
      <c r="AF59" s="10">
        <v>88</v>
      </c>
      <c r="AG59" s="10"/>
      <c r="AH59" s="10"/>
      <c r="AI59" s="10">
        <v>132</v>
      </c>
      <c r="AJ59" s="10">
        <v>41</v>
      </c>
      <c r="AK59" s="10">
        <v>49</v>
      </c>
      <c r="AL59" s="10">
        <v>772</v>
      </c>
      <c r="AM59" s="10">
        <v>157</v>
      </c>
      <c r="AN59" s="10"/>
      <c r="AO59" s="10"/>
      <c r="AP59" s="10"/>
      <c r="AQ59" s="10"/>
      <c r="AR59" s="10"/>
      <c r="AS59" s="10">
        <v>325</v>
      </c>
      <c r="AT59" s="21">
        <v>80</v>
      </c>
      <c r="AU59" s="10">
        <v>160</v>
      </c>
      <c r="AV59" s="21">
        <v>17.5</v>
      </c>
      <c r="AW59" s="9">
        <v>63.4</v>
      </c>
      <c r="AX59" s="9">
        <v>11.4</v>
      </c>
      <c r="AY59" s="9">
        <v>1.58</v>
      </c>
      <c r="AZ59" s="21">
        <v>9.36</v>
      </c>
      <c r="BA59" s="9">
        <v>43</v>
      </c>
      <c r="BB59" s="9">
        <v>9.0500000000000007</v>
      </c>
      <c r="BC59" s="9">
        <v>1.61</v>
      </c>
      <c r="BD59" s="9">
        <v>4.53</v>
      </c>
      <c r="BE59" s="9" t="s">
        <v>709</v>
      </c>
      <c r="BF59" s="9">
        <v>4.7300000000000004</v>
      </c>
      <c r="BG59" s="9">
        <v>0.61</v>
      </c>
      <c r="BR59" s="14"/>
      <c r="BT59" s="15"/>
      <c r="BW59" s="3"/>
      <c r="BX59" s="19"/>
      <c r="BZ59" s="24"/>
    </row>
    <row r="60" spans="1:81" ht="15" customHeight="1">
      <c r="A60" s="79"/>
      <c r="B60" s="82"/>
      <c r="C60" s="80"/>
      <c r="D60" s="101"/>
      <c r="E60" s="6" t="s">
        <v>79</v>
      </c>
      <c r="F60" s="7" t="s">
        <v>15</v>
      </c>
      <c r="G60" s="3" t="s">
        <v>54</v>
      </c>
      <c r="H60" s="61" t="s">
        <v>64</v>
      </c>
      <c r="I60" s="4" t="s">
        <v>690</v>
      </c>
      <c r="J60" s="9">
        <v>60.170750273183522</v>
      </c>
      <c r="K60" s="9">
        <v>0.35697874255679085</v>
      </c>
      <c r="L60" s="9">
        <v>16.500350767069445</v>
      </c>
      <c r="M60" s="9">
        <v>3.2263441269997291</v>
      </c>
      <c r="N60" s="9">
        <v>2.85</v>
      </c>
      <c r="O60" s="9">
        <v>0.29748228546399236</v>
      </c>
      <c r="P60" s="9">
        <v>0.25</v>
      </c>
      <c r="Q60" s="9">
        <v>0.7734539422063802</v>
      </c>
      <c r="R60" s="9">
        <v>9.69</v>
      </c>
      <c r="S60" s="9">
        <v>4.8886255577916078</v>
      </c>
      <c r="T60" s="9">
        <v>3.9664304728532322E-2</v>
      </c>
      <c r="U60" s="9">
        <v>0.95635000000000003</v>
      </c>
      <c r="X60" s="10"/>
      <c r="Y60" s="10"/>
      <c r="Z60" s="9">
        <v>5.9</v>
      </c>
      <c r="AA60" s="9">
        <v>0.3</v>
      </c>
      <c r="AB60" s="9">
        <v>1.6</v>
      </c>
      <c r="AC60" s="9">
        <v>0.7</v>
      </c>
      <c r="AD60" s="9">
        <v>1.65</v>
      </c>
      <c r="AF60" s="23"/>
      <c r="AG60" s="23"/>
      <c r="AH60" s="23"/>
      <c r="AI60" s="10">
        <v>219</v>
      </c>
      <c r="AJ60" s="10">
        <v>7</v>
      </c>
      <c r="AK60" s="10">
        <v>94</v>
      </c>
      <c r="AL60" s="10">
        <v>1805</v>
      </c>
      <c r="AM60" s="10">
        <v>471</v>
      </c>
      <c r="AN60" s="23">
        <v>17.52</v>
      </c>
      <c r="AO60" s="23"/>
      <c r="AP60" s="23"/>
      <c r="AQ60" s="23"/>
      <c r="AS60" s="21">
        <v>14</v>
      </c>
      <c r="AT60" s="9">
        <v>178.8</v>
      </c>
      <c r="AU60" s="9">
        <v>365</v>
      </c>
      <c r="AV60" s="9">
        <v>35.4</v>
      </c>
      <c r="AW60" s="9">
        <v>113.4</v>
      </c>
      <c r="AX60" s="9">
        <v>19.100000000000001</v>
      </c>
      <c r="AY60" s="9">
        <v>1.58</v>
      </c>
      <c r="AZ60" s="9">
        <v>19.89</v>
      </c>
      <c r="BA60" s="9">
        <v>3.03</v>
      </c>
      <c r="BB60" s="9">
        <v>17.850000000000001</v>
      </c>
      <c r="BC60" s="9">
        <v>3.27</v>
      </c>
      <c r="BD60" s="9">
        <v>9.8000000000000007</v>
      </c>
      <c r="BE60" s="9">
        <v>1.45</v>
      </c>
      <c r="BF60" s="9">
        <v>9.4700000000000006</v>
      </c>
      <c r="BG60" s="9">
        <v>1.38</v>
      </c>
      <c r="BH60" s="9">
        <v>35.590000000000003</v>
      </c>
      <c r="BI60" s="9">
        <v>24.98</v>
      </c>
      <c r="BJ60" s="9">
        <v>6.41</v>
      </c>
      <c r="BL60" s="9">
        <v>21.14</v>
      </c>
      <c r="BM60" s="9">
        <v>48.86</v>
      </c>
      <c r="BN60" s="9">
        <v>14.8</v>
      </c>
      <c r="BP60" s="12">
        <f t="shared" si="0"/>
        <v>0</v>
      </c>
      <c r="BQ60" s="13">
        <v>0.70506899999999995</v>
      </c>
      <c r="BR60" s="14">
        <v>90.496328328796551</v>
      </c>
      <c r="BS60" s="13">
        <v>0.69543062779877562</v>
      </c>
      <c r="BT60" s="15">
        <v>8</v>
      </c>
      <c r="BU60" s="16">
        <v>0.51292499494177857</v>
      </c>
      <c r="BV60" s="17">
        <v>0.10183164499409925</v>
      </c>
      <c r="BW60" s="18">
        <v>0.51291999997709115</v>
      </c>
      <c r="BX60" s="19">
        <v>5.6892746526626681</v>
      </c>
      <c r="BY60" s="14">
        <v>0.28502397708464022</v>
      </c>
      <c r="BZ60" s="24"/>
    </row>
    <row r="61" spans="1:81" ht="15" customHeight="1">
      <c r="A61" s="79"/>
      <c r="B61" s="82"/>
      <c r="C61" s="80"/>
      <c r="D61" s="101"/>
      <c r="E61" s="6" t="s">
        <v>80</v>
      </c>
      <c r="F61" s="7" t="s">
        <v>15</v>
      </c>
      <c r="G61" s="3" t="s">
        <v>54</v>
      </c>
      <c r="H61" s="61" t="s">
        <v>64</v>
      </c>
      <c r="I61" s="20" t="s">
        <v>814</v>
      </c>
      <c r="J61" s="9">
        <v>61.281465498426059</v>
      </c>
      <c r="K61" s="9">
        <v>0.82477081828593535</v>
      </c>
      <c r="L61" s="9">
        <v>16.296676409505228</v>
      </c>
      <c r="M61" s="9">
        <v>4.0103735764317801</v>
      </c>
      <c r="N61" s="9">
        <v>2.2000000000000002</v>
      </c>
      <c r="O61" s="9">
        <v>0.26829894088819584</v>
      </c>
      <c r="P61" s="9">
        <v>0.7</v>
      </c>
      <c r="Q61" s="9">
        <v>1.2818727175769358</v>
      </c>
      <c r="R61" s="9">
        <v>7.73</v>
      </c>
      <c r="S61" s="9">
        <v>4.2232240695364158</v>
      </c>
      <c r="T61" s="9">
        <v>0.13911796934943488</v>
      </c>
      <c r="U61" s="9">
        <v>1.0442</v>
      </c>
      <c r="X61" s="10"/>
      <c r="Y61" s="10"/>
      <c r="Z61" s="9">
        <v>6.7</v>
      </c>
      <c r="AA61" s="9">
        <v>4.8</v>
      </c>
      <c r="AB61" s="9">
        <v>2.1</v>
      </c>
      <c r="AC61" s="9">
        <v>1.5</v>
      </c>
      <c r="AD61" s="9">
        <v>0.77</v>
      </c>
      <c r="AF61" s="23"/>
      <c r="AG61" s="23"/>
      <c r="AH61" s="23"/>
      <c r="AI61" s="10">
        <v>94</v>
      </c>
      <c r="AJ61" s="10">
        <v>63</v>
      </c>
      <c r="AK61" s="10">
        <v>60.9</v>
      </c>
      <c r="AL61" s="10">
        <v>889</v>
      </c>
      <c r="AM61" s="10">
        <v>265</v>
      </c>
      <c r="AN61" s="23">
        <v>8.75</v>
      </c>
      <c r="AO61" s="23"/>
      <c r="AP61" s="23"/>
      <c r="AQ61" s="23"/>
      <c r="AS61" s="21">
        <v>1235</v>
      </c>
      <c r="AT61" s="9">
        <v>135.80000000000001</v>
      </c>
      <c r="AU61" s="9">
        <v>264.7</v>
      </c>
      <c r="AV61" s="9">
        <v>28.3</v>
      </c>
      <c r="AW61" s="9">
        <v>97.7</v>
      </c>
      <c r="AX61" s="9">
        <v>16.8</v>
      </c>
      <c r="AY61" s="9">
        <v>4.3600000000000003</v>
      </c>
      <c r="AZ61" s="9">
        <v>16.79</v>
      </c>
      <c r="BA61" s="9">
        <v>2.44</v>
      </c>
      <c r="BB61" s="9">
        <v>13.08</v>
      </c>
      <c r="BC61" s="9">
        <v>2.36</v>
      </c>
      <c r="BD61" s="9">
        <v>6.22</v>
      </c>
      <c r="BE61" s="9">
        <v>0.89</v>
      </c>
      <c r="BF61" s="9">
        <v>5.84</v>
      </c>
      <c r="BG61" s="9">
        <v>0.83</v>
      </c>
      <c r="BH61" s="9">
        <v>16.86</v>
      </c>
      <c r="BI61" s="9">
        <v>14.32</v>
      </c>
      <c r="BJ61" s="9">
        <v>2.88</v>
      </c>
      <c r="BL61" s="9">
        <v>9.2899999999999991</v>
      </c>
      <c r="BM61" s="9">
        <v>20.56</v>
      </c>
      <c r="BN61" s="9">
        <v>6.07</v>
      </c>
      <c r="BP61" s="12">
        <f t="shared" si="0"/>
        <v>0</v>
      </c>
      <c r="BQ61" s="13">
        <v>0.70260100000000003</v>
      </c>
      <c r="BR61" s="14">
        <v>4.3148658321554638</v>
      </c>
      <c r="BS61" s="13">
        <v>0.70215369782456771</v>
      </c>
      <c r="BT61" s="15">
        <v>-27</v>
      </c>
      <c r="BU61" s="16">
        <v>0.51294096347853912</v>
      </c>
      <c r="BV61" s="17">
        <v>0.10396299912724004</v>
      </c>
      <c r="BW61" s="18">
        <v>0.51293599995855155</v>
      </c>
      <c r="BX61" s="19">
        <v>5.9963690822706361</v>
      </c>
      <c r="BY61" s="14">
        <v>0.26096359344264447</v>
      </c>
    </row>
    <row r="62" spans="1:81" ht="15" customHeight="1">
      <c r="A62" s="79"/>
      <c r="B62" s="82"/>
      <c r="C62" s="80"/>
      <c r="D62" s="101"/>
      <c r="E62" s="6" t="s">
        <v>81</v>
      </c>
      <c r="F62" s="7" t="s">
        <v>15</v>
      </c>
      <c r="G62" s="3" t="s">
        <v>54</v>
      </c>
      <c r="H62" s="61" t="s">
        <v>64</v>
      </c>
      <c r="I62" s="20" t="s">
        <v>685</v>
      </c>
      <c r="J62" s="9">
        <v>42.81013009146168</v>
      </c>
      <c r="K62" s="9">
        <v>3.079081974663409</v>
      </c>
      <c r="L62" s="9">
        <v>14.791474180537406</v>
      </c>
      <c r="M62" s="9">
        <v>3.1911565983071055</v>
      </c>
      <c r="N62" s="9">
        <v>8.8000000000000007</v>
      </c>
      <c r="O62" s="9">
        <v>0.18811111742316652</v>
      </c>
      <c r="P62" s="9">
        <v>11.14</v>
      </c>
      <c r="Q62" s="9">
        <v>10.989649491563936</v>
      </c>
      <c r="R62" s="9">
        <v>2.8</v>
      </c>
      <c r="S62" s="9">
        <v>1.0296608532636482</v>
      </c>
      <c r="T62" s="9">
        <v>0.60393569277963977</v>
      </c>
      <c r="U62" s="9">
        <v>0.57680000000000009</v>
      </c>
      <c r="X62" s="10"/>
      <c r="Y62" s="10"/>
      <c r="AF62" s="23"/>
      <c r="AG62" s="23"/>
      <c r="AH62" s="23"/>
      <c r="AI62" s="10">
        <v>24.05</v>
      </c>
      <c r="AJ62" s="10">
        <v>667.4</v>
      </c>
      <c r="AK62" s="10">
        <v>24.98</v>
      </c>
      <c r="AL62" s="10">
        <v>204.2</v>
      </c>
      <c r="AM62" s="10">
        <v>67.48</v>
      </c>
      <c r="AN62" s="23">
        <v>2.4300000000000002</v>
      </c>
      <c r="AO62" s="23"/>
      <c r="AP62" s="23"/>
      <c r="AQ62" s="23"/>
      <c r="AS62" s="21">
        <v>319.5</v>
      </c>
      <c r="AT62" s="9">
        <v>39.770000000000003</v>
      </c>
      <c r="AU62" s="9">
        <v>81.31</v>
      </c>
      <c r="AV62" s="9">
        <v>9.98</v>
      </c>
      <c r="AW62" s="9">
        <v>40.299999999999997</v>
      </c>
      <c r="AX62" s="9">
        <v>7.73</v>
      </c>
      <c r="AY62" s="9">
        <v>2.63</v>
      </c>
      <c r="AZ62" s="9">
        <v>8.25</v>
      </c>
      <c r="BA62" s="9">
        <v>1.06</v>
      </c>
      <c r="BB62" s="9">
        <v>5.46</v>
      </c>
      <c r="BC62" s="9">
        <v>1.01</v>
      </c>
      <c r="BD62" s="9">
        <v>2.58</v>
      </c>
      <c r="BE62" s="9">
        <v>0.33</v>
      </c>
      <c r="BF62" s="9">
        <v>2.1</v>
      </c>
      <c r="BG62" s="9">
        <v>0.28999999999999998</v>
      </c>
      <c r="BH62" s="9">
        <v>4.99</v>
      </c>
      <c r="BI62" s="9">
        <v>3.91</v>
      </c>
      <c r="BJ62" s="9">
        <v>0.77</v>
      </c>
      <c r="BL62" s="9">
        <v>2.1366666666666667</v>
      </c>
      <c r="BM62" s="9">
        <v>5.22</v>
      </c>
      <c r="BN62" s="9">
        <v>1.46</v>
      </c>
      <c r="BP62" s="12">
        <f t="shared" si="0"/>
        <v>0</v>
      </c>
      <c r="BQ62" s="13">
        <v>0.70282999999999995</v>
      </c>
      <c r="BR62" s="14">
        <v>0.10405791832283109</v>
      </c>
      <c r="BS62" s="13">
        <v>0.70281876946346566</v>
      </c>
      <c r="BT62" s="15">
        <v>-24</v>
      </c>
      <c r="BU62" s="16">
        <v>0.51295776417339289</v>
      </c>
      <c r="BV62" s="17">
        <v>0.11596855594172305</v>
      </c>
      <c r="BW62" s="18">
        <v>0.51295199992903651</v>
      </c>
      <c r="BX62" s="19">
        <v>6.3160187890298758</v>
      </c>
      <c r="BY62" s="14">
        <v>0.23564527871803115</v>
      </c>
      <c r="BZ62" s="24">
        <v>19.744644000000001</v>
      </c>
      <c r="CC62" s="14">
        <v>19.662077400361543</v>
      </c>
    </row>
    <row r="63" spans="1:81" s="31" customFormat="1" ht="15" customHeight="1">
      <c r="A63" s="90"/>
      <c r="B63" s="91"/>
      <c r="C63" s="92"/>
      <c r="D63" s="102"/>
      <c r="E63" s="28" t="s">
        <v>82</v>
      </c>
      <c r="F63" s="29" t="s">
        <v>15</v>
      </c>
      <c r="G63" s="30" t="s">
        <v>54</v>
      </c>
      <c r="H63" s="31" t="s">
        <v>64</v>
      </c>
      <c r="I63" s="94" t="s">
        <v>685</v>
      </c>
      <c r="J63" s="33">
        <v>43.88</v>
      </c>
      <c r="K63" s="33">
        <v>3.39</v>
      </c>
      <c r="L63" s="33">
        <v>15.71</v>
      </c>
      <c r="M63" s="33">
        <v>4.0199999999999996</v>
      </c>
      <c r="N63" s="33">
        <v>8.32</v>
      </c>
      <c r="O63" s="33">
        <v>0.2</v>
      </c>
      <c r="P63" s="33">
        <v>8.36</v>
      </c>
      <c r="Q63" s="33">
        <v>10.42</v>
      </c>
      <c r="R63" s="33">
        <v>3.33</v>
      </c>
      <c r="S63" s="33">
        <v>1.1100000000000001</v>
      </c>
      <c r="T63" s="33">
        <v>0.67</v>
      </c>
      <c r="U63" s="33">
        <v>0.6</v>
      </c>
      <c r="V63" s="33"/>
      <c r="W63" s="34"/>
      <c r="X63" s="35"/>
      <c r="Y63" s="35"/>
      <c r="Z63" s="33"/>
      <c r="AA63" s="33"/>
      <c r="AB63" s="33"/>
      <c r="AC63" s="33"/>
      <c r="AD63" s="33"/>
      <c r="AE63" s="33"/>
      <c r="AF63" s="34"/>
      <c r="AG63" s="34"/>
      <c r="AH63" s="34"/>
      <c r="AI63" s="35">
        <v>32.004651692708336</v>
      </c>
      <c r="AJ63" s="35">
        <v>867.43269856770837</v>
      </c>
      <c r="AK63" s="35">
        <v>29.806803385416671</v>
      </c>
      <c r="AL63" s="35">
        <v>236.39263509114585</v>
      </c>
      <c r="AM63" s="35">
        <v>85.248339843749989</v>
      </c>
      <c r="AN63" s="33">
        <v>3.3892066243489589</v>
      </c>
      <c r="AO63" s="34"/>
      <c r="AP63" s="34"/>
      <c r="AQ63" s="34"/>
      <c r="AR63" s="33"/>
      <c r="AS63" s="36">
        <v>399.71751302083334</v>
      </c>
      <c r="AT63" s="33">
        <v>51.83947021484375</v>
      </c>
      <c r="AU63" s="33">
        <v>109.35741373697917</v>
      </c>
      <c r="AV63" s="33">
        <v>12.95454833984375</v>
      </c>
      <c r="AW63" s="33">
        <v>51.171748860677091</v>
      </c>
      <c r="AX63" s="33">
        <v>9.8808943684895834</v>
      </c>
      <c r="AY63" s="33">
        <v>3.2084654134114587</v>
      </c>
      <c r="AZ63" s="33">
        <v>10.030272623697917</v>
      </c>
      <c r="BA63" s="33">
        <v>1.2477355143229167</v>
      </c>
      <c r="BB63" s="33">
        <v>6.5145581868489577</v>
      </c>
      <c r="BC63" s="33">
        <v>1.177518798828125</v>
      </c>
      <c r="BD63" s="33">
        <v>3.1180568847656254</v>
      </c>
      <c r="BE63" s="33">
        <v>0.38856635742187501</v>
      </c>
      <c r="BF63" s="33">
        <v>2.3991678059895833</v>
      </c>
      <c r="BG63" s="33">
        <v>0.33277967936197916</v>
      </c>
      <c r="BH63" s="33">
        <v>5.6017521972656263</v>
      </c>
      <c r="BI63" s="33">
        <v>4.7693951822916674</v>
      </c>
      <c r="BJ63" s="33">
        <v>1.1479786783854167</v>
      </c>
      <c r="BK63" s="33"/>
      <c r="BL63" s="33">
        <v>2.4289470757378471</v>
      </c>
      <c r="BM63" s="33">
        <v>6.0546748860677084</v>
      </c>
      <c r="BN63" s="33">
        <v>1.8165189615885418</v>
      </c>
      <c r="BO63" s="37"/>
      <c r="BP63" s="38">
        <f t="shared" si="0"/>
        <v>0</v>
      </c>
      <c r="BQ63" s="39">
        <v>0.70285399999999998</v>
      </c>
      <c r="BR63" s="40">
        <v>0.10670089489396632</v>
      </c>
      <c r="BS63" s="39">
        <v>0.70284263574955819</v>
      </c>
      <c r="BT63" s="41">
        <v>-23</v>
      </c>
      <c r="BU63" s="42"/>
      <c r="BV63" s="43">
        <v>0.1026268725387284</v>
      </c>
      <c r="BW63" s="44"/>
      <c r="BX63" s="45"/>
      <c r="BY63" s="40"/>
      <c r="BZ63" s="46">
        <v>19.731400000000001</v>
      </c>
      <c r="CA63" s="55">
        <v>15.595499999999999</v>
      </c>
      <c r="CB63" s="55">
        <v>39.285699999999999</v>
      </c>
      <c r="CC63" s="40">
        <v>19.649920435024505</v>
      </c>
    </row>
    <row r="64" spans="1:81" ht="15" customHeight="1">
      <c r="A64" s="79"/>
      <c r="B64" s="82"/>
      <c r="C64" s="80" t="s">
        <v>83</v>
      </c>
      <c r="D64" s="100" t="s">
        <v>84</v>
      </c>
      <c r="E64" s="6" t="s">
        <v>85</v>
      </c>
      <c r="F64" s="7" t="s">
        <v>15</v>
      </c>
      <c r="G64" s="3" t="s">
        <v>16</v>
      </c>
      <c r="H64" s="8" t="s">
        <v>84</v>
      </c>
      <c r="I64" s="4" t="s">
        <v>685</v>
      </c>
      <c r="J64" s="9">
        <v>41.11</v>
      </c>
      <c r="K64" s="9">
        <v>3.43</v>
      </c>
      <c r="L64" s="9">
        <v>12.9</v>
      </c>
      <c r="M64" s="9">
        <v>13.42</v>
      </c>
      <c r="O64" s="9">
        <v>0.22</v>
      </c>
      <c r="P64" s="9">
        <v>9.66</v>
      </c>
      <c r="Q64" s="9">
        <v>12.44</v>
      </c>
      <c r="R64" s="9">
        <v>4.24</v>
      </c>
      <c r="S64" s="9">
        <v>1.5</v>
      </c>
      <c r="T64" s="9">
        <v>1.1599999999999999</v>
      </c>
      <c r="U64" s="9" t="s">
        <v>710</v>
      </c>
      <c r="W64" s="9"/>
      <c r="X64" s="21"/>
      <c r="Y64" s="21"/>
      <c r="AF64" s="10"/>
      <c r="AG64" s="10"/>
      <c r="AK64" s="10"/>
      <c r="AM64" s="10"/>
      <c r="AN64" s="10"/>
      <c r="AP64" s="10"/>
      <c r="BR64" s="14"/>
      <c r="BT64" s="15"/>
      <c r="BW64" s="18"/>
      <c r="BX64" s="19"/>
    </row>
    <row r="65" spans="1:81" ht="15" customHeight="1">
      <c r="A65" s="79"/>
      <c r="B65" s="82"/>
      <c r="C65" s="80"/>
      <c r="D65" s="101"/>
      <c r="E65" s="6" t="s">
        <v>86</v>
      </c>
      <c r="F65" s="7" t="s">
        <v>15</v>
      </c>
      <c r="G65" s="3" t="s">
        <v>16</v>
      </c>
      <c r="H65" s="22" t="s">
        <v>711</v>
      </c>
      <c r="I65" s="4" t="s">
        <v>685</v>
      </c>
      <c r="J65" s="9">
        <v>44.86</v>
      </c>
      <c r="K65" s="9">
        <v>2.91</v>
      </c>
      <c r="L65" s="9">
        <v>14.51</v>
      </c>
      <c r="M65" s="9">
        <v>12.5</v>
      </c>
      <c r="O65" s="9">
        <v>0.19</v>
      </c>
      <c r="P65" s="9">
        <v>9.09</v>
      </c>
      <c r="Q65" s="9">
        <v>10.54</v>
      </c>
      <c r="R65" s="9">
        <v>3.45</v>
      </c>
      <c r="S65" s="9">
        <v>1.04</v>
      </c>
      <c r="T65" s="9">
        <v>0.6</v>
      </c>
      <c r="U65" s="9" t="s">
        <v>710</v>
      </c>
      <c r="W65" s="9"/>
      <c r="X65" s="21"/>
      <c r="Y65" s="21"/>
      <c r="AF65" s="10"/>
      <c r="AG65" s="10"/>
      <c r="AK65" s="10"/>
      <c r="AM65" s="10"/>
      <c r="AN65" s="10"/>
      <c r="AO65" s="10"/>
      <c r="AP65" s="10"/>
      <c r="BR65" s="14"/>
      <c r="BT65" s="15"/>
      <c r="BW65" s="18"/>
      <c r="BX65" s="19"/>
    </row>
    <row r="66" spans="1:81" ht="15" customHeight="1">
      <c r="A66" s="79"/>
      <c r="B66" s="82"/>
      <c r="C66" s="80"/>
      <c r="D66" s="101"/>
      <c r="E66" s="6" t="s">
        <v>87</v>
      </c>
      <c r="F66" s="7" t="s">
        <v>15</v>
      </c>
      <c r="G66" s="3" t="s">
        <v>16</v>
      </c>
      <c r="H66" s="22" t="s">
        <v>711</v>
      </c>
      <c r="I66" s="4" t="s">
        <v>685</v>
      </c>
      <c r="J66" s="9">
        <v>45.12</v>
      </c>
      <c r="K66" s="9">
        <v>3.01</v>
      </c>
      <c r="L66" s="9">
        <v>15.39</v>
      </c>
      <c r="M66" s="9">
        <v>12.4</v>
      </c>
      <c r="O66" s="9">
        <v>0.2</v>
      </c>
      <c r="P66" s="9">
        <v>7.89</v>
      </c>
      <c r="Q66" s="9">
        <v>10.34</v>
      </c>
      <c r="R66" s="9">
        <v>3.92</v>
      </c>
      <c r="S66" s="9">
        <v>1.36</v>
      </c>
      <c r="T66" s="9">
        <v>0.68</v>
      </c>
      <c r="U66" s="9" t="s">
        <v>710</v>
      </c>
      <c r="W66" s="9"/>
      <c r="X66" s="21"/>
      <c r="Y66" s="21"/>
      <c r="AF66" s="10"/>
      <c r="AG66" s="10"/>
      <c r="AK66" s="10"/>
      <c r="AM66" s="10"/>
      <c r="AN66" s="10"/>
      <c r="AO66" s="10"/>
      <c r="AP66" s="10"/>
      <c r="BR66" s="14"/>
      <c r="BT66" s="15"/>
      <c r="BW66" s="18"/>
      <c r="BX66" s="19"/>
    </row>
    <row r="67" spans="1:81" ht="15" customHeight="1">
      <c r="A67" s="79"/>
      <c r="B67" s="82"/>
      <c r="C67" s="80"/>
      <c r="D67" s="101"/>
      <c r="E67" s="6" t="s">
        <v>88</v>
      </c>
      <c r="F67" s="7" t="s">
        <v>15</v>
      </c>
      <c r="G67" s="3" t="s">
        <v>16</v>
      </c>
      <c r="H67" s="22" t="s">
        <v>84</v>
      </c>
      <c r="I67" s="4" t="s">
        <v>687</v>
      </c>
      <c r="J67" s="9">
        <v>46.77</v>
      </c>
      <c r="K67" s="9">
        <v>2.73</v>
      </c>
      <c r="L67" s="9">
        <v>17.489999999999998</v>
      </c>
      <c r="M67" s="9">
        <v>11.75</v>
      </c>
      <c r="O67" s="9">
        <v>0.23</v>
      </c>
      <c r="P67" s="9">
        <v>4.26</v>
      </c>
      <c r="Q67" s="9">
        <v>8.5299999999999994</v>
      </c>
      <c r="R67" s="9">
        <v>5.32</v>
      </c>
      <c r="S67" s="9">
        <v>1.74</v>
      </c>
      <c r="T67" s="9">
        <v>1.19</v>
      </c>
      <c r="U67" s="9" t="s">
        <v>710</v>
      </c>
      <c r="W67" s="9"/>
      <c r="X67" s="21"/>
      <c r="Y67" s="21"/>
      <c r="AF67" s="10"/>
      <c r="AG67" s="10"/>
      <c r="AK67" s="10"/>
      <c r="AM67" s="10"/>
      <c r="AN67" s="10"/>
      <c r="AO67" s="10"/>
      <c r="AP67" s="10"/>
      <c r="BR67" s="14"/>
      <c r="BT67" s="15"/>
      <c r="BW67" s="18"/>
      <c r="BX67" s="19"/>
    </row>
    <row r="68" spans="1:81" ht="15" customHeight="1">
      <c r="A68" s="79"/>
      <c r="B68" s="82"/>
      <c r="C68" s="80"/>
      <c r="D68" s="101"/>
      <c r="E68" s="6" t="s">
        <v>89</v>
      </c>
      <c r="F68" s="7" t="s">
        <v>15</v>
      </c>
      <c r="G68" s="3" t="s">
        <v>16</v>
      </c>
      <c r="H68" s="22" t="s">
        <v>84</v>
      </c>
      <c r="I68" s="4" t="s">
        <v>687</v>
      </c>
      <c r="J68" s="9">
        <v>47.38</v>
      </c>
      <c r="K68" s="9">
        <v>2.71</v>
      </c>
      <c r="L68" s="9">
        <v>17.38</v>
      </c>
      <c r="M68" s="9">
        <v>11.72</v>
      </c>
      <c r="O68" s="9">
        <v>0.22</v>
      </c>
      <c r="P68" s="9">
        <v>4.32</v>
      </c>
      <c r="Q68" s="9">
        <v>8.48</v>
      </c>
      <c r="R68" s="9">
        <v>5.23</v>
      </c>
      <c r="S68" s="9">
        <v>1.8</v>
      </c>
      <c r="T68" s="9">
        <v>1.1000000000000001</v>
      </c>
      <c r="U68" s="9" t="s">
        <v>710</v>
      </c>
      <c r="W68" s="9"/>
      <c r="X68" s="21"/>
      <c r="Y68" s="21"/>
      <c r="AF68" s="10"/>
      <c r="AG68" s="10"/>
      <c r="AK68" s="10"/>
      <c r="AM68" s="10"/>
      <c r="AN68" s="10"/>
      <c r="AO68" s="10"/>
      <c r="AP68" s="10"/>
      <c r="BR68" s="14"/>
      <c r="BT68" s="15"/>
      <c r="BW68" s="18"/>
      <c r="BX68" s="19"/>
    </row>
    <row r="69" spans="1:81" ht="15" customHeight="1">
      <c r="A69" s="79"/>
      <c r="B69" s="82"/>
      <c r="C69" s="80"/>
      <c r="D69" s="101"/>
      <c r="E69" s="6" t="s">
        <v>90</v>
      </c>
      <c r="F69" s="7" t="s">
        <v>15</v>
      </c>
      <c r="G69" s="3" t="s">
        <v>16</v>
      </c>
      <c r="H69" s="22" t="s">
        <v>84</v>
      </c>
      <c r="I69" s="4" t="s">
        <v>687</v>
      </c>
      <c r="J69" s="9">
        <v>47.47</v>
      </c>
      <c r="K69" s="9">
        <v>2.48</v>
      </c>
      <c r="L69" s="9">
        <v>17.64</v>
      </c>
      <c r="M69" s="9">
        <v>11.28</v>
      </c>
      <c r="O69" s="9">
        <v>0.23</v>
      </c>
      <c r="P69" s="9">
        <v>3.63</v>
      </c>
      <c r="Q69" s="9">
        <v>8.0299999999999994</v>
      </c>
      <c r="R69" s="9">
        <v>5.49</v>
      </c>
      <c r="S69" s="9">
        <v>1.87</v>
      </c>
      <c r="T69" s="9">
        <v>1.21</v>
      </c>
      <c r="U69" s="9">
        <v>0.41</v>
      </c>
      <c r="W69" s="9"/>
      <c r="X69" s="21"/>
      <c r="Y69" s="21"/>
      <c r="AF69" s="10"/>
      <c r="AG69" s="10"/>
      <c r="AK69" s="10"/>
      <c r="AM69" s="10"/>
      <c r="AN69" s="10"/>
      <c r="AO69" s="10"/>
      <c r="AP69" s="10"/>
      <c r="BR69" s="14"/>
      <c r="BT69" s="15"/>
      <c r="BW69" s="18"/>
      <c r="BX69" s="19"/>
    </row>
    <row r="70" spans="1:81" ht="15" customHeight="1">
      <c r="A70" s="61"/>
      <c r="C70" s="61"/>
      <c r="D70" s="101"/>
      <c r="E70" s="8" t="s">
        <v>91</v>
      </c>
      <c r="F70" s="7" t="s">
        <v>15</v>
      </c>
      <c r="G70" s="61" t="s">
        <v>29</v>
      </c>
      <c r="H70" s="61" t="s">
        <v>711</v>
      </c>
      <c r="I70" s="4" t="s">
        <v>817</v>
      </c>
      <c r="J70" s="9">
        <v>45.059829999999998</v>
      </c>
      <c r="K70" s="9">
        <v>2.8018109999999998</v>
      </c>
      <c r="L70" s="9">
        <v>13.42141</v>
      </c>
      <c r="N70" s="9">
        <v>11.7272212193605</v>
      </c>
      <c r="O70" s="9">
        <v>0.1888861</v>
      </c>
      <c r="P70" s="9">
        <v>11.22823</v>
      </c>
      <c r="Q70" s="9">
        <v>10.892429999999999</v>
      </c>
      <c r="R70" s="9">
        <v>3.1271149999999999</v>
      </c>
      <c r="S70" s="9">
        <v>0.98640530000000004</v>
      </c>
      <c r="T70" s="9">
        <v>0.56665840000000001</v>
      </c>
      <c r="Z70" s="10"/>
      <c r="AA70" s="10">
        <v>209</v>
      </c>
      <c r="AB70" s="10">
        <v>395</v>
      </c>
      <c r="AC70" s="10"/>
      <c r="AD70" s="10">
        <v>411</v>
      </c>
      <c r="AE70" s="10">
        <v>101</v>
      </c>
      <c r="AF70" s="23">
        <v>78</v>
      </c>
      <c r="AG70" s="23"/>
      <c r="AH70" s="23"/>
      <c r="AI70" s="10">
        <v>16</v>
      </c>
      <c r="AJ70" s="10">
        <v>592</v>
      </c>
      <c r="AK70" s="10">
        <v>27</v>
      </c>
      <c r="AL70" s="10">
        <v>203</v>
      </c>
      <c r="AM70" s="10">
        <v>53</v>
      </c>
      <c r="AN70" s="23"/>
      <c r="AO70" s="23"/>
      <c r="AP70" s="23"/>
      <c r="AQ70" s="23"/>
      <c r="AS70" s="10">
        <v>269</v>
      </c>
      <c r="AT70" s="10">
        <v>39</v>
      </c>
      <c r="AU70" s="10">
        <v>70</v>
      </c>
      <c r="AV70" s="9">
        <v>8.8000000000000007</v>
      </c>
      <c r="AW70" s="9">
        <v>36</v>
      </c>
      <c r="AX70" s="9">
        <v>7.6</v>
      </c>
      <c r="AY70" s="9">
        <v>2.2999999999999998</v>
      </c>
      <c r="AZ70" s="9">
        <v>7</v>
      </c>
      <c r="BA70" s="9">
        <v>1</v>
      </c>
      <c r="BB70" s="9">
        <v>5.0999999999999996</v>
      </c>
      <c r="BC70" s="9">
        <v>0.8</v>
      </c>
      <c r="BD70" s="9">
        <v>2.2999999999999998</v>
      </c>
      <c r="BF70" s="9">
        <v>2.1</v>
      </c>
      <c r="BG70" s="9">
        <v>0.3</v>
      </c>
      <c r="BH70" s="9">
        <v>4.5999999999999996</v>
      </c>
      <c r="BI70" s="9">
        <v>3.8</v>
      </c>
      <c r="BL70" s="9">
        <v>1</v>
      </c>
      <c r="BM70" s="9">
        <v>4.5999999999999996</v>
      </c>
      <c r="BN70" s="9">
        <v>0.9</v>
      </c>
      <c r="BR70" s="61"/>
      <c r="BS70" s="3"/>
    </row>
    <row r="71" spans="1:81" ht="15" customHeight="1">
      <c r="A71" s="61"/>
      <c r="C71" s="61"/>
      <c r="D71" s="101"/>
      <c r="E71" s="8" t="s">
        <v>92</v>
      </c>
      <c r="F71" s="7" t="s">
        <v>15</v>
      </c>
      <c r="G71" s="61" t="s">
        <v>29</v>
      </c>
      <c r="H71" s="61" t="s">
        <v>84</v>
      </c>
      <c r="I71" s="4" t="s">
        <v>685</v>
      </c>
      <c r="J71" s="9">
        <v>44.780560000000001</v>
      </c>
      <c r="K71" s="9">
        <v>3.6027900000000002</v>
      </c>
      <c r="L71" s="9">
        <v>15.820489999999999</v>
      </c>
      <c r="N71" s="9">
        <v>12.929024733415501</v>
      </c>
      <c r="O71" s="9">
        <v>0.22252530000000001</v>
      </c>
      <c r="P71" s="9">
        <v>6.453233</v>
      </c>
      <c r="Q71" s="9">
        <v>10.37392</v>
      </c>
      <c r="R71" s="9">
        <v>3.6451760000000002</v>
      </c>
      <c r="S71" s="9">
        <v>1.207994</v>
      </c>
      <c r="T71" s="9">
        <v>0.96427629999999998</v>
      </c>
      <c r="Z71" s="10"/>
      <c r="AA71" s="10">
        <v>215</v>
      </c>
      <c r="AB71" s="10">
        <v>35</v>
      </c>
      <c r="AC71" s="10"/>
      <c r="AD71" s="10">
        <v>296</v>
      </c>
      <c r="AE71" s="10">
        <v>101</v>
      </c>
      <c r="AF71" s="23">
        <v>87</v>
      </c>
      <c r="AG71" s="23"/>
      <c r="AH71" s="23"/>
      <c r="AI71" s="10">
        <v>20</v>
      </c>
      <c r="AJ71" s="10">
        <v>925</v>
      </c>
      <c r="AK71" s="10">
        <v>28</v>
      </c>
      <c r="AL71" s="10">
        <v>217</v>
      </c>
      <c r="AM71" s="10">
        <v>61</v>
      </c>
      <c r="AN71" s="23"/>
      <c r="AO71" s="23"/>
      <c r="AP71" s="23"/>
      <c r="AQ71" s="23"/>
      <c r="AS71" s="10">
        <v>371</v>
      </c>
      <c r="AT71" s="10">
        <v>47</v>
      </c>
      <c r="AU71" s="10">
        <v>83</v>
      </c>
      <c r="AV71" s="9">
        <v>10.7</v>
      </c>
      <c r="AW71" s="9">
        <v>46</v>
      </c>
      <c r="AX71" s="9">
        <v>9.6</v>
      </c>
      <c r="AY71" s="9">
        <v>3.1</v>
      </c>
      <c r="AZ71" s="9">
        <v>9</v>
      </c>
      <c r="BA71" s="9">
        <v>1.2</v>
      </c>
      <c r="BB71" s="9">
        <v>5.6</v>
      </c>
      <c r="BC71" s="9">
        <v>0.9</v>
      </c>
      <c r="BD71" s="9">
        <v>2.4</v>
      </c>
      <c r="BF71" s="9">
        <v>2.2000000000000002</v>
      </c>
      <c r="BG71" s="9">
        <v>0.3</v>
      </c>
      <c r="BH71" s="9">
        <v>5.2</v>
      </c>
      <c r="BI71" s="9">
        <v>4.7</v>
      </c>
      <c r="BL71" s="9">
        <v>1.6</v>
      </c>
      <c r="BM71" s="9">
        <v>5.5</v>
      </c>
      <c r="BN71" s="9">
        <v>1</v>
      </c>
      <c r="BP71" s="12">
        <f t="shared" ref="BP71:BP130" si="1">BO71/(1000000)</f>
        <v>0</v>
      </c>
      <c r="BQ71" s="13">
        <v>0.70343</v>
      </c>
      <c r="BR71" s="61"/>
      <c r="BS71" s="3">
        <v>0.70343</v>
      </c>
      <c r="BU71" s="16">
        <v>0.51282000000000005</v>
      </c>
      <c r="BV71" s="17">
        <v>0.12617261350956521</v>
      </c>
      <c r="BW71" s="18">
        <v>0.51282000000000005</v>
      </c>
      <c r="BX71" s="19">
        <v>3.5502635387940629</v>
      </c>
      <c r="BZ71" s="5">
        <v>20.027999999999999</v>
      </c>
      <c r="CA71" s="5">
        <v>15.657999999999999</v>
      </c>
      <c r="CB71" s="5">
        <v>39.915999999999997</v>
      </c>
      <c r="CC71" s="14">
        <v>20.027999999999999</v>
      </c>
    </row>
    <row r="72" spans="1:81" ht="15" customHeight="1">
      <c r="A72" s="61"/>
      <c r="C72" s="61"/>
      <c r="D72" s="101"/>
      <c r="E72" s="8" t="s">
        <v>93</v>
      </c>
      <c r="F72" s="7" t="s">
        <v>15</v>
      </c>
      <c r="G72" s="61" t="s">
        <v>6</v>
      </c>
      <c r="H72" s="61" t="s">
        <v>711</v>
      </c>
      <c r="I72" s="4" t="s">
        <v>695</v>
      </c>
      <c r="J72" s="9">
        <v>45.57</v>
      </c>
      <c r="K72" s="9">
        <v>2.96</v>
      </c>
      <c r="L72" s="9">
        <v>14.74</v>
      </c>
      <c r="N72" s="9">
        <v>11.43</v>
      </c>
      <c r="O72" s="9">
        <v>0.19</v>
      </c>
      <c r="P72" s="9">
        <v>9.23</v>
      </c>
      <c r="Q72" s="9">
        <v>10.71</v>
      </c>
      <c r="R72" s="9">
        <v>3.5</v>
      </c>
      <c r="S72" s="9">
        <v>1.06</v>
      </c>
      <c r="T72" s="9">
        <v>0.61</v>
      </c>
      <c r="Z72" s="10">
        <v>24.92</v>
      </c>
      <c r="AA72" s="10">
        <v>278</v>
      </c>
      <c r="AB72" s="10">
        <v>431</v>
      </c>
      <c r="AC72" s="10"/>
      <c r="AD72" s="10">
        <v>177</v>
      </c>
      <c r="AE72" s="10">
        <v>60</v>
      </c>
      <c r="AF72" s="23">
        <v>91</v>
      </c>
      <c r="AG72" s="23">
        <v>21</v>
      </c>
      <c r="AH72" s="23"/>
      <c r="AI72" s="10">
        <v>26</v>
      </c>
      <c r="AJ72" s="10">
        <v>684</v>
      </c>
      <c r="AK72" s="10">
        <v>30</v>
      </c>
      <c r="AL72" s="10">
        <v>223</v>
      </c>
      <c r="AM72" s="10">
        <v>71</v>
      </c>
      <c r="AN72" s="23"/>
      <c r="AO72" s="23"/>
      <c r="AP72" s="23"/>
      <c r="AQ72" s="23"/>
      <c r="AR72" s="9">
        <v>0.28999999999999998</v>
      </c>
      <c r="AS72" s="10">
        <v>319</v>
      </c>
      <c r="AT72" s="10">
        <v>42.2</v>
      </c>
      <c r="AU72" s="10">
        <v>85</v>
      </c>
      <c r="AW72" s="9">
        <v>40.5</v>
      </c>
      <c r="AX72" s="9">
        <v>8.18</v>
      </c>
      <c r="AY72" s="9">
        <v>2.58</v>
      </c>
      <c r="BA72" s="9">
        <v>1.01</v>
      </c>
      <c r="BF72" s="9">
        <v>2.0499999999999998</v>
      </c>
      <c r="BG72" s="9">
        <v>0.26</v>
      </c>
      <c r="BH72" s="9">
        <v>5.41</v>
      </c>
      <c r="BI72" s="9">
        <v>4.51</v>
      </c>
      <c r="BL72" s="9">
        <v>2</v>
      </c>
      <c r="BM72" s="9">
        <v>4.37</v>
      </c>
      <c r="BN72" s="9">
        <v>0.9</v>
      </c>
      <c r="BP72" s="12">
        <f t="shared" si="1"/>
        <v>0</v>
      </c>
      <c r="BQ72" s="13">
        <v>0.70289999999999997</v>
      </c>
      <c r="BR72" s="61"/>
      <c r="BS72" s="3">
        <v>0.70289999999999997</v>
      </c>
      <c r="BU72" s="16">
        <v>0.51294499999999998</v>
      </c>
      <c r="BV72" s="17">
        <v>0.12211324585313581</v>
      </c>
      <c r="BW72" s="18">
        <v>0.51294499999999998</v>
      </c>
      <c r="BX72" s="19">
        <v>5.9886313538970448</v>
      </c>
      <c r="BZ72" s="5">
        <v>20.184000000000001</v>
      </c>
      <c r="CA72" s="5">
        <v>15.653</v>
      </c>
      <c r="CB72" s="5">
        <v>39.703000000000003</v>
      </c>
      <c r="CC72" s="14">
        <v>20.184000000000001</v>
      </c>
    </row>
    <row r="73" spans="1:81" ht="15" customHeight="1">
      <c r="A73" s="61"/>
      <c r="C73" s="61"/>
      <c r="D73" s="101"/>
      <c r="E73" s="8" t="s">
        <v>94</v>
      </c>
      <c r="F73" s="7" t="s">
        <v>15</v>
      </c>
      <c r="G73" s="61" t="s">
        <v>6</v>
      </c>
      <c r="H73" s="61" t="s">
        <v>711</v>
      </c>
      <c r="I73" s="4" t="s">
        <v>695</v>
      </c>
      <c r="J73" s="9">
        <v>45.46</v>
      </c>
      <c r="K73" s="9">
        <v>3.01</v>
      </c>
      <c r="L73" s="9">
        <v>14.58</v>
      </c>
      <c r="N73" s="9">
        <v>11.71</v>
      </c>
      <c r="O73" s="9">
        <v>0.19</v>
      </c>
      <c r="P73" s="9">
        <v>9.33</v>
      </c>
      <c r="Q73" s="9">
        <v>10.62</v>
      </c>
      <c r="R73" s="9">
        <v>3.45</v>
      </c>
      <c r="S73" s="9">
        <v>1.05</v>
      </c>
      <c r="T73" s="9">
        <v>0.61</v>
      </c>
      <c r="U73" s="9">
        <v>0.38</v>
      </c>
      <c r="Z73" s="10">
        <v>25</v>
      </c>
      <c r="AA73" s="10">
        <v>251</v>
      </c>
      <c r="AB73" s="10">
        <v>367</v>
      </c>
      <c r="AC73" s="10"/>
      <c r="AD73" s="10">
        <v>174</v>
      </c>
      <c r="AE73" s="10">
        <v>55</v>
      </c>
      <c r="AF73" s="23">
        <v>97</v>
      </c>
      <c r="AG73" s="23">
        <v>19</v>
      </c>
      <c r="AH73" s="23"/>
      <c r="AI73" s="10">
        <v>24.003599999999999</v>
      </c>
      <c r="AJ73" s="10">
        <v>672.39959999999996</v>
      </c>
      <c r="AK73" s="10">
        <v>27.489599999999999</v>
      </c>
      <c r="AL73" s="10">
        <v>223.80120000000002</v>
      </c>
      <c r="AM73" s="10">
        <v>64.142400000000009</v>
      </c>
      <c r="AN73" s="23"/>
      <c r="AO73" s="23"/>
      <c r="AP73" s="23"/>
      <c r="AQ73" s="23"/>
      <c r="AS73" s="10">
        <v>311.44919999999996</v>
      </c>
      <c r="AT73" s="10">
        <v>43.226399999999998</v>
      </c>
      <c r="AU73" s="10">
        <v>84.560399999999987</v>
      </c>
      <c r="AW73" s="9">
        <v>40.138799999999996</v>
      </c>
      <c r="BL73" s="9">
        <v>0.89639999999999997</v>
      </c>
      <c r="BM73" s="9">
        <v>5.2787999999999995</v>
      </c>
      <c r="BN73" s="9">
        <v>1.1952</v>
      </c>
      <c r="BP73" s="12">
        <f t="shared" si="1"/>
        <v>0</v>
      </c>
      <c r="BQ73" s="13">
        <v>0.70277999999999996</v>
      </c>
      <c r="BR73" s="61"/>
      <c r="BS73" s="3">
        <v>0.70277999999999996</v>
      </c>
      <c r="BU73" s="16">
        <v>0.51300000000000001</v>
      </c>
      <c r="BV73" s="17">
        <v>0</v>
      </c>
      <c r="BW73" s="18">
        <v>0.51300000000000001</v>
      </c>
      <c r="BX73" s="19">
        <v>7.0615131925455543</v>
      </c>
    </row>
    <row r="74" spans="1:81" ht="15" customHeight="1">
      <c r="A74" s="61"/>
      <c r="C74" s="61"/>
      <c r="D74" s="101"/>
      <c r="E74" s="8" t="s">
        <v>95</v>
      </c>
      <c r="F74" s="7" t="s">
        <v>15</v>
      </c>
      <c r="G74" s="61" t="s">
        <v>6</v>
      </c>
      <c r="H74" s="61" t="s">
        <v>711</v>
      </c>
      <c r="I74" s="4" t="s">
        <v>695</v>
      </c>
      <c r="J74" s="9">
        <v>45.73</v>
      </c>
      <c r="K74" s="9">
        <v>2.97</v>
      </c>
      <c r="L74" s="9">
        <v>14.55</v>
      </c>
      <c r="N74" s="9">
        <v>11.39</v>
      </c>
      <c r="O74" s="9">
        <v>0.19</v>
      </c>
      <c r="P74" s="9">
        <v>9.4499999999999993</v>
      </c>
      <c r="Q74" s="9">
        <v>10.65</v>
      </c>
      <c r="R74" s="9">
        <v>3.55</v>
      </c>
      <c r="S74" s="9">
        <v>0.93</v>
      </c>
      <c r="T74" s="9">
        <v>0.6</v>
      </c>
      <c r="U74" s="9">
        <v>2.7</v>
      </c>
      <c r="Z74" s="10">
        <v>25</v>
      </c>
      <c r="AA74" s="10">
        <v>250</v>
      </c>
      <c r="AB74" s="10">
        <v>388</v>
      </c>
      <c r="AC74" s="10"/>
      <c r="AD74" s="10">
        <v>173</v>
      </c>
      <c r="AE74" s="10">
        <v>55</v>
      </c>
      <c r="AF74" s="23">
        <v>92</v>
      </c>
      <c r="AG74" s="23">
        <v>19</v>
      </c>
      <c r="AH74" s="23"/>
      <c r="AI74" s="10">
        <v>16.732800000000001</v>
      </c>
      <c r="AJ74" s="10">
        <v>641.52359999999987</v>
      </c>
      <c r="AK74" s="10">
        <v>26.194800000000001</v>
      </c>
      <c r="AL74" s="10">
        <v>226.59</v>
      </c>
      <c r="AM74" s="10">
        <v>62.050800000000002</v>
      </c>
      <c r="AN74" s="23"/>
      <c r="AO74" s="23"/>
      <c r="AP74" s="23"/>
      <c r="AQ74" s="23"/>
      <c r="AS74" s="10">
        <v>299.69639999999998</v>
      </c>
      <c r="AT74" s="10">
        <v>37.947600000000001</v>
      </c>
      <c r="AU74" s="10">
        <v>80.177999999999997</v>
      </c>
      <c r="AW74" s="9">
        <v>40.835999999999999</v>
      </c>
      <c r="BL74" s="9">
        <v>1.0956000000000001</v>
      </c>
      <c r="BM74" s="9">
        <v>5.4779999999999998</v>
      </c>
      <c r="BN74" s="9">
        <v>0.59760000000000002</v>
      </c>
      <c r="BR74" s="61"/>
      <c r="BS74" s="3"/>
    </row>
    <row r="75" spans="1:81" ht="15" customHeight="1">
      <c r="A75" s="61"/>
      <c r="C75" s="61"/>
      <c r="D75" s="101"/>
      <c r="E75" s="8" t="s">
        <v>96</v>
      </c>
      <c r="F75" s="7" t="s">
        <v>15</v>
      </c>
      <c r="G75" s="61" t="s">
        <v>6</v>
      </c>
      <c r="H75" s="61" t="s">
        <v>711</v>
      </c>
      <c r="I75" s="4" t="s">
        <v>682</v>
      </c>
      <c r="J75" s="9">
        <v>45.64</v>
      </c>
      <c r="K75" s="9">
        <v>3.13</v>
      </c>
      <c r="L75" s="9">
        <v>15.39</v>
      </c>
      <c r="N75" s="9">
        <v>11.32</v>
      </c>
      <c r="O75" s="9">
        <v>0.19</v>
      </c>
      <c r="P75" s="9">
        <v>7.84</v>
      </c>
      <c r="Q75" s="9">
        <v>10.55</v>
      </c>
      <c r="R75" s="9">
        <v>3.95</v>
      </c>
      <c r="S75" s="9">
        <v>1.31</v>
      </c>
      <c r="T75" s="9">
        <v>0.67</v>
      </c>
      <c r="U75" s="9">
        <v>0.49</v>
      </c>
      <c r="Z75" s="10">
        <v>24</v>
      </c>
      <c r="AA75" s="10">
        <v>253</v>
      </c>
      <c r="AB75" s="10">
        <v>269</v>
      </c>
      <c r="AC75" s="10"/>
      <c r="AD75" s="10">
        <v>119</v>
      </c>
      <c r="AE75" s="10">
        <v>54</v>
      </c>
      <c r="AF75" s="23">
        <v>96</v>
      </c>
      <c r="AG75" s="23">
        <v>21</v>
      </c>
      <c r="AH75" s="23"/>
      <c r="AI75" s="10">
        <v>33.266399999999997</v>
      </c>
      <c r="AJ75" s="10">
        <v>760.64519999999993</v>
      </c>
      <c r="AK75" s="10">
        <v>28.983599999999999</v>
      </c>
      <c r="AL75" s="10">
        <v>269.41800000000001</v>
      </c>
      <c r="AM75" s="10">
        <v>77.787599999999998</v>
      </c>
      <c r="AN75" s="23"/>
      <c r="AO75" s="23"/>
      <c r="AP75" s="23"/>
      <c r="AQ75" s="23"/>
      <c r="AS75" s="10">
        <v>378.67919999999998</v>
      </c>
      <c r="AT75" s="10">
        <v>50.298000000000002</v>
      </c>
      <c r="AU75" s="10">
        <v>101.39279999999999</v>
      </c>
      <c r="AW75" s="9">
        <v>45.4176</v>
      </c>
      <c r="BL75" s="9">
        <v>3.0876000000000001</v>
      </c>
      <c r="BM75" s="9">
        <v>6.5735999999999999</v>
      </c>
      <c r="BN75" s="9">
        <v>2.1912000000000003</v>
      </c>
      <c r="BR75" s="61"/>
      <c r="BS75" s="3"/>
    </row>
    <row r="76" spans="1:81" ht="15" customHeight="1">
      <c r="A76" s="61"/>
      <c r="C76" s="61"/>
      <c r="D76" s="101"/>
      <c r="E76" s="8" t="s">
        <v>97</v>
      </c>
      <c r="F76" s="7" t="s">
        <v>15</v>
      </c>
      <c r="G76" s="61" t="s">
        <v>6</v>
      </c>
      <c r="H76" s="61" t="s">
        <v>711</v>
      </c>
      <c r="I76" s="4" t="s">
        <v>685</v>
      </c>
      <c r="J76" s="9">
        <v>45.46</v>
      </c>
      <c r="K76" s="9">
        <v>3.15</v>
      </c>
      <c r="L76" s="9">
        <v>15.5</v>
      </c>
      <c r="N76" s="9">
        <v>11.22</v>
      </c>
      <c r="O76" s="9">
        <v>0.2</v>
      </c>
      <c r="P76" s="9">
        <v>7.74</v>
      </c>
      <c r="Q76" s="9">
        <v>10.58</v>
      </c>
      <c r="R76" s="9">
        <v>4.0599999999999996</v>
      </c>
      <c r="S76" s="9">
        <v>1.37</v>
      </c>
      <c r="T76" s="9">
        <v>0.71</v>
      </c>
      <c r="U76" s="9">
        <v>0.56000000000000005</v>
      </c>
      <c r="Z76" s="10">
        <v>22.97</v>
      </c>
      <c r="AA76" s="10">
        <v>263</v>
      </c>
      <c r="AB76" s="10">
        <v>238</v>
      </c>
      <c r="AC76" s="10"/>
      <c r="AD76" s="10">
        <v>117</v>
      </c>
      <c r="AE76" s="10">
        <v>58</v>
      </c>
      <c r="AF76" s="23">
        <v>94</v>
      </c>
      <c r="AG76" s="23">
        <v>21</v>
      </c>
      <c r="AH76" s="23"/>
      <c r="AI76" s="10">
        <v>36</v>
      </c>
      <c r="AJ76" s="10">
        <v>831</v>
      </c>
      <c r="AK76" s="10">
        <v>33</v>
      </c>
      <c r="AL76" s="10">
        <v>280</v>
      </c>
      <c r="AM76" s="10">
        <v>82</v>
      </c>
      <c r="AN76" s="23"/>
      <c r="AO76" s="23"/>
      <c r="AP76" s="23"/>
      <c r="AQ76" s="23"/>
      <c r="AR76" s="9">
        <v>0.33</v>
      </c>
      <c r="AS76" s="10">
        <v>396</v>
      </c>
      <c r="AT76" s="10">
        <v>54.2</v>
      </c>
      <c r="AU76" s="10">
        <v>107.8</v>
      </c>
      <c r="AW76" s="9">
        <v>46.4</v>
      </c>
      <c r="AX76" s="9">
        <v>9.18</v>
      </c>
      <c r="AY76" s="9">
        <v>2.82</v>
      </c>
      <c r="BA76" s="9">
        <v>1.08</v>
      </c>
      <c r="BF76" s="9">
        <v>2.19</v>
      </c>
      <c r="BG76" s="9">
        <v>0.34</v>
      </c>
      <c r="BH76" s="9">
        <v>6.47</v>
      </c>
      <c r="BI76" s="9">
        <v>5.19</v>
      </c>
      <c r="BL76" s="9">
        <v>2</v>
      </c>
      <c r="BM76" s="9">
        <v>6.64</v>
      </c>
      <c r="BN76" s="9">
        <v>2.04</v>
      </c>
      <c r="BP76" s="12">
        <f t="shared" si="1"/>
        <v>0</v>
      </c>
      <c r="BQ76" s="13">
        <v>0.70296999999999998</v>
      </c>
      <c r="BR76" s="14">
        <v>0.12528444500480879</v>
      </c>
      <c r="BS76" s="13">
        <v>0.70296957302988383</v>
      </c>
      <c r="BU76" s="16">
        <v>0.51293500000000003</v>
      </c>
      <c r="BV76" s="17">
        <v>0.11961569601543104</v>
      </c>
      <c r="BW76" s="18">
        <v>0.51293481225105619</v>
      </c>
      <c r="BX76" s="19">
        <v>5.7959255958839329</v>
      </c>
      <c r="BZ76" s="5">
        <v>20.044</v>
      </c>
      <c r="CA76" s="5">
        <v>15.587</v>
      </c>
      <c r="CB76" s="5">
        <v>39.438000000000002</v>
      </c>
      <c r="CC76" s="14">
        <v>20.041394121708482</v>
      </c>
    </row>
    <row r="77" spans="1:81" ht="15" customHeight="1">
      <c r="A77" s="61"/>
      <c r="C77" s="61"/>
      <c r="D77" s="101"/>
      <c r="E77" s="8" t="s">
        <v>98</v>
      </c>
      <c r="F77" s="7" t="s">
        <v>15</v>
      </c>
      <c r="G77" s="61" t="s">
        <v>6</v>
      </c>
      <c r="H77" s="61" t="s">
        <v>84</v>
      </c>
      <c r="I77" s="4" t="s">
        <v>685</v>
      </c>
      <c r="J77" s="9">
        <v>41.48</v>
      </c>
      <c r="K77" s="9">
        <v>3.53</v>
      </c>
      <c r="L77" s="9">
        <v>13.08</v>
      </c>
      <c r="N77" s="9">
        <v>12.2</v>
      </c>
      <c r="O77" s="9">
        <v>0.22</v>
      </c>
      <c r="P77" s="9">
        <v>9.56</v>
      </c>
      <c r="Q77" s="9">
        <v>12.79</v>
      </c>
      <c r="R77" s="9">
        <v>4.59</v>
      </c>
      <c r="S77" s="9">
        <v>1.41</v>
      </c>
      <c r="T77" s="9">
        <v>1.1499999999999999</v>
      </c>
      <c r="U77" s="9">
        <v>0.7</v>
      </c>
      <c r="Z77" s="10">
        <v>27</v>
      </c>
      <c r="AA77" s="10">
        <v>255</v>
      </c>
      <c r="AB77" s="10">
        <v>332</v>
      </c>
      <c r="AC77" s="10"/>
      <c r="AD77" s="10">
        <v>156</v>
      </c>
      <c r="AE77" s="10">
        <v>65</v>
      </c>
      <c r="AF77" s="23">
        <v>109</v>
      </c>
      <c r="AG77" s="23">
        <v>20</v>
      </c>
      <c r="AH77" s="23"/>
      <c r="AI77" s="10">
        <v>44.023200000000003</v>
      </c>
      <c r="AJ77" s="10">
        <v>1034.0472</v>
      </c>
      <c r="AK77" s="10">
        <v>33.664800000000007</v>
      </c>
      <c r="AL77" s="10">
        <v>330.9708</v>
      </c>
      <c r="AM77" s="10">
        <v>107.568</v>
      </c>
      <c r="AN77" s="23"/>
      <c r="AO77" s="23"/>
      <c r="AP77" s="23"/>
      <c r="AQ77" s="23"/>
      <c r="AS77" s="10">
        <v>564.13440000000003</v>
      </c>
      <c r="AT77" s="10">
        <v>73.903199999999998</v>
      </c>
      <c r="AU77" s="10">
        <v>138.94200000000001</v>
      </c>
      <c r="AW77" s="9">
        <v>61.253999999999998</v>
      </c>
      <c r="BL77" s="9">
        <v>2.8883999999999999</v>
      </c>
      <c r="BM77" s="9">
        <v>9.0635999999999992</v>
      </c>
      <c r="BN77" s="9">
        <v>2.5895999999999995</v>
      </c>
      <c r="BP77" s="12">
        <f t="shared" si="1"/>
        <v>0</v>
      </c>
      <c r="BQ77" s="13">
        <v>0.70286999999999999</v>
      </c>
      <c r="BR77" s="61"/>
      <c r="BS77" s="3">
        <v>0.70286999999999999</v>
      </c>
      <c r="BU77" s="16">
        <v>0.51300000000000001</v>
      </c>
      <c r="BV77" s="17">
        <v>0</v>
      </c>
      <c r="BW77" s="18">
        <v>0.51300000000000001</v>
      </c>
      <c r="BX77" s="19">
        <v>7.0615131925455543</v>
      </c>
    </row>
    <row r="78" spans="1:81" s="31" customFormat="1" ht="15" customHeight="1">
      <c r="D78" s="102"/>
      <c r="E78" s="81" t="s">
        <v>99</v>
      </c>
      <c r="F78" s="29" t="s">
        <v>15</v>
      </c>
      <c r="G78" s="31" t="s">
        <v>6</v>
      </c>
      <c r="H78" s="31" t="s">
        <v>84</v>
      </c>
      <c r="I78" s="32" t="s">
        <v>685</v>
      </c>
      <c r="J78" s="33">
        <v>41.64</v>
      </c>
      <c r="K78" s="33">
        <v>3.47</v>
      </c>
      <c r="L78" s="33">
        <v>13.07</v>
      </c>
      <c r="M78" s="33"/>
      <c r="N78" s="33">
        <v>12.23</v>
      </c>
      <c r="O78" s="33">
        <v>0.22</v>
      </c>
      <c r="P78" s="33">
        <v>9.7799999999999994</v>
      </c>
      <c r="Q78" s="33">
        <v>12.6</v>
      </c>
      <c r="R78" s="33">
        <v>4.29</v>
      </c>
      <c r="S78" s="33">
        <v>1.52</v>
      </c>
      <c r="T78" s="33">
        <v>1.17</v>
      </c>
      <c r="U78" s="33"/>
      <c r="V78" s="33"/>
      <c r="W78" s="34"/>
      <c r="X78" s="34"/>
      <c r="Y78" s="34"/>
      <c r="Z78" s="35">
        <v>26.96</v>
      </c>
      <c r="AA78" s="35">
        <v>296</v>
      </c>
      <c r="AB78" s="35">
        <v>375</v>
      </c>
      <c r="AC78" s="35"/>
      <c r="AD78" s="35">
        <v>167</v>
      </c>
      <c r="AE78" s="35">
        <v>30</v>
      </c>
      <c r="AF78" s="34">
        <v>101</v>
      </c>
      <c r="AG78" s="34">
        <v>21</v>
      </c>
      <c r="AH78" s="34"/>
      <c r="AI78" s="35">
        <v>47</v>
      </c>
      <c r="AJ78" s="35">
        <v>1034</v>
      </c>
      <c r="AK78" s="35">
        <v>38</v>
      </c>
      <c r="AL78" s="35">
        <v>332</v>
      </c>
      <c r="AM78" s="35">
        <v>118</v>
      </c>
      <c r="AN78" s="34"/>
      <c r="AO78" s="34"/>
      <c r="AP78" s="34"/>
      <c r="AQ78" s="34"/>
      <c r="AR78" s="33">
        <v>0.54</v>
      </c>
      <c r="AS78" s="35">
        <v>626</v>
      </c>
      <c r="AT78" s="35">
        <v>73.8</v>
      </c>
      <c r="AU78" s="35">
        <v>142.6</v>
      </c>
      <c r="AV78" s="33"/>
      <c r="AW78" s="33">
        <v>61.5</v>
      </c>
      <c r="AX78" s="33">
        <v>12.01</v>
      </c>
      <c r="AY78" s="33">
        <v>3.68</v>
      </c>
      <c r="AZ78" s="33"/>
      <c r="BA78" s="33">
        <v>1.39</v>
      </c>
      <c r="BB78" s="33"/>
      <c r="BC78" s="33"/>
      <c r="BD78" s="33"/>
      <c r="BE78" s="33"/>
      <c r="BF78" s="33">
        <v>2.37</v>
      </c>
      <c r="BG78" s="33">
        <v>0.31</v>
      </c>
      <c r="BH78" s="33">
        <v>7.57</v>
      </c>
      <c r="BI78" s="33">
        <v>6.89</v>
      </c>
      <c r="BJ78" s="33"/>
      <c r="BK78" s="33"/>
      <c r="BL78" s="33">
        <v>2</v>
      </c>
      <c r="BM78" s="33">
        <v>8.33</v>
      </c>
      <c r="BN78" s="33">
        <v>2.8</v>
      </c>
      <c r="BO78" s="37"/>
      <c r="BP78" s="38">
        <f t="shared" si="1"/>
        <v>0</v>
      </c>
      <c r="BQ78" s="39">
        <v>0.70288399999999995</v>
      </c>
      <c r="BS78" s="30">
        <v>0.70288399999999995</v>
      </c>
      <c r="BU78" s="42">
        <v>0.51294499999999998</v>
      </c>
      <c r="BV78" s="43">
        <v>0.11806804887827643</v>
      </c>
      <c r="BW78" s="44">
        <v>0.51294499999999998</v>
      </c>
      <c r="BX78" s="45">
        <v>5.9886313538970448</v>
      </c>
      <c r="BY78" s="40"/>
      <c r="BZ78" s="55">
        <v>19.850999999999999</v>
      </c>
      <c r="CA78" s="55">
        <v>15.62</v>
      </c>
      <c r="CB78" s="55">
        <v>39.353999999999999</v>
      </c>
      <c r="CC78" s="40">
        <v>19.850999999999999</v>
      </c>
    </row>
    <row r="79" spans="1:81" ht="15" customHeight="1">
      <c r="A79" s="79" t="s">
        <v>713</v>
      </c>
      <c r="B79" s="80" t="s">
        <v>100</v>
      </c>
      <c r="C79" s="80" t="s">
        <v>101</v>
      </c>
      <c r="D79" s="100" t="s">
        <v>102</v>
      </c>
      <c r="E79" s="6" t="s">
        <v>103</v>
      </c>
      <c r="F79" s="7" t="s">
        <v>15</v>
      </c>
      <c r="G79" s="61" t="s">
        <v>808</v>
      </c>
      <c r="H79" s="8"/>
      <c r="I79" s="4" t="s">
        <v>689</v>
      </c>
      <c r="J79" s="9">
        <v>65.05</v>
      </c>
      <c r="K79" s="9">
        <v>0.28000000000000003</v>
      </c>
      <c r="L79" s="9">
        <v>15.43</v>
      </c>
      <c r="M79" s="9">
        <v>3.58</v>
      </c>
      <c r="O79" s="9">
        <v>0.03</v>
      </c>
      <c r="P79" s="9">
        <v>0.09</v>
      </c>
      <c r="Q79" s="9">
        <v>0.19</v>
      </c>
      <c r="R79" s="9">
        <v>1.46</v>
      </c>
      <c r="S79" s="9">
        <v>11.3</v>
      </c>
      <c r="T79" s="9">
        <v>0.01</v>
      </c>
      <c r="U79" s="9">
        <v>1.5</v>
      </c>
      <c r="W79" s="9"/>
      <c r="X79" s="10"/>
      <c r="Y79" s="10"/>
      <c r="Z79" s="10">
        <v>1</v>
      </c>
      <c r="AA79" s="10">
        <v>15</v>
      </c>
      <c r="AB79" s="10">
        <v>12</v>
      </c>
      <c r="AC79" s="10">
        <v>3</v>
      </c>
      <c r="AD79" s="10">
        <v>5</v>
      </c>
      <c r="AE79" s="10">
        <v>6</v>
      </c>
      <c r="AF79" s="10">
        <v>172</v>
      </c>
      <c r="AG79" s="10"/>
      <c r="AH79" s="10"/>
      <c r="AI79" s="10">
        <v>320</v>
      </c>
      <c r="AJ79" s="10">
        <v>81</v>
      </c>
      <c r="AK79" s="10">
        <v>97</v>
      </c>
      <c r="AL79" s="10">
        <v>1200</v>
      </c>
      <c r="AM79" s="10">
        <v>156</v>
      </c>
      <c r="AN79" s="10">
        <v>13</v>
      </c>
      <c r="AO79" s="10"/>
      <c r="AP79" s="10"/>
      <c r="AQ79" s="10"/>
      <c r="AS79" s="10">
        <v>547</v>
      </c>
      <c r="AT79" s="10">
        <v>152</v>
      </c>
      <c r="AU79" s="10">
        <v>299</v>
      </c>
      <c r="BI79" s="9">
        <v>14</v>
      </c>
      <c r="BL79" s="10">
        <v>27</v>
      </c>
      <c r="BM79" s="10">
        <v>29</v>
      </c>
      <c r="BN79" s="10">
        <v>8</v>
      </c>
      <c r="BR79" s="14"/>
      <c r="BT79" s="15"/>
      <c r="BW79" s="18"/>
      <c r="BX79" s="19"/>
    </row>
    <row r="80" spans="1:81" ht="15" customHeight="1">
      <c r="A80" s="79"/>
      <c r="B80" s="82"/>
      <c r="C80" s="80"/>
      <c r="D80" s="101"/>
      <c r="E80" s="6" t="s">
        <v>104</v>
      </c>
      <c r="F80" s="7" t="s">
        <v>15</v>
      </c>
      <c r="G80" s="61" t="s">
        <v>808</v>
      </c>
      <c r="H80" s="8"/>
      <c r="I80" s="4" t="s">
        <v>704</v>
      </c>
      <c r="J80" s="9">
        <v>71.510000000000005</v>
      </c>
      <c r="K80" s="9">
        <v>0.17</v>
      </c>
      <c r="L80" s="9">
        <v>13.19</v>
      </c>
      <c r="M80" s="9">
        <v>2.5499999999999998</v>
      </c>
      <c r="O80" s="9">
        <v>0.05</v>
      </c>
      <c r="P80" s="9">
        <v>0.03</v>
      </c>
      <c r="Q80" s="9">
        <v>0.87</v>
      </c>
      <c r="R80" s="9">
        <v>5.03</v>
      </c>
      <c r="S80" s="9">
        <v>4.33</v>
      </c>
      <c r="T80" s="9">
        <v>0</v>
      </c>
      <c r="U80" s="9">
        <v>1.38</v>
      </c>
      <c r="W80" s="9"/>
      <c r="X80" s="10"/>
      <c r="Y80" s="10"/>
      <c r="Z80" s="10">
        <v>2</v>
      </c>
      <c r="AA80" s="10">
        <v>7</v>
      </c>
      <c r="AB80" s="10">
        <v>20</v>
      </c>
      <c r="AC80" s="10">
        <v>14</v>
      </c>
      <c r="AD80" s="10">
        <v>13</v>
      </c>
      <c r="AE80" s="10">
        <v>12</v>
      </c>
      <c r="AF80" s="10">
        <v>188</v>
      </c>
      <c r="AG80" s="10"/>
      <c r="AH80" s="10"/>
      <c r="AI80" s="10">
        <v>169</v>
      </c>
      <c r="AJ80" s="10">
        <v>12</v>
      </c>
      <c r="AK80" s="10">
        <v>89</v>
      </c>
      <c r="AL80" s="10">
        <v>724</v>
      </c>
      <c r="AM80" s="10">
        <v>153</v>
      </c>
      <c r="AN80" s="10">
        <v>4</v>
      </c>
      <c r="AO80" s="10"/>
      <c r="AP80" s="10"/>
      <c r="AQ80" s="10"/>
      <c r="AS80" s="10">
        <v>0</v>
      </c>
      <c r="AT80" s="10">
        <v>145</v>
      </c>
      <c r="AU80" s="10">
        <v>264</v>
      </c>
      <c r="BI80" s="9">
        <v>15</v>
      </c>
      <c r="BL80" s="10">
        <v>31</v>
      </c>
      <c r="BM80" s="10">
        <v>38</v>
      </c>
      <c r="BN80" s="10">
        <v>9</v>
      </c>
      <c r="BR80" s="14"/>
      <c r="BT80" s="15"/>
      <c r="BW80" s="18"/>
      <c r="BX80" s="19"/>
    </row>
    <row r="81" spans="1:76" ht="15" customHeight="1">
      <c r="A81" s="79"/>
      <c r="B81" s="82"/>
      <c r="C81" s="80"/>
      <c r="D81" s="101"/>
      <c r="E81" s="6" t="s">
        <v>105</v>
      </c>
      <c r="F81" s="7" t="s">
        <v>15</v>
      </c>
      <c r="G81" s="61" t="s">
        <v>808</v>
      </c>
      <c r="H81" s="8"/>
      <c r="I81" s="4" t="s">
        <v>687</v>
      </c>
      <c r="J81" s="9">
        <v>40</v>
      </c>
      <c r="K81" s="9">
        <v>3.37</v>
      </c>
      <c r="L81" s="9">
        <v>14.29</v>
      </c>
      <c r="M81" s="9">
        <v>12.23</v>
      </c>
      <c r="O81" s="9">
        <v>0.22</v>
      </c>
      <c r="P81" s="9">
        <v>3.6</v>
      </c>
      <c r="Q81" s="9">
        <v>12.18</v>
      </c>
      <c r="R81" s="9">
        <v>3.29</v>
      </c>
      <c r="S81" s="9">
        <v>1.25</v>
      </c>
      <c r="T81" s="9">
        <v>0.41</v>
      </c>
      <c r="U81" s="9">
        <v>8.33</v>
      </c>
      <c r="W81" s="9"/>
      <c r="X81" s="10"/>
      <c r="Y81" s="10"/>
      <c r="Z81" s="10">
        <v>30</v>
      </c>
      <c r="AA81" s="10">
        <v>366</v>
      </c>
      <c r="AB81" s="10">
        <v>139</v>
      </c>
      <c r="AC81" s="10">
        <v>43</v>
      </c>
      <c r="AD81" s="10">
        <v>72</v>
      </c>
      <c r="AE81" s="10">
        <v>15</v>
      </c>
      <c r="AF81" s="10">
        <v>102</v>
      </c>
      <c r="AG81" s="10"/>
      <c r="AH81" s="10"/>
      <c r="AI81" s="10">
        <v>55</v>
      </c>
      <c r="AJ81" s="10">
        <v>543</v>
      </c>
      <c r="AK81" s="10">
        <v>27</v>
      </c>
      <c r="AL81" s="10">
        <v>149</v>
      </c>
      <c r="AM81" s="10">
        <v>25</v>
      </c>
      <c r="AN81" s="10">
        <v>10</v>
      </c>
      <c r="AO81" s="10"/>
      <c r="AP81" s="10"/>
      <c r="AQ81" s="10"/>
      <c r="AS81" s="10">
        <v>512</v>
      </c>
      <c r="AT81" s="10">
        <v>65</v>
      </c>
      <c r="AU81" s="10">
        <v>146</v>
      </c>
      <c r="BL81" s="10"/>
      <c r="BM81" s="10">
        <v>8</v>
      </c>
      <c r="BN81" s="10"/>
      <c r="BR81" s="14"/>
      <c r="BT81" s="15"/>
      <c r="BW81" s="18"/>
      <c r="BX81" s="19"/>
    </row>
    <row r="82" spans="1:76" ht="15" customHeight="1">
      <c r="A82" s="79"/>
      <c r="B82" s="82"/>
      <c r="C82" s="80"/>
      <c r="D82" s="101"/>
      <c r="E82" s="6" t="s">
        <v>106</v>
      </c>
      <c r="F82" s="7" t="s">
        <v>15</v>
      </c>
      <c r="G82" s="61" t="s">
        <v>808</v>
      </c>
      <c r="H82" s="8"/>
      <c r="I82" s="4" t="s">
        <v>689</v>
      </c>
      <c r="J82" s="9">
        <v>59.42</v>
      </c>
      <c r="K82" s="9">
        <v>0.67</v>
      </c>
      <c r="L82" s="9">
        <v>14.9</v>
      </c>
      <c r="M82" s="9">
        <v>7.53</v>
      </c>
      <c r="O82" s="9">
        <v>0.22</v>
      </c>
      <c r="P82" s="9">
        <v>0.32</v>
      </c>
      <c r="Q82" s="9">
        <v>2.09</v>
      </c>
      <c r="R82" s="9">
        <v>4.21</v>
      </c>
      <c r="S82" s="9">
        <v>7.01</v>
      </c>
      <c r="T82" s="9">
        <v>0.08</v>
      </c>
      <c r="U82" s="9">
        <v>2.25</v>
      </c>
      <c r="W82" s="9"/>
      <c r="X82" s="10"/>
      <c r="Y82" s="10"/>
      <c r="Z82" s="10">
        <v>6</v>
      </c>
      <c r="AA82" s="10">
        <v>4</v>
      </c>
      <c r="AB82" s="10">
        <v>7</v>
      </c>
      <c r="AC82" s="10">
        <v>8</v>
      </c>
      <c r="AD82" s="10">
        <v>10</v>
      </c>
      <c r="AE82" s="10">
        <v>15</v>
      </c>
      <c r="AF82" s="10">
        <v>183</v>
      </c>
      <c r="AG82" s="10"/>
      <c r="AH82" s="10"/>
      <c r="AI82" s="10">
        <v>193</v>
      </c>
      <c r="AJ82" s="10">
        <v>90</v>
      </c>
      <c r="AK82" s="10">
        <v>58</v>
      </c>
      <c r="AL82" s="10">
        <v>599</v>
      </c>
      <c r="AM82" s="10">
        <v>122</v>
      </c>
      <c r="AN82" s="10">
        <v>6</v>
      </c>
      <c r="AO82" s="10"/>
      <c r="AP82" s="10"/>
      <c r="AQ82" s="10"/>
      <c r="AS82" s="10">
        <v>791</v>
      </c>
      <c r="AT82" s="10">
        <v>69</v>
      </c>
      <c r="AU82" s="10">
        <v>192</v>
      </c>
      <c r="BI82" s="9">
        <v>13</v>
      </c>
      <c r="BL82" s="10">
        <v>18</v>
      </c>
      <c r="BM82" s="10">
        <v>18</v>
      </c>
      <c r="BN82" s="10">
        <v>4</v>
      </c>
      <c r="BR82" s="14"/>
      <c r="BT82" s="15"/>
      <c r="BW82" s="18"/>
      <c r="BX82" s="19"/>
    </row>
    <row r="83" spans="1:76" ht="15" customHeight="1">
      <c r="A83" s="79"/>
      <c r="B83" s="82"/>
      <c r="C83" s="80"/>
      <c r="D83" s="101"/>
      <c r="E83" s="6" t="s">
        <v>107</v>
      </c>
      <c r="F83" s="7" t="s">
        <v>15</v>
      </c>
      <c r="G83" s="61" t="s">
        <v>808</v>
      </c>
      <c r="H83" s="8"/>
      <c r="I83" s="4" t="s">
        <v>689</v>
      </c>
      <c r="J83" s="9">
        <v>65.97</v>
      </c>
      <c r="K83" s="9">
        <v>0.38</v>
      </c>
      <c r="L83" s="9">
        <v>13.52</v>
      </c>
      <c r="M83" s="9">
        <v>5.62</v>
      </c>
      <c r="O83" s="9">
        <v>0.16</v>
      </c>
      <c r="P83" s="9">
        <v>0.22</v>
      </c>
      <c r="Q83" s="9">
        <v>1.07</v>
      </c>
      <c r="R83" s="9">
        <v>5.45</v>
      </c>
      <c r="S83" s="9">
        <v>3.46</v>
      </c>
      <c r="T83" s="9">
        <v>0.02</v>
      </c>
      <c r="U83" s="9">
        <v>2.88</v>
      </c>
      <c r="W83" s="9"/>
      <c r="X83" s="10"/>
      <c r="Y83" s="10"/>
      <c r="Z83" s="10">
        <v>0</v>
      </c>
      <c r="AA83" s="10">
        <v>1</v>
      </c>
      <c r="AB83" s="10">
        <v>13</v>
      </c>
      <c r="AC83" s="10">
        <v>23</v>
      </c>
      <c r="AD83" s="10"/>
      <c r="AE83" s="10">
        <v>13</v>
      </c>
      <c r="AF83" s="10">
        <v>309</v>
      </c>
      <c r="AG83" s="10"/>
      <c r="AH83" s="10"/>
      <c r="AI83" s="10">
        <v>79</v>
      </c>
      <c r="AJ83" s="10">
        <v>48</v>
      </c>
      <c r="AK83" s="10">
        <v>123</v>
      </c>
      <c r="AL83" s="10">
        <v>1308</v>
      </c>
      <c r="AM83" s="10">
        <v>239</v>
      </c>
      <c r="AN83" s="10">
        <v>17</v>
      </c>
      <c r="AO83" s="10"/>
      <c r="AP83" s="10"/>
      <c r="AQ83" s="10"/>
      <c r="AS83" s="10">
        <v>40</v>
      </c>
      <c r="AT83" s="10">
        <v>163</v>
      </c>
      <c r="AU83" s="10">
        <v>363</v>
      </c>
      <c r="BI83" s="9">
        <v>19</v>
      </c>
      <c r="BL83" s="10">
        <v>28</v>
      </c>
      <c r="BM83" s="10">
        <v>33</v>
      </c>
      <c r="BN83" s="10">
        <v>9</v>
      </c>
      <c r="BR83" s="14"/>
      <c r="BT83" s="15"/>
      <c r="BW83" s="18"/>
      <c r="BX83" s="19"/>
    </row>
    <row r="84" spans="1:76" ht="15" customHeight="1">
      <c r="A84" s="79"/>
      <c r="B84" s="82"/>
      <c r="C84" s="80"/>
      <c r="D84" s="101"/>
      <c r="E84" s="6" t="s">
        <v>108</v>
      </c>
      <c r="F84" s="7" t="s">
        <v>15</v>
      </c>
      <c r="G84" s="61" t="s">
        <v>808</v>
      </c>
      <c r="H84" s="8"/>
      <c r="I84" s="4" t="s">
        <v>816</v>
      </c>
      <c r="J84" s="9">
        <v>67.260000000000005</v>
      </c>
      <c r="K84" s="9">
        <v>0.49</v>
      </c>
      <c r="L84" s="9">
        <v>10.27</v>
      </c>
      <c r="M84" s="9">
        <v>8.26</v>
      </c>
      <c r="O84" s="9">
        <v>0.18</v>
      </c>
      <c r="P84" s="9">
        <v>0</v>
      </c>
      <c r="Q84" s="9">
        <v>0.43</v>
      </c>
      <c r="R84" s="9">
        <v>4.84</v>
      </c>
      <c r="S84" s="9">
        <v>4.22</v>
      </c>
      <c r="T84" s="9">
        <v>0.02</v>
      </c>
      <c r="U84" s="9">
        <v>2.88</v>
      </c>
      <c r="W84" s="9"/>
      <c r="X84" s="10"/>
      <c r="Y84" s="10"/>
      <c r="Z84" s="10">
        <v>1</v>
      </c>
      <c r="AA84" s="10">
        <v>3</v>
      </c>
      <c r="AB84" s="10">
        <v>25</v>
      </c>
      <c r="AC84" s="10">
        <v>0</v>
      </c>
      <c r="AD84" s="10"/>
      <c r="AE84" s="10">
        <v>62</v>
      </c>
      <c r="AF84" s="10">
        <v>355</v>
      </c>
      <c r="AG84" s="10"/>
      <c r="AH84" s="10"/>
      <c r="AI84" s="10">
        <v>141</v>
      </c>
      <c r="AJ84" s="10">
        <v>4</v>
      </c>
      <c r="AK84" s="10">
        <v>121</v>
      </c>
      <c r="AL84" s="10">
        <v>1396</v>
      </c>
      <c r="AM84" s="10">
        <v>245</v>
      </c>
      <c r="AN84" s="10">
        <v>12</v>
      </c>
      <c r="AO84" s="10"/>
      <c r="AP84" s="10"/>
      <c r="AQ84" s="10"/>
      <c r="AS84" s="10">
        <v>11</v>
      </c>
      <c r="AT84" s="10">
        <v>184</v>
      </c>
      <c r="AU84" s="10">
        <v>317</v>
      </c>
      <c r="BI84" s="9">
        <v>18</v>
      </c>
      <c r="BL84" s="10">
        <v>29</v>
      </c>
      <c r="BM84" s="10">
        <v>25</v>
      </c>
      <c r="BN84" s="10">
        <v>10</v>
      </c>
      <c r="BR84" s="14"/>
      <c r="BT84" s="15"/>
      <c r="BW84" s="18"/>
      <c r="BX84" s="19"/>
    </row>
    <row r="85" spans="1:76" ht="15" customHeight="1">
      <c r="A85" s="79"/>
      <c r="B85" s="82"/>
      <c r="C85" s="80"/>
      <c r="D85" s="101"/>
      <c r="E85" s="6" t="s">
        <v>109</v>
      </c>
      <c r="F85" s="7" t="s">
        <v>15</v>
      </c>
      <c r="G85" s="61" t="s">
        <v>808</v>
      </c>
      <c r="H85" s="8"/>
      <c r="I85" s="20" t="s">
        <v>814</v>
      </c>
      <c r="J85" s="9">
        <v>65.78</v>
      </c>
      <c r="K85" s="9">
        <v>0.51</v>
      </c>
      <c r="L85" s="9">
        <v>10.48</v>
      </c>
      <c r="M85" s="9">
        <v>8.61</v>
      </c>
      <c r="O85" s="9">
        <v>0.18</v>
      </c>
      <c r="P85" s="9">
        <v>0.09</v>
      </c>
      <c r="Q85" s="9">
        <v>0.43</v>
      </c>
      <c r="R85" s="9">
        <v>5.47</v>
      </c>
      <c r="S85" s="9">
        <v>4.3</v>
      </c>
      <c r="T85" s="9">
        <v>0.01</v>
      </c>
      <c r="U85" s="9">
        <v>2.88</v>
      </c>
      <c r="W85" s="9"/>
      <c r="X85" s="10"/>
      <c r="Y85" s="10"/>
      <c r="Z85" s="10">
        <v>1</v>
      </c>
      <c r="AA85" s="10">
        <v>17</v>
      </c>
      <c r="AB85" s="10">
        <v>19</v>
      </c>
      <c r="AC85" s="10">
        <v>11</v>
      </c>
      <c r="AD85" s="10">
        <v>7</v>
      </c>
      <c r="AE85" s="10">
        <v>27</v>
      </c>
      <c r="AF85" s="10">
        <v>356</v>
      </c>
      <c r="AG85" s="10"/>
      <c r="AH85" s="10"/>
      <c r="AI85" s="10">
        <v>77</v>
      </c>
      <c r="AJ85" s="10">
        <v>4</v>
      </c>
      <c r="AK85" s="10">
        <v>77</v>
      </c>
      <c r="AL85" s="10">
        <v>1302</v>
      </c>
      <c r="AM85" s="10">
        <v>234</v>
      </c>
      <c r="AN85" s="10">
        <v>6</v>
      </c>
      <c r="AO85" s="10"/>
      <c r="AP85" s="10"/>
      <c r="AQ85" s="10"/>
      <c r="AS85" s="10">
        <v>11</v>
      </c>
      <c r="AT85" s="10">
        <v>93</v>
      </c>
      <c r="AU85" s="10">
        <v>168</v>
      </c>
      <c r="BI85" s="9">
        <v>16</v>
      </c>
      <c r="BL85" s="10">
        <v>21</v>
      </c>
      <c r="BM85" s="10">
        <v>20</v>
      </c>
      <c r="BN85" s="10"/>
      <c r="BR85" s="14"/>
      <c r="BT85" s="15"/>
      <c r="BW85" s="18"/>
      <c r="BX85" s="19"/>
    </row>
    <row r="86" spans="1:76" ht="15" customHeight="1">
      <c r="A86" s="79"/>
      <c r="B86" s="82"/>
      <c r="C86" s="80"/>
      <c r="D86" s="101"/>
      <c r="E86" s="6" t="s">
        <v>110</v>
      </c>
      <c r="F86" s="7" t="s">
        <v>15</v>
      </c>
      <c r="G86" s="61" t="s">
        <v>808</v>
      </c>
      <c r="H86" s="8"/>
      <c r="I86" s="4" t="s">
        <v>816</v>
      </c>
      <c r="J86" s="9">
        <v>68.510000000000005</v>
      </c>
      <c r="K86" s="9">
        <v>0.43</v>
      </c>
      <c r="L86" s="9">
        <v>9.86</v>
      </c>
      <c r="M86" s="9">
        <v>7.71</v>
      </c>
      <c r="O86" s="9">
        <v>0.21</v>
      </c>
      <c r="P86" s="9">
        <v>0</v>
      </c>
      <c r="Q86" s="9">
        <v>0.4</v>
      </c>
      <c r="R86" s="9">
        <v>6.64</v>
      </c>
      <c r="S86" s="9">
        <v>4.66</v>
      </c>
      <c r="T86" s="9">
        <v>0.02</v>
      </c>
      <c r="U86" s="9">
        <v>0.38</v>
      </c>
      <c r="W86" s="9"/>
      <c r="X86" s="10"/>
      <c r="Y86" s="10"/>
      <c r="Z86" s="10">
        <v>0</v>
      </c>
      <c r="AA86" s="10">
        <v>6</v>
      </c>
      <c r="AB86" s="10">
        <v>10</v>
      </c>
      <c r="AC86" s="10">
        <v>9</v>
      </c>
      <c r="AD86" s="10">
        <v>8</v>
      </c>
      <c r="AE86" s="10">
        <v>28</v>
      </c>
      <c r="AF86" s="10">
        <v>347</v>
      </c>
      <c r="AG86" s="10"/>
      <c r="AH86" s="10"/>
      <c r="AI86" s="10">
        <v>154</v>
      </c>
      <c r="AJ86" s="10">
        <v>4</v>
      </c>
      <c r="AK86" s="10">
        <v>125</v>
      </c>
      <c r="AL86" s="10">
        <v>1351</v>
      </c>
      <c r="AM86" s="10">
        <v>210</v>
      </c>
      <c r="AN86" s="10">
        <v>16</v>
      </c>
      <c r="AO86" s="10"/>
      <c r="AP86" s="10"/>
      <c r="AQ86" s="10"/>
      <c r="AS86" s="10">
        <v>4</v>
      </c>
      <c r="AT86" s="10">
        <v>172</v>
      </c>
      <c r="AU86" s="10">
        <v>362</v>
      </c>
      <c r="BI86" s="9">
        <v>19</v>
      </c>
      <c r="BL86" s="10">
        <v>18</v>
      </c>
      <c r="BM86" s="10">
        <v>26</v>
      </c>
      <c r="BN86" s="10">
        <v>9</v>
      </c>
      <c r="BR86" s="14"/>
      <c r="BT86" s="15"/>
      <c r="BW86" s="18"/>
      <c r="BX86" s="19"/>
    </row>
    <row r="87" spans="1:76" ht="15" customHeight="1">
      <c r="A87" s="79"/>
      <c r="B87" s="82"/>
      <c r="C87" s="80"/>
      <c r="D87" s="101"/>
      <c r="E87" s="6" t="s">
        <v>111</v>
      </c>
      <c r="F87" s="7" t="s">
        <v>15</v>
      </c>
      <c r="G87" s="61" t="s">
        <v>808</v>
      </c>
      <c r="H87" s="8"/>
      <c r="I87" s="20" t="s">
        <v>814</v>
      </c>
      <c r="J87" s="9">
        <v>60.5</v>
      </c>
      <c r="K87" s="9">
        <v>0.75</v>
      </c>
      <c r="L87" s="9">
        <v>14.17</v>
      </c>
      <c r="M87" s="9">
        <v>8.65</v>
      </c>
      <c r="O87" s="9">
        <v>0.28999999999999998</v>
      </c>
      <c r="P87" s="9">
        <v>0.28000000000000003</v>
      </c>
      <c r="Q87" s="9">
        <v>1.51</v>
      </c>
      <c r="R87" s="9">
        <v>6.24</v>
      </c>
      <c r="S87" s="9">
        <v>5.01</v>
      </c>
      <c r="T87" s="9">
        <v>0.1</v>
      </c>
      <c r="U87" s="9">
        <v>1.75</v>
      </c>
      <c r="W87" s="9"/>
      <c r="X87" s="10"/>
      <c r="Y87" s="10"/>
      <c r="Z87" s="10">
        <v>8</v>
      </c>
      <c r="AA87" s="10">
        <v>7</v>
      </c>
      <c r="AB87" s="10">
        <v>9</v>
      </c>
      <c r="AC87" s="10">
        <v>4</v>
      </c>
      <c r="AD87" s="10">
        <v>9</v>
      </c>
      <c r="AE87" s="10">
        <v>17</v>
      </c>
      <c r="AF87" s="10">
        <v>207</v>
      </c>
      <c r="AG87" s="10"/>
      <c r="AH87" s="10"/>
      <c r="AI87" s="10">
        <v>50</v>
      </c>
      <c r="AJ87" s="10">
        <v>24</v>
      </c>
      <c r="AK87" s="10">
        <v>55</v>
      </c>
      <c r="AL87" s="10">
        <v>559</v>
      </c>
      <c r="AM87" s="10">
        <v>117</v>
      </c>
      <c r="AN87" s="10">
        <v>10</v>
      </c>
      <c r="AO87" s="10"/>
      <c r="AP87" s="10"/>
      <c r="AQ87" s="10"/>
      <c r="AS87" s="10">
        <v>242</v>
      </c>
      <c r="AT87" s="10">
        <v>93</v>
      </c>
      <c r="AU87" s="10">
        <v>190</v>
      </c>
      <c r="BI87" s="9">
        <v>9</v>
      </c>
      <c r="BL87" s="10">
        <v>5</v>
      </c>
      <c r="BM87" s="10">
        <v>8</v>
      </c>
      <c r="BN87" s="10">
        <v>3</v>
      </c>
      <c r="BR87" s="14"/>
      <c r="BT87" s="15"/>
      <c r="BW87" s="18"/>
      <c r="BX87" s="19"/>
    </row>
    <row r="88" spans="1:76" ht="15" customHeight="1">
      <c r="A88" s="79"/>
      <c r="B88" s="82"/>
      <c r="C88" s="80"/>
      <c r="D88" s="101"/>
      <c r="E88" s="6" t="s">
        <v>112</v>
      </c>
      <c r="F88" s="7" t="s">
        <v>15</v>
      </c>
      <c r="G88" s="61" t="s">
        <v>808</v>
      </c>
      <c r="H88" s="8"/>
      <c r="I88" s="4" t="s">
        <v>690</v>
      </c>
      <c r="J88" s="9">
        <v>54.83</v>
      </c>
      <c r="K88" s="9">
        <v>0.77</v>
      </c>
      <c r="L88" s="9">
        <v>14.43</v>
      </c>
      <c r="M88" s="9">
        <v>10</v>
      </c>
      <c r="O88" s="9">
        <v>0.33</v>
      </c>
      <c r="P88" s="9">
        <v>0.12</v>
      </c>
      <c r="Q88" s="9">
        <v>2.09</v>
      </c>
      <c r="R88" s="9">
        <v>3.33</v>
      </c>
      <c r="S88" s="9">
        <v>8.61</v>
      </c>
      <c r="T88" s="9">
        <v>0.11</v>
      </c>
      <c r="U88" s="9">
        <v>3.63</v>
      </c>
      <c r="W88" s="9"/>
      <c r="X88" s="10"/>
      <c r="Y88" s="10"/>
      <c r="Z88" s="10">
        <v>3</v>
      </c>
      <c r="AA88" s="10">
        <v>9</v>
      </c>
      <c r="AB88" s="10">
        <v>11</v>
      </c>
      <c r="AC88" s="10">
        <v>17</v>
      </c>
      <c r="AD88" s="10">
        <v>9</v>
      </c>
      <c r="AE88" s="10">
        <v>22</v>
      </c>
      <c r="AF88" s="10">
        <v>161</v>
      </c>
      <c r="AG88" s="10"/>
      <c r="AH88" s="10"/>
      <c r="AI88" s="10">
        <v>259</v>
      </c>
      <c r="AJ88" s="10">
        <v>30</v>
      </c>
      <c r="AK88" s="10">
        <v>54</v>
      </c>
      <c r="AL88" s="10">
        <v>441</v>
      </c>
      <c r="AM88" s="10">
        <v>89</v>
      </c>
      <c r="AN88" s="10">
        <v>11</v>
      </c>
      <c r="AO88" s="10"/>
      <c r="AP88" s="10"/>
      <c r="AQ88" s="10"/>
      <c r="AS88" s="10">
        <v>488</v>
      </c>
      <c r="AT88" s="10">
        <v>87</v>
      </c>
      <c r="AU88" s="10">
        <v>155</v>
      </c>
      <c r="BI88" s="9">
        <v>12</v>
      </c>
      <c r="BL88" s="10">
        <v>7</v>
      </c>
      <c r="BM88" s="10">
        <v>10</v>
      </c>
      <c r="BN88" s="10">
        <v>4</v>
      </c>
      <c r="BR88" s="14"/>
      <c r="BT88" s="15"/>
      <c r="BW88" s="18"/>
      <c r="BX88" s="19"/>
    </row>
    <row r="89" spans="1:76" ht="15" customHeight="1">
      <c r="A89" s="79"/>
      <c r="B89" s="82"/>
      <c r="C89" s="80"/>
      <c r="D89" s="101"/>
      <c r="E89" s="6" t="s">
        <v>113</v>
      </c>
      <c r="F89" s="7" t="s">
        <v>15</v>
      </c>
      <c r="G89" s="61" t="s">
        <v>808</v>
      </c>
      <c r="H89" s="8"/>
      <c r="I89" s="20" t="s">
        <v>814</v>
      </c>
      <c r="J89" s="9">
        <v>63.74</v>
      </c>
      <c r="K89" s="9">
        <v>0.56000000000000005</v>
      </c>
      <c r="L89" s="9">
        <v>12.94</v>
      </c>
      <c r="M89" s="9">
        <v>7.9</v>
      </c>
      <c r="O89" s="9">
        <v>0.25</v>
      </c>
      <c r="P89" s="9">
        <v>0.08</v>
      </c>
      <c r="Q89" s="9">
        <v>1.35</v>
      </c>
      <c r="R89" s="9">
        <v>4.9000000000000004</v>
      </c>
      <c r="S89" s="9">
        <v>5.0199999999999996</v>
      </c>
      <c r="T89" s="9">
        <v>0.03</v>
      </c>
      <c r="U89" s="9">
        <v>2</v>
      </c>
      <c r="W89" s="9"/>
      <c r="X89" s="10"/>
      <c r="Y89" s="10"/>
      <c r="Z89" s="10">
        <v>1</v>
      </c>
      <c r="AA89" s="10">
        <v>3</v>
      </c>
      <c r="AB89" s="10">
        <v>18</v>
      </c>
      <c r="AC89" s="10">
        <v>20</v>
      </c>
      <c r="AD89" s="10">
        <v>11</v>
      </c>
      <c r="AE89" s="10">
        <v>32</v>
      </c>
      <c r="AF89" s="10">
        <v>253</v>
      </c>
      <c r="AG89" s="10"/>
      <c r="AH89" s="10"/>
      <c r="AI89" s="10">
        <v>147</v>
      </c>
      <c r="AJ89" s="10">
        <v>17</v>
      </c>
      <c r="AK89" s="10">
        <v>89</v>
      </c>
      <c r="AL89" s="10">
        <v>866</v>
      </c>
      <c r="AM89" s="10">
        <v>157</v>
      </c>
      <c r="AN89" s="10">
        <v>12</v>
      </c>
      <c r="AO89" s="10"/>
      <c r="AP89" s="10"/>
      <c r="AQ89" s="10"/>
      <c r="AS89" s="10">
        <v>14</v>
      </c>
      <c r="AT89" s="10">
        <v>144</v>
      </c>
      <c r="AU89" s="10">
        <v>271</v>
      </c>
      <c r="BI89" s="9">
        <v>15</v>
      </c>
      <c r="BL89" s="10">
        <v>13</v>
      </c>
      <c r="BM89" s="10">
        <v>21</v>
      </c>
      <c r="BN89" s="10">
        <v>6</v>
      </c>
      <c r="BR89" s="14"/>
      <c r="BT89" s="15"/>
      <c r="BW89" s="18"/>
      <c r="BX89" s="19"/>
    </row>
    <row r="90" spans="1:76" ht="15" customHeight="1">
      <c r="A90" s="79"/>
      <c r="B90" s="82"/>
      <c r="C90" s="80"/>
      <c r="D90" s="101"/>
      <c r="E90" s="6" t="s">
        <v>114</v>
      </c>
      <c r="F90" s="7" t="s">
        <v>15</v>
      </c>
      <c r="G90" s="61" t="s">
        <v>808</v>
      </c>
      <c r="H90" s="8"/>
      <c r="I90" s="4" t="s">
        <v>682</v>
      </c>
      <c r="J90" s="9">
        <v>47.74</v>
      </c>
      <c r="K90" s="9">
        <v>3.21</v>
      </c>
      <c r="L90" s="9">
        <v>16.329999999999998</v>
      </c>
      <c r="M90" s="9">
        <v>11.61</v>
      </c>
      <c r="O90" s="9">
        <v>0.16</v>
      </c>
      <c r="P90" s="9">
        <v>3.92</v>
      </c>
      <c r="Q90" s="9">
        <v>8.19</v>
      </c>
      <c r="R90" s="9">
        <v>4.59</v>
      </c>
      <c r="S90" s="9">
        <v>1.51</v>
      </c>
      <c r="T90" s="9">
        <v>0.86</v>
      </c>
      <c r="U90" s="9">
        <v>1</v>
      </c>
      <c r="W90" s="9"/>
      <c r="X90" s="10"/>
      <c r="Y90" s="10"/>
      <c r="Z90" s="10">
        <v>16</v>
      </c>
      <c r="AA90" s="10">
        <v>161</v>
      </c>
      <c r="AB90" s="10">
        <v>9</v>
      </c>
      <c r="AC90" s="10">
        <v>24</v>
      </c>
      <c r="AD90" s="10">
        <v>10</v>
      </c>
      <c r="AE90" s="10">
        <v>17</v>
      </c>
      <c r="AF90" s="10">
        <v>145</v>
      </c>
      <c r="AG90" s="10"/>
      <c r="AH90" s="10"/>
      <c r="AI90" s="10">
        <v>66</v>
      </c>
      <c r="AJ90" s="10">
        <v>876</v>
      </c>
      <c r="AK90" s="10">
        <v>45</v>
      </c>
      <c r="AL90" s="10">
        <v>400</v>
      </c>
      <c r="AM90" s="10">
        <v>73</v>
      </c>
      <c r="AN90" s="10">
        <v>7</v>
      </c>
      <c r="AO90" s="10"/>
      <c r="AP90" s="10"/>
      <c r="AQ90" s="10"/>
      <c r="AS90" s="10">
        <v>370</v>
      </c>
      <c r="AT90" s="10">
        <v>94</v>
      </c>
      <c r="AU90" s="10">
        <v>234</v>
      </c>
      <c r="BI90" s="9">
        <v>7</v>
      </c>
      <c r="BL90" s="10">
        <v>10</v>
      </c>
      <c r="BM90" s="10">
        <v>15</v>
      </c>
      <c r="BN90" s="10">
        <v>8</v>
      </c>
      <c r="BR90" s="14"/>
      <c r="BT90" s="15"/>
      <c r="BW90" s="18"/>
      <c r="BX90" s="19"/>
    </row>
    <row r="91" spans="1:76" ht="15" customHeight="1">
      <c r="A91" s="79"/>
      <c r="B91" s="82"/>
      <c r="C91" s="80"/>
      <c r="D91" s="101"/>
      <c r="E91" s="6" t="s">
        <v>115</v>
      </c>
      <c r="F91" s="7" t="s">
        <v>15</v>
      </c>
      <c r="G91" s="61" t="s">
        <v>808</v>
      </c>
      <c r="H91" s="8"/>
      <c r="I91" s="4" t="s">
        <v>708</v>
      </c>
      <c r="J91" s="9">
        <v>49.74</v>
      </c>
      <c r="K91" s="9">
        <v>2.89</v>
      </c>
      <c r="L91" s="9">
        <v>14.42</v>
      </c>
      <c r="M91" s="9">
        <v>13.34</v>
      </c>
      <c r="O91" s="9">
        <v>0.22</v>
      </c>
      <c r="P91" s="9">
        <v>3.39</v>
      </c>
      <c r="Q91" s="9">
        <v>4.33</v>
      </c>
      <c r="R91" s="9">
        <v>3.69</v>
      </c>
      <c r="S91" s="9">
        <v>2.0299999999999998</v>
      </c>
      <c r="T91" s="9">
        <v>0.91</v>
      </c>
      <c r="U91" s="9">
        <v>4.25</v>
      </c>
      <c r="W91" s="9"/>
      <c r="X91" s="10"/>
      <c r="Y91" s="10"/>
      <c r="Z91" s="10">
        <v>19</v>
      </c>
      <c r="AA91" s="10">
        <v>151</v>
      </c>
      <c r="AB91" s="10">
        <v>14</v>
      </c>
      <c r="AC91" s="10">
        <v>36</v>
      </c>
      <c r="AD91" s="10">
        <v>11</v>
      </c>
      <c r="AE91" s="10">
        <v>19</v>
      </c>
      <c r="AF91" s="10">
        <v>165</v>
      </c>
      <c r="AG91" s="10"/>
      <c r="AH91" s="10"/>
      <c r="AI91" s="10">
        <v>60</v>
      </c>
      <c r="AJ91" s="10">
        <v>321</v>
      </c>
      <c r="AK91" s="10">
        <v>45</v>
      </c>
      <c r="AL91" s="10">
        <v>424</v>
      </c>
      <c r="AM91" s="10">
        <v>75</v>
      </c>
      <c r="AN91" s="10">
        <v>8</v>
      </c>
      <c r="AO91" s="10"/>
      <c r="AP91" s="10"/>
      <c r="AQ91" s="10"/>
      <c r="AS91" s="10">
        <v>427</v>
      </c>
      <c r="AT91" s="10">
        <v>108</v>
      </c>
      <c r="AU91" s="10">
        <v>219</v>
      </c>
      <c r="BI91" s="9">
        <v>6</v>
      </c>
      <c r="BL91" s="10"/>
      <c r="BM91" s="10">
        <v>17</v>
      </c>
      <c r="BN91" s="10"/>
      <c r="BR91" s="14"/>
      <c r="BT91" s="15"/>
      <c r="BW91" s="18"/>
      <c r="BX91" s="19"/>
    </row>
    <row r="92" spans="1:76" ht="15" customHeight="1">
      <c r="A92" s="79"/>
      <c r="B92" s="82"/>
      <c r="C92" s="80"/>
      <c r="D92" s="101"/>
      <c r="E92" s="6" t="s">
        <v>116</v>
      </c>
      <c r="F92" s="7" t="s">
        <v>15</v>
      </c>
      <c r="G92" s="61" t="s">
        <v>808</v>
      </c>
      <c r="H92" s="8"/>
      <c r="I92" s="20" t="s">
        <v>814</v>
      </c>
      <c r="J92" s="9">
        <v>65.12</v>
      </c>
      <c r="K92" s="9">
        <v>0.57999999999999996</v>
      </c>
      <c r="L92" s="9">
        <v>9.98</v>
      </c>
      <c r="M92" s="9">
        <v>10.15</v>
      </c>
      <c r="O92" s="9">
        <v>0.28999999999999998</v>
      </c>
      <c r="P92" s="9">
        <v>0</v>
      </c>
      <c r="Q92" s="9">
        <v>0.6</v>
      </c>
      <c r="R92" s="9">
        <v>6.03</v>
      </c>
      <c r="S92" s="9">
        <v>4.46</v>
      </c>
      <c r="T92" s="9">
        <v>0.03</v>
      </c>
      <c r="U92" s="9">
        <v>1.88</v>
      </c>
      <c r="W92" s="9"/>
      <c r="X92" s="10"/>
      <c r="Y92" s="10"/>
      <c r="Z92" s="10">
        <v>1</v>
      </c>
      <c r="AA92" s="10">
        <v>4</v>
      </c>
      <c r="AB92" s="10">
        <v>11</v>
      </c>
      <c r="AC92" s="10">
        <v>14</v>
      </c>
      <c r="AD92" s="10">
        <v>12</v>
      </c>
      <c r="AE92" s="10">
        <v>25</v>
      </c>
      <c r="AF92" s="10">
        <v>302</v>
      </c>
      <c r="AG92" s="10"/>
      <c r="AH92" s="10"/>
      <c r="AI92" s="10">
        <v>162</v>
      </c>
      <c r="AJ92" s="10">
        <v>6</v>
      </c>
      <c r="AK92" s="10">
        <v>101</v>
      </c>
      <c r="AL92" s="10">
        <v>932</v>
      </c>
      <c r="AM92" s="10">
        <v>179</v>
      </c>
      <c r="AN92" s="10">
        <v>10</v>
      </c>
      <c r="AO92" s="10"/>
      <c r="AP92" s="10"/>
      <c r="AQ92" s="10"/>
      <c r="AS92" s="10">
        <v>7</v>
      </c>
      <c r="AT92" s="10">
        <v>146</v>
      </c>
      <c r="AU92" s="10">
        <v>315</v>
      </c>
      <c r="BI92" s="9">
        <v>14</v>
      </c>
      <c r="BL92" s="10">
        <v>29</v>
      </c>
      <c r="BM92" s="10">
        <v>19</v>
      </c>
      <c r="BN92" s="10">
        <v>7</v>
      </c>
      <c r="BR92" s="14"/>
      <c r="BT92" s="15"/>
      <c r="BW92" s="18"/>
      <c r="BX92" s="19"/>
    </row>
    <row r="93" spans="1:76" ht="15" customHeight="1">
      <c r="A93" s="79"/>
      <c r="B93" s="82"/>
      <c r="C93" s="80"/>
      <c r="D93" s="101"/>
      <c r="E93" s="6" t="s">
        <v>117</v>
      </c>
      <c r="F93" s="7" t="s">
        <v>15</v>
      </c>
      <c r="G93" s="61" t="s">
        <v>808</v>
      </c>
      <c r="H93" s="8"/>
      <c r="I93" s="20" t="s">
        <v>816</v>
      </c>
      <c r="J93" s="9">
        <v>68.489999999999995</v>
      </c>
      <c r="K93" s="9">
        <v>0.41</v>
      </c>
      <c r="L93" s="9">
        <v>12.52</v>
      </c>
      <c r="M93" s="9">
        <v>6.35</v>
      </c>
      <c r="O93" s="9">
        <v>0.15</v>
      </c>
      <c r="P93" s="9">
        <v>0</v>
      </c>
      <c r="Q93" s="9">
        <v>0.55000000000000004</v>
      </c>
      <c r="R93" s="9">
        <v>5.73</v>
      </c>
      <c r="S93" s="9">
        <v>4.6100000000000003</v>
      </c>
      <c r="T93" s="9">
        <v>0.02</v>
      </c>
      <c r="U93" s="9">
        <v>0.13</v>
      </c>
      <c r="W93" s="9"/>
      <c r="X93" s="10"/>
      <c r="Y93" s="10"/>
      <c r="Z93" s="10">
        <v>1</v>
      </c>
      <c r="AA93" s="10">
        <v>13</v>
      </c>
      <c r="AB93" s="10">
        <v>7</v>
      </c>
      <c r="AC93" s="10">
        <v>13</v>
      </c>
      <c r="AD93" s="10">
        <v>8</v>
      </c>
      <c r="AE93" s="10">
        <v>30</v>
      </c>
      <c r="AF93" s="10">
        <v>234</v>
      </c>
      <c r="AG93" s="10"/>
      <c r="AH93" s="10"/>
      <c r="AI93" s="10">
        <v>134</v>
      </c>
      <c r="AJ93" s="10">
        <v>10</v>
      </c>
      <c r="AK93" s="10">
        <v>84</v>
      </c>
      <c r="AL93" s="10">
        <v>950</v>
      </c>
      <c r="AM93" s="10">
        <v>157</v>
      </c>
      <c r="AN93" s="10">
        <v>7</v>
      </c>
      <c r="AO93" s="10"/>
      <c r="AP93" s="10"/>
      <c r="AQ93" s="10"/>
      <c r="AS93" s="10">
        <v>166</v>
      </c>
      <c r="AT93" s="10">
        <v>102</v>
      </c>
      <c r="AU93" s="10">
        <v>244</v>
      </c>
      <c r="BI93" s="9">
        <v>14</v>
      </c>
      <c r="BL93" s="10">
        <v>15</v>
      </c>
      <c r="BM93" s="10">
        <v>21</v>
      </c>
      <c r="BN93" s="10">
        <v>3</v>
      </c>
      <c r="BR93" s="14"/>
      <c r="BT93" s="15"/>
      <c r="BW93" s="18"/>
      <c r="BX93" s="19"/>
    </row>
    <row r="94" spans="1:76" ht="15" customHeight="1">
      <c r="A94" s="79"/>
      <c r="B94" s="82"/>
      <c r="C94" s="80"/>
      <c r="D94" s="101"/>
      <c r="E94" s="6" t="s">
        <v>118</v>
      </c>
      <c r="F94" s="7" t="s">
        <v>15</v>
      </c>
      <c r="G94" s="61" t="s">
        <v>808</v>
      </c>
      <c r="H94" s="8"/>
      <c r="I94" s="20" t="s">
        <v>814</v>
      </c>
      <c r="J94" s="9">
        <v>68.16</v>
      </c>
      <c r="K94" s="9">
        <v>0.4</v>
      </c>
      <c r="L94" s="9">
        <v>12.37</v>
      </c>
      <c r="M94" s="9">
        <v>6.25</v>
      </c>
      <c r="O94" s="9">
        <v>0.19</v>
      </c>
      <c r="P94" s="9">
        <v>0</v>
      </c>
      <c r="Q94" s="9">
        <v>0.47</v>
      </c>
      <c r="R94" s="9">
        <v>6.24</v>
      </c>
      <c r="S94" s="9">
        <v>4.7</v>
      </c>
      <c r="T94" s="9">
        <v>0.02</v>
      </c>
      <c r="U94" s="9">
        <v>0.13</v>
      </c>
      <c r="W94" s="9"/>
      <c r="X94" s="10"/>
      <c r="Y94" s="10"/>
      <c r="Z94" s="10">
        <v>1</v>
      </c>
      <c r="AA94" s="10">
        <v>13</v>
      </c>
      <c r="AB94" s="10">
        <v>14</v>
      </c>
      <c r="AC94" s="10">
        <v>13</v>
      </c>
      <c r="AD94" s="10">
        <v>10</v>
      </c>
      <c r="AE94" s="10">
        <v>18</v>
      </c>
      <c r="AF94" s="10">
        <v>239</v>
      </c>
      <c r="AG94" s="10"/>
      <c r="AH94" s="10"/>
      <c r="AI94" s="10">
        <v>139</v>
      </c>
      <c r="AJ94" s="10">
        <v>9</v>
      </c>
      <c r="AK94" s="10">
        <v>85</v>
      </c>
      <c r="AL94" s="10">
        <v>939</v>
      </c>
      <c r="AM94" s="10">
        <v>153</v>
      </c>
      <c r="AN94" s="10" t="s">
        <v>715</v>
      </c>
      <c r="AO94" s="10"/>
      <c r="AP94" s="10"/>
      <c r="AQ94" s="10"/>
      <c r="AS94" s="10">
        <v>208</v>
      </c>
      <c r="AT94" s="10">
        <v>136</v>
      </c>
      <c r="AU94" s="10">
        <v>250</v>
      </c>
      <c r="BI94" s="9">
        <v>16</v>
      </c>
      <c r="BL94" s="10">
        <v>21</v>
      </c>
      <c r="BM94" s="10">
        <v>29</v>
      </c>
      <c r="BN94" s="10">
        <v>7</v>
      </c>
      <c r="BR94" s="14"/>
      <c r="BT94" s="15"/>
      <c r="BW94" s="18"/>
      <c r="BX94" s="19"/>
    </row>
    <row r="95" spans="1:76" ht="15" customHeight="1">
      <c r="A95" s="79"/>
      <c r="B95" s="82"/>
      <c r="C95" s="80"/>
      <c r="D95" s="101"/>
      <c r="E95" s="6" t="s">
        <v>119</v>
      </c>
      <c r="F95" s="7" t="s">
        <v>15</v>
      </c>
      <c r="G95" s="61" t="s">
        <v>808</v>
      </c>
      <c r="H95" s="8"/>
      <c r="I95" s="20" t="s">
        <v>816</v>
      </c>
      <c r="J95" s="9">
        <v>68.36</v>
      </c>
      <c r="K95" s="9">
        <v>0.41</v>
      </c>
      <c r="L95" s="9">
        <v>12.83</v>
      </c>
      <c r="M95" s="9">
        <v>5.88</v>
      </c>
      <c r="O95" s="9">
        <v>0.09</v>
      </c>
      <c r="P95" s="9">
        <v>0</v>
      </c>
      <c r="Q95" s="9">
        <v>0.46</v>
      </c>
      <c r="R95" s="9">
        <v>5.62</v>
      </c>
      <c r="S95" s="9">
        <v>4.97</v>
      </c>
      <c r="T95" s="9">
        <v>0.01</v>
      </c>
      <c r="U95" s="9">
        <v>0.63</v>
      </c>
      <c r="W95" s="9"/>
      <c r="X95" s="10"/>
      <c r="Y95" s="10"/>
      <c r="Z95" s="10">
        <v>1</v>
      </c>
      <c r="AA95" s="10">
        <v>7</v>
      </c>
      <c r="AB95" s="10">
        <v>15</v>
      </c>
      <c r="AC95" s="10">
        <v>0</v>
      </c>
      <c r="AD95" s="10">
        <v>7</v>
      </c>
      <c r="AE95" s="10">
        <v>20</v>
      </c>
      <c r="AF95" s="10">
        <v>176</v>
      </c>
      <c r="AG95" s="10"/>
      <c r="AH95" s="10"/>
      <c r="AI95" s="10">
        <v>138</v>
      </c>
      <c r="AJ95" s="10">
        <v>10</v>
      </c>
      <c r="AK95" s="10">
        <v>51</v>
      </c>
      <c r="AL95" s="10">
        <v>950</v>
      </c>
      <c r="AM95" s="10">
        <v>149</v>
      </c>
      <c r="AN95" s="10">
        <v>4</v>
      </c>
      <c r="AO95" s="10"/>
      <c r="AP95" s="10"/>
      <c r="AQ95" s="10"/>
      <c r="AS95" s="10">
        <v>123</v>
      </c>
      <c r="AT95" s="10">
        <v>113</v>
      </c>
      <c r="AU95" s="10">
        <v>195</v>
      </c>
      <c r="BI95" s="9">
        <v>16</v>
      </c>
      <c r="BL95" s="10">
        <v>13</v>
      </c>
      <c r="BM95" s="10">
        <v>20</v>
      </c>
      <c r="BN95" s="10"/>
      <c r="BR95" s="14"/>
      <c r="BT95" s="15"/>
      <c r="BW95" s="18"/>
      <c r="BX95" s="19"/>
    </row>
    <row r="96" spans="1:76" ht="15" customHeight="1">
      <c r="A96" s="79"/>
      <c r="B96" s="82"/>
      <c r="C96" s="80"/>
      <c r="D96" s="101"/>
      <c r="E96" s="6" t="s">
        <v>120</v>
      </c>
      <c r="F96" s="7" t="s">
        <v>15</v>
      </c>
      <c r="G96" s="8" t="s">
        <v>808</v>
      </c>
      <c r="H96" s="8"/>
      <c r="I96" s="20" t="s">
        <v>816</v>
      </c>
      <c r="J96" s="9">
        <v>68.16</v>
      </c>
      <c r="K96" s="9">
        <v>0.41</v>
      </c>
      <c r="L96" s="9">
        <v>12.55</v>
      </c>
      <c r="M96" s="9">
        <v>6.01</v>
      </c>
      <c r="O96" s="9">
        <v>0.05</v>
      </c>
      <c r="P96" s="9">
        <v>0.01</v>
      </c>
      <c r="Q96" s="9">
        <v>0.34</v>
      </c>
      <c r="R96" s="9">
        <v>5.26</v>
      </c>
      <c r="S96" s="9">
        <v>4.99</v>
      </c>
      <c r="T96" s="9">
        <v>0.02</v>
      </c>
      <c r="U96" s="9">
        <v>1.5</v>
      </c>
      <c r="W96" s="9"/>
      <c r="X96" s="10"/>
      <c r="Y96" s="10"/>
      <c r="Z96" s="10">
        <v>1</v>
      </c>
      <c r="AA96" s="10">
        <v>1</v>
      </c>
      <c r="AB96" s="10">
        <v>3</v>
      </c>
      <c r="AC96" s="10">
        <v>11</v>
      </c>
      <c r="AD96" s="10" t="s">
        <v>714</v>
      </c>
      <c r="AE96" s="10" t="s">
        <v>714</v>
      </c>
      <c r="AF96" s="10">
        <v>269</v>
      </c>
      <c r="AG96" s="10"/>
      <c r="AH96" s="10"/>
      <c r="AI96" s="10">
        <v>142</v>
      </c>
      <c r="AJ96" s="10">
        <v>7</v>
      </c>
      <c r="AK96" s="10">
        <v>96</v>
      </c>
      <c r="AL96" s="10">
        <v>910</v>
      </c>
      <c r="AM96" s="10">
        <v>147</v>
      </c>
      <c r="AN96" s="10">
        <v>4</v>
      </c>
      <c r="AO96" s="10"/>
      <c r="AP96" s="10"/>
      <c r="AQ96" s="10"/>
      <c r="AS96" s="10">
        <v>138</v>
      </c>
      <c r="AT96" s="10">
        <v>155</v>
      </c>
      <c r="AU96" s="10">
        <v>277</v>
      </c>
      <c r="BI96" s="9">
        <v>12</v>
      </c>
      <c r="BL96" s="10">
        <v>22</v>
      </c>
      <c r="BM96" s="10">
        <v>19</v>
      </c>
      <c r="BN96" s="10">
        <v>5</v>
      </c>
      <c r="BR96" s="14"/>
      <c r="BT96" s="15"/>
      <c r="BW96" s="18"/>
      <c r="BX96" s="19"/>
    </row>
    <row r="97" spans="1:76" ht="15" customHeight="1">
      <c r="A97" s="79"/>
      <c r="B97" s="82"/>
      <c r="C97" s="80"/>
      <c r="D97" s="101"/>
      <c r="E97" s="6" t="s">
        <v>121</v>
      </c>
      <c r="F97" s="7" t="s">
        <v>15</v>
      </c>
      <c r="G97" s="61" t="s">
        <v>808</v>
      </c>
      <c r="H97" s="8"/>
      <c r="I97" s="4" t="s">
        <v>704</v>
      </c>
      <c r="J97" s="9">
        <v>76.23</v>
      </c>
      <c r="K97" s="9">
        <v>0.06</v>
      </c>
      <c r="L97" s="9">
        <v>12.42</v>
      </c>
      <c r="M97" s="9">
        <v>1.21</v>
      </c>
      <c r="O97" s="9">
        <v>0.02</v>
      </c>
      <c r="P97" s="9">
        <v>0</v>
      </c>
      <c r="Q97" s="9">
        <v>0.41</v>
      </c>
      <c r="R97" s="9">
        <v>4.1100000000000003</v>
      </c>
      <c r="S97" s="9">
        <v>4.59</v>
      </c>
      <c r="T97" s="9">
        <v>0</v>
      </c>
      <c r="U97" s="9">
        <v>0</v>
      </c>
      <c r="W97" s="9"/>
      <c r="X97" s="10"/>
      <c r="Y97" s="10"/>
      <c r="Z97" s="10">
        <v>2</v>
      </c>
      <c r="AA97" s="10">
        <v>9</v>
      </c>
      <c r="AB97" s="10">
        <v>12</v>
      </c>
      <c r="AC97" s="10">
        <v>23</v>
      </c>
      <c r="AD97" s="10">
        <v>6</v>
      </c>
      <c r="AE97" s="10">
        <v>21</v>
      </c>
      <c r="AF97" s="10">
        <v>53</v>
      </c>
      <c r="AG97" s="10"/>
      <c r="AH97" s="10"/>
      <c r="AI97" s="10">
        <v>321</v>
      </c>
      <c r="AJ97" s="10">
        <v>5</v>
      </c>
      <c r="AK97" s="10">
        <v>66</v>
      </c>
      <c r="AL97" s="10">
        <v>140</v>
      </c>
      <c r="AM97" s="10">
        <v>106</v>
      </c>
      <c r="AN97" s="10">
        <v>10</v>
      </c>
      <c r="AO97" s="10"/>
      <c r="AP97" s="10"/>
      <c r="AQ97" s="10"/>
      <c r="AS97" s="10">
        <v>0</v>
      </c>
      <c r="AT97" s="10">
        <v>32</v>
      </c>
      <c r="AU97" s="10">
        <v>66</v>
      </c>
      <c r="BI97" s="9">
        <v>15</v>
      </c>
      <c r="BL97" s="10">
        <v>23</v>
      </c>
      <c r="BM97" s="10">
        <v>47</v>
      </c>
      <c r="BN97" s="10">
        <v>12</v>
      </c>
      <c r="BR97" s="14"/>
      <c r="BT97" s="15"/>
      <c r="BW97" s="18"/>
      <c r="BX97" s="19"/>
    </row>
    <row r="98" spans="1:76" ht="15" customHeight="1">
      <c r="A98" s="79"/>
      <c r="B98" s="82"/>
      <c r="C98" s="80"/>
      <c r="D98" s="101"/>
      <c r="E98" s="6" t="s">
        <v>122</v>
      </c>
      <c r="F98" s="7" t="s">
        <v>15</v>
      </c>
      <c r="G98" s="61" t="s">
        <v>808</v>
      </c>
      <c r="H98" s="8"/>
      <c r="I98" s="4" t="s">
        <v>704</v>
      </c>
      <c r="J98" s="9">
        <v>74.55</v>
      </c>
      <c r="K98" s="9">
        <v>0.19</v>
      </c>
      <c r="L98" s="9">
        <v>12.31</v>
      </c>
      <c r="M98" s="9">
        <v>3.83</v>
      </c>
      <c r="O98" s="9">
        <v>0.01</v>
      </c>
      <c r="P98" s="9">
        <v>0.33</v>
      </c>
      <c r="Q98" s="9">
        <v>0.34</v>
      </c>
      <c r="R98" s="9">
        <v>0.34</v>
      </c>
      <c r="S98" s="9">
        <v>5.24</v>
      </c>
      <c r="T98" s="9">
        <v>0.01</v>
      </c>
      <c r="U98" s="9">
        <v>1.88</v>
      </c>
      <c r="W98" s="9"/>
      <c r="X98" s="10"/>
      <c r="Y98" s="10"/>
      <c r="Z98" s="10">
        <v>1</v>
      </c>
      <c r="AA98" s="10">
        <v>8</v>
      </c>
      <c r="AB98" s="10">
        <v>16</v>
      </c>
      <c r="AC98" s="10">
        <v>19</v>
      </c>
      <c r="AD98" s="10">
        <v>13</v>
      </c>
      <c r="AE98" s="10">
        <v>11</v>
      </c>
      <c r="AF98" s="10">
        <v>150</v>
      </c>
      <c r="AG98" s="10"/>
      <c r="AH98" s="10"/>
      <c r="AI98" s="10">
        <v>262</v>
      </c>
      <c r="AJ98" s="10">
        <v>16</v>
      </c>
      <c r="AK98" s="10">
        <v>134</v>
      </c>
      <c r="AL98" s="10">
        <v>1098</v>
      </c>
      <c r="AM98" s="10">
        <v>298</v>
      </c>
      <c r="AN98" s="10">
        <v>11</v>
      </c>
      <c r="AO98" s="10"/>
      <c r="AP98" s="10"/>
      <c r="AQ98" s="10"/>
      <c r="AS98" s="10">
        <v>67</v>
      </c>
      <c r="AT98" s="10">
        <v>167</v>
      </c>
      <c r="AU98" s="10">
        <v>316</v>
      </c>
      <c r="BI98" s="9">
        <v>25</v>
      </c>
      <c r="BL98" s="10">
        <v>38</v>
      </c>
      <c r="BM98" s="10">
        <v>44</v>
      </c>
      <c r="BN98" s="10">
        <v>9</v>
      </c>
      <c r="BR98" s="14"/>
      <c r="BT98" s="15"/>
      <c r="BW98" s="18"/>
      <c r="BX98" s="19"/>
    </row>
    <row r="99" spans="1:76" ht="15" customHeight="1">
      <c r="A99" s="79"/>
      <c r="B99" s="82"/>
      <c r="C99" s="80"/>
      <c r="D99" s="101"/>
      <c r="E99" s="6" t="s">
        <v>123</v>
      </c>
      <c r="F99" s="7" t="s">
        <v>15</v>
      </c>
      <c r="G99" s="61" t="s">
        <v>808</v>
      </c>
      <c r="H99" s="8"/>
      <c r="I99" s="20" t="s">
        <v>816</v>
      </c>
      <c r="J99" s="9">
        <v>76.13</v>
      </c>
      <c r="K99" s="9">
        <v>0.14000000000000001</v>
      </c>
      <c r="L99" s="9">
        <v>10.663</v>
      </c>
      <c r="M99" s="9">
        <v>2.77</v>
      </c>
      <c r="O99" s="9">
        <v>0.02</v>
      </c>
      <c r="P99" s="9">
        <v>0</v>
      </c>
      <c r="Q99" s="9">
        <v>0.24</v>
      </c>
      <c r="R99" s="9">
        <v>3.09</v>
      </c>
      <c r="S99" s="9">
        <v>5.41</v>
      </c>
      <c r="T99" s="9">
        <v>0</v>
      </c>
      <c r="U99" s="9">
        <v>0.5</v>
      </c>
      <c r="W99" s="9"/>
      <c r="X99" s="10"/>
      <c r="Y99" s="10"/>
      <c r="Z99" s="10">
        <v>1</v>
      </c>
      <c r="AA99" s="10">
        <v>1</v>
      </c>
      <c r="AB99" s="10">
        <v>11</v>
      </c>
      <c r="AC99" s="10">
        <v>11</v>
      </c>
      <c r="AD99" s="10">
        <v>13</v>
      </c>
      <c r="AE99" s="10">
        <v>7</v>
      </c>
      <c r="AF99" s="10">
        <v>285</v>
      </c>
      <c r="AG99" s="10"/>
      <c r="AH99" s="10"/>
      <c r="AI99" s="10">
        <v>411</v>
      </c>
      <c r="AJ99" s="10">
        <v>6</v>
      </c>
      <c r="AK99" s="10">
        <v>138</v>
      </c>
      <c r="AL99" s="10">
        <v>1084</v>
      </c>
      <c r="AM99" s="10">
        <v>199</v>
      </c>
      <c r="AN99" s="10">
        <v>9</v>
      </c>
      <c r="AO99" s="10"/>
      <c r="AP99" s="10"/>
      <c r="AQ99" s="10"/>
      <c r="AS99" s="10">
        <v>4</v>
      </c>
      <c r="AT99" s="10">
        <v>81</v>
      </c>
      <c r="AU99" s="10">
        <v>176</v>
      </c>
      <c r="BI99" s="9">
        <v>18</v>
      </c>
      <c r="BL99" s="10">
        <v>57</v>
      </c>
      <c r="BM99" s="10">
        <v>41</v>
      </c>
      <c r="BN99" s="10">
        <v>11</v>
      </c>
      <c r="BR99" s="14"/>
      <c r="BT99" s="15"/>
      <c r="BW99" s="18"/>
      <c r="BX99" s="19"/>
    </row>
    <row r="100" spans="1:76" ht="15" customHeight="1">
      <c r="A100" s="79"/>
      <c r="B100" s="82"/>
      <c r="C100" s="80"/>
      <c r="D100" s="101"/>
      <c r="E100" s="6" t="s">
        <v>124</v>
      </c>
      <c r="F100" s="7" t="s">
        <v>15</v>
      </c>
      <c r="G100" s="61" t="s">
        <v>808</v>
      </c>
      <c r="H100" s="8"/>
      <c r="I100" s="4" t="s">
        <v>717</v>
      </c>
      <c r="J100" s="9">
        <v>65.099999999999994</v>
      </c>
      <c r="K100" s="9">
        <v>0.34</v>
      </c>
      <c r="L100" s="9">
        <v>13.25</v>
      </c>
      <c r="M100" s="9">
        <v>7.28</v>
      </c>
      <c r="O100" s="9">
        <v>0.25</v>
      </c>
      <c r="P100" s="9">
        <v>0.28999999999999998</v>
      </c>
      <c r="Q100" s="9">
        <v>0.37</v>
      </c>
      <c r="R100" s="9">
        <v>4.5199999999999996</v>
      </c>
      <c r="S100" s="9">
        <v>0.02</v>
      </c>
      <c r="T100" s="9">
        <v>0.01</v>
      </c>
      <c r="U100" s="9">
        <v>2.13</v>
      </c>
      <c r="W100" s="9"/>
      <c r="X100" s="10"/>
      <c r="Y100" s="10"/>
      <c r="Z100" s="10">
        <v>1</v>
      </c>
      <c r="AA100" s="10">
        <v>5</v>
      </c>
      <c r="AB100" s="10">
        <v>7</v>
      </c>
      <c r="AC100" s="10">
        <v>23</v>
      </c>
      <c r="AD100" s="10">
        <v>6</v>
      </c>
      <c r="AE100" s="10" t="s">
        <v>714</v>
      </c>
      <c r="AF100" s="10">
        <v>313</v>
      </c>
      <c r="AG100" s="10"/>
      <c r="AH100" s="10"/>
      <c r="AI100" s="10">
        <v>212</v>
      </c>
      <c r="AJ100" s="10">
        <v>10</v>
      </c>
      <c r="AK100" s="10">
        <v>136</v>
      </c>
      <c r="AL100" s="10">
        <v>1785</v>
      </c>
      <c r="AM100" s="10">
        <v>320</v>
      </c>
      <c r="AN100" s="10">
        <v>11</v>
      </c>
      <c r="AO100" s="10"/>
      <c r="AP100" s="10"/>
      <c r="AQ100" s="10"/>
      <c r="AS100" s="10">
        <v>0</v>
      </c>
      <c r="AT100" s="10">
        <v>229</v>
      </c>
      <c r="AU100" s="10">
        <v>433</v>
      </c>
      <c r="BI100" s="9">
        <v>22</v>
      </c>
      <c r="BL100" s="10">
        <v>23</v>
      </c>
      <c r="BM100" s="10">
        <v>42</v>
      </c>
      <c r="BN100" s="10">
        <v>12</v>
      </c>
      <c r="BR100" s="14"/>
      <c r="BT100" s="15"/>
      <c r="BW100" s="18"/>
      <c r="BX100" s="19"/>
    </row>
    <row r="101" spans="1:76" ht="15" customHeight="1">
      <c r="A101" s="79"/>
      <c r="B101" s="82"/>
      <c r="C101" s="80"/>
      <c r="D101" s="101"/>
      <c r="E101" s="6" t="s">
        <v>125</v>
      </c>
      <c r="F101" s="7" t="s">
        <v>15</v>
      </c>
      <c r="G101" s="61" t="s">
        <v>808</v>
      </c>
      <c r="H101" s="8"/>
      <c r="I101" s="4" t="s">
        <v>712</v>
      </c>
      <c r="J101" s="9">
        <v>46.2</v>
      </c>
      <c r="K101" s="9">
        <v>4.3499999999999996</v>
      </c>
      <c r="L101" s="9">
        <v>13.38</v>
      </c>
      <c r="M101" s="9">
        <v>15.75</v>
      </c>
      <c r="O101" s="9">
        <v>0.23</v>
      </c>
      <c r="P101" s="9">
        <v>4.59</v>
      </c>
      <c r="Q101" s="9">
        <v>8.41</v>
      </c>
      <c r="R101" s="9">
        <v>3.32</v>
      </c>
      <c r="S101" s="9">
        <v>1.34</v>
      </c>
      <c r="T101" s="9">
        <v>0.74</v>
      </c>
      <c r="U101" s="9">
        <v>0.63</v>
      </c>
      <c r="W101" s="9"/>
      <c r="X101" s="10"/>
      <c r="Y101" s="10"/>
      <c r="Z101" s="10">
        <v>35</v>
      </c>
      <c r="AA101" s="10">
        <v>370</v>
      </c>
      <c r="AB101" s="10">
        <v>18</v>
      </c>
      <c r="AC101" s="10">
        <v>67</v>
      </c>
      <c r="AD101" s="10">
        <v>16</v>
      </c>
      <c r="AE101" s="10">
        <v>26</v>
      </c>
      <c r="AF101" s="10">
        <v>153</v>
      </c>
      <c r="AG101" s="10"/>
      <c r="AH101" s="10"/>
      <c r="AI101" s="10">
        <v>32</v>
      </c>
      <c r="AJ101" s="10">
        <v>506</v>
      </c>
      <c r="AK101" s="10">
        <v>43</v>
      </c>
      <c r="AL101" s="10">
        <v>344</v>
      </c>
      <c r="AM101" s="10">
        <v>50</v>
      </c>
      <c r="AN101" s="10">
        <v>10</v>
      </c>
      <c r="AO101" s="10"/>
      <c r="AP101" s="10"/>
      <c r="AQ101" s="10"/>
      <c r="AS101" s="10">
        <v>309</v>
      </c>
      <c r="AT101" s="10">
        <v>95</v>
      </c>
      <c r="AU101" s="10">
        <v>233</v>
      </c>
      <c r="BL101" s="10"/>
      <c r="BM101" s="10">
        <v>12</v>
      </c>
      <c r="BN101" s="10">
        <v>4</v>
      </c>
      <c r="BR101" s="14"/>
      <c r="BT101" s="15"/>
      <c r="BW101" s="18"/>
      <c r="BX101" s="19"/>
    </row>
    <row r="102" spans="1:76" ht="15" customHeight="1">
      <c r="A102" s="79"/>
      <c r="B102" s="82"/>
      <c r="C102" s="80"/>
      <c r="D102" s="101"/>
      <c r="E102" s="6" t="s">
        <v>126</v>
      </c>
      <c r="F102" s="7" t="s">
        <v>15</v>
      </c>
      <c r="G102" s="61" t="s">
        <v>808</v>
      </c>
      <c r="H102" s="8"/>
      <c r="I102" s="4" t="s">
        <v>704</v>
      </c>
      <c r="J102" s="9">
        <v>84.21</v>
      </c>
      <c r="K102" s="9">
        <v>0.76</v>
      </c>
      <c r="L102" s="9">
        <v>7.62</v>
      </c>
      <c r="M102" s="9">
        <v>1.04</v>
      </c>
      <c r="O102" s="9">
        <v>0.01</v>
      </c>
      <c r="P102" s="9">
        <v>0.4</v>
      </c>
      <c r="Q102" s="9">
        <v>0.09</v>
      </c>
      <c r="R102" s="9">
        <v>0.14000000000000001</v>
      </c>
      <c r="S102" s="9">
        <v>2.7</v>
      </c>
      <c r="T102" s="9">
        <v>0</v>
      </c>
      <c r="U102" s="9">
        <v>2.13</v>
      </c>
      <c r="W102" s="9"/>
      <c r="X102" s="10"/>
      <c r="Y102" s="10"/>
      <c r="Z102" s="10">
        <v>14</v>
      </c>
      <c r="AA102" s="10">
        <v>108</v>
      </c>
      <c r="AB102" s="10">
        <v>286</v>
      </c>
      <c r="AC102" s="10">
        <v>9</v>
      </c>
      <c r="AD102" s="10">
        <v>25</v>
      </c>
      <c r="AE102" s="10">
        <v>29</v>
      </c>
      <c r="AF102" s="10">
        <v>47</v>
      </c>
      <c r="AG102" s="10"/>
      <c r="AH102" s="10"/>
      <c r="AI102" s="10">
        <v>145</v>
      </c>
      <c r="AJ102" s="10">
        <v>13</v>
      </c>
      <c r="AK102" s="10">
        <v>15</v>
      </c>
      <c r="AL102" s="10">
        <v>91</v>
      </c>
      <c r="AM102" s="10">
        <v>10</v>
      </c>
      <c r="AN102" s="10">
        <v>7</v>
      </c>
      <c r="AO102" s="10"/>
      <c r="AP102" s="10"/>
      <c r="AQ102" s="10"/>
      <c r="AS102" s="10">
        <v>171</v>
      </c>
      <c r="AT102" s="10">
        <v>15</v>
      </c>
      <c r="AU102" s="10">
        <v>25</v>
      </c>
      <c r="BL102" s="10">
        <v>25</v>
      </c>
      <c r="BM102" s="10">
        <v>10</v>
      </c>
      <c r="BN102" s="10"/>
      <c r="BR102" s="14"/>
      <c r="BT102" s="15"/>
      <c r="BW102" s="18"/>
      <c r="BX102" s="19"/>
    </row>
    <row r="103" spans="1:76" ht="15" customHeight="1">
      <c r="A103" s="79"/>
      <c r="B103" s="82"/>
      <c r="C103" s="80"/>
      <c r="D103" s="101"/>
      <c r="E103" s="6" t="s">
        <v>127</v>
      </c>
      <c r="F103" s="7" t="s">
        <v>128</v>
      </c>
      <c r="G103" s="61" t="s">
        <v>808</v>
      </c>
      <c r="H103" s="8"/>
      <c r="I103" s="4" t="s">
        <v>704</v>
      </c>
      <c r="J103" s="9">
        <v>76.290000000000006</v>
      </c>
      <c r="K103" s="9">
        <v>0.08</v>
      </c>
      <c r="L103" s="9">
        <v>12.11</v>
      </c>
      <c r="M103" s="9">
        <v>1.26</v>
      </c>
      <c r="O103" s="9">
        <v>0.02</v>
      </c>
      <c r="P103" s="9">
        <v>0.06</v>
      </c>
      <c r="Q103" s="9">
        <v>0.6</v>
      </c>
      <c r="R103" s="9">
        <v>3.37</v>
      </c>
      <c r="S103" s="9">
        <v>4.91</v>
      </c>
      <c r="T103" s="9">
        <v>0</v>
      </c>
      <c r="U103" s="9">
        <v>0.5</v>
      </c>
      <c r="W103" s="9"/>
      <c r="X103" s="10"/>
      <c r="Y103" s="10"/>
      <c r="Z103" s="10">
        <v>5</v>
      </c>
      <c r="AA103" s="10">
        <v>15</v>
      </c>
      <c r="AB103" s="10">
        <v>9</v>
      </c>
      <c r="AC103" s="10">
        <v>8</v>
      </c>
      <c r="AD103" s="10">
        <v>8</v>
      </c>
      <c r="AE103" s="10">
        <v>6</v>
      </c>
      <c r="AF103" s="10">
        <v>83</v>
      </c>
      <c r="AG103" s="10"/>
      <c r="AH103" s="10"/>
      <c r="AI103" s="10">
        <v>353</v>
      </c>
      <c r="AJ103" s="10">
        <v>18</v>
      </c>
      <c r="AK103" s="10">
        <v>153</v>
      </c>
      <c r="AL103" s="10">
        <v>154</v>
      </c>
      <c r="AM103" s="10">
        <v>81</v>
      </c>
      <c r="AN103" s="10">
        <v>7</v>
      </c>
      <c r="AO103" s="10"/>
      <c r="AP103" s="10"/>
      <c r="AQ103" s="10"/>
      <c r="AS103" s="10">
        <v>5</v>
      </c>
      <c r="AT103" s="10">
        <v>38</v>
      </c>
      <c r="AU103" s="10">
        <v>100</v>
      </c>
      <c r="BI103" s="9">
        <v>11</v>
      </c>
      <c r="BL103" s="10">
        <v>46</v>
      </c>
      <c r="BM103" s="10">
        <v>36</v>
      </c>
      <c r="BN103" s="10">
        <v>10</v>
      </c>
      <c r="BR103" s="14"/>
      <c r="BT103" s="15"/>
      <c r="BW103" s="18"/>
      <c r="BX103" s="19"/>
    </row>
    <row r="104" spans="1:76" ht="15" customHeight="1">
      <c r="A104" s="79"/>
      <c r="B104" s="82"/>
      <c r="C104" s="80"/>
      <c r="D104" s="101"/>
      <c r="E104" s="6" t="s">
        <v>129</v>
      </c>
      <c r="F104" s="7" t="s">
        <v>128</v>
      </c>
      <c r="G104" s="61" t="s">
        <v>808</v>
      </c>
      <c r="H104" s="4"/>
      <c r="I104" s="4" t="s">
        <v>704</v>
      </c>
      <c r="J104" s="9">
        <v>70.64</v>
      </c>
      <c r="K104" s="9">
        <v>0.3</v>
      </c>
      <c r="L104" s="9">
        <v>11.47</v>
      </c>
      <c r="M104" s="9">
        <v>4.8899999999999997</v>
      </c>
      <c r="O104" s="9">
        <v>0.08</v>
      </c>
      <c r="P104" s="9">
        <v>0.25</v>
      </c>
      <c r="Q104" s="9">
        <v>0.15</v>
      </c>
      <c r="R104" s="9">
        <v>3.54</v>
      </c>
      <c r="S104" s="9">
        <v>4.82</v>
      </c>
      <c r="T104" s="9">
        <v>0</v>
      </c>
      <c r="U104" s="9">
        <v>2.5</v>
      </c>
      <c r="W104" s="9"/>
      <c r="X104" s="10"/>
      <c r="Y104" s="10"/>
      <c r="Z104" s="10">
        <v>1</v>
      </c>
      <c r="AA104" s="10">
        <v>11</v>
      </c>
      <c r="AB104" s="10">
        <v>22</v>
      </c>
      <c r="AC104" s="10">
        <v>13</v>
      </c>
      <c r="AD104" s="10"/>
      <c r="AE104" s="10">
        <v>9</v>
      </c>
      <c r="AF104" s="10">
        <v>365</v>
      </c>
      <c r="AG104" s="10"/>
      <c r="AH104" s="10"/>
      <c r="AI104" s="10">
        <v>210</v>
      </c>
      <c r="AJ104" s="10">
        <v>12</v>
      </c>
      <c r="AK104" s="10">
        <v>179</v>
      </c>
      <c r="AL104" s="10">
        <v>1762</v>
      </c>
      <c r="AM104" s="10">
        <v>241</v>
      </c>
      <c r="AN104" s="10">
        <v>13</v>
      </c>
      <c r="AO104" s="10"/>
      <c r="AP104" s="10"/>
      <c r="AQ104" s="10"/>
      <c r="AS104" s="10">
        <v>7</v>
      </c>
      <c r="AT104" s="10">
        <v>213</v>
      </c>
      <c r="AU104" s="10">
        <v>392</v>
      </c>
      <c r="BI104" s="9">
        <v>22</v>
      </c>
      <c r="BL104" s="10">
        <v>46</v>
      </c>
      <c r="BM104" s="10">
        <v>36</v>
      </c>
      <c r="BN104" s="10">
        <v>8</v>
      </c>
      <c r="BR104" s="14"/>
      <c r="BT104" s="15"/>
      <c r="BW104" s="18"/>
      <c r="BX104" s="19"/>
    </row>
    <row r="105" spans="1:76" ht="15" customHeight="1">
      <c r="A105" s="79"/>
      <c r="B105" s="82"/>
      <c r="C105" s="80"/>
      <c r="D105" s="101"/>
      <c r="E105" s="6" t="s">
        <v>130</v>
      </c>
      <c r="F105" s="7" t="s">
        <v>15</v>
      </c>
      <c r="G105" s="61" t="s">
        <v>808</v>
      </c>
      <c r="H105" s="8"/>
      <c r="I105" s="4" t="s">
        <v>683</v>
      </c>
      <c r="J105" s="9">
        <v>46.22</v>
      </c>
      <c r="K105" s="9">
        <v>3.31</v>
      </c>
      <c r="L105" s="9">
        <v>13.88</v>
      </c>
      <c r="M105" s="9">
        <v>12.68</v>
      </c>
      <c r="O105" s="9">
        <v>0.15</v>
      </c>
      <c r="P105" s="9">
        <v>4.28</v>
      </c>
      <c r="Q105" s="9">
        <v>7.99</v>
      </c>
      <c r="R105" s="9">
        <v>3.4</v>
      </c>
      <c r="S105" s="9">
        <v>1.57</v>
      </c>
      <c r="T105" s="9">
        <v>0.5</v>
      </c>
      <c r="U105" s="9">
        <v>4.75</v>
      </c>
      <c r="W105" s="9"/>
      <c r="X105" s="10"/>
      <c r="Y105" s="10"/>
      <c r="Z105" s="10">
        <v>36</v>
      </c>
      <c r="AA105" s="10">
        <v>322</v>
      </c>
      <c r="AB105" s="10">
        <v>35</v>
      </c>
      <c r="AC105" s="10">
        <v>51</v>
      </c>
      <c r="AD105" s="10">
        <v>21</v>
      </c>
      <c r="AE105" s="10">
        <v>29</v>
      </c>
      <c r="AF105" s="10">
        <v>138</v>
      </c>
      <c r="AG105" s="10"/>
      <c r="AH105" s="10"/>
      <c r="AI105" s="10">
        <v>44</v>
      </c>
      <c r="AJ105" s="10">
        <v>396</v>
      </c>
      <c r="AK105" s="10">
        <v>41</v>
      </c>
      <c r="AL105" s="10">
        <v>293</v>
      </c>
      <c r="AM105" s="10">
        <v>50</v>
      </c>
      <c r="AN105" s="10">
        <v>11</v>
      </c>
      <c r="AO105" s="10"/>
      <c r="AP105" s="10"/>
      <c r="AQ105" s="10"/>
      <c r="AS105" s="10">
        <v>310</v>
      </c>
      <c r="AT105" s="10">
        <v>64</v>
      </c>
      <c r="AU105" s="10">
        <v>194</v>
      </c>
      <c r="BL105" s="10"/>
      <c r="BM105" s="10">
        <v>7</v>
      </c>
      <c r="BN105" s="10"/>
      <c r="BR105" s="14"/>
      <c r="BT105" s="15"/>
      <c r="BW105" s="18"/>
      <c r="BX105" s="19"/>
    </row>
    <row r="106" spans="1:76" ht="15" customHeight="1">
      <c r="A106" s="79"/>
      <c r="B106" s="82"/>
      <c r="C106" s="80"/>
      <c r="D106" s="101"/>
      <c r="E106" s="6" t="s">
        <v>131</v>
      </c>
      <c r="F106" s="7" t="s">
        <v>15</v>
      </c>
      <c r="G106" s="61" t="s">
        <v>808</v>
      </c>
      <c r="H106" s="8"/>
      <c r="I106" s="4" t="s">
        <v>704</v>
      </c>
      <c r="J106" s="9">
        <v>76.05</v>
      </c>
      <c r="K106" s="9">
        <v>0.17</v>
      </c>
      <c r="L106" s="9">
        <v>12.55</v>
      </c>
      <c r="M106" s="9">
        <v>0.28999999999999998</v>
      </c>
      <c r="O106" s="9">
        <v>0</v>
      </c>
      <c r="P106" s="9">
        <v>0.19</v>
      </c>
      <c r="Q106" s="9">
        <v>0.08</v>
      </c>
      <c r="R106" s="9">
        <v>1.76</v>
      </c>
      <c r="S106" s="9">
        <v>5.31</v>
      </c>
      <c r="T106" s="9">
        <v>0</v>
      </c>
      <c r="U106" s="9">
        <v>2.63</v>
      </c>
      <c r="W106" s="9"/>
      <c r="X106" s="10"/>
      <c r="Y106" s="10"/>
      <c r="Z106" s="10">
        <v>1</v>
      </c>
      <c r="AA106" s="10">
        <v>0</v>
      </c>
      <c r="AB106" s="10">
        <v>28</v>
      </c>
      <c r="AC106" s="10">
        <v>6</v>
      </c>
      <c r="AD106" s="10">
        <v>10</v>
      </c>
      <c r="AE106" s="10">
        <v>10</v>
      </c>
      <c r="AF106" s="10">
        <v>44</v>
      </c>
      <c r="AG106" s="10"/>
      <c r="AH106" s="10"/>
      <c r="AI106" s="10">
        <v>407</v>
      </c>
      <c r="AJ106" s="10">
        <v>24</v>
      </c>
      <c r="AK106" s="10">
        <v>295</v>
      </c>
      <c r="AL106" s="10">
        <v>1841</v>
      </c>
      <c r="AM106" s="10">
        <v>282</v>
      </c>
      <c r="AN106" s="10">
        <v>5</v>
      </c>
      <c r="AO106" s="10"/>
      <c r="AP106" s="10"/>
      <c r="AQ106" s="10"/>
      <c r="AS106" s="10">
        <v>0</v>
      </c>
      <c r="AT106" s="10">
        <v>1453</v>
      </c>
      <c r="AU106" s="10">
        <v>2653</v>
      </c>
      <c r="BI106" s="9">
        <v>28</v>
      </c>
      <c r="BL106" s="10">
        <v>22</v>
      </c>
      <c r="BM106" s="10">
        <v>62</v>
      </c>
      <c r="BN106" s="10">
        <v>18</v>
      </c>
      <c r="BR106" s="14"/>
      <c r="BT106" s="15"/>
      <c r="BW106" s="18"/>
      <c r="BX106" s="19"/>
    </row>
    <row r="107" spans="1:76" ht="15" customHeight="1">
      <c r="A107" s="79"/>
      <c r="B107" s="82"/>
      <c r="C107" s="80"/>
      <c r="D107" s="101"/>
      <c r="E107" s="6" t="s">
        <v>132</v>
      </c>
      <c r="F107" s="7" t="s">
        <v>15</v>
      </c>
      <c r="G107" s="61" t="s">
        <v>808</v>
      </c>
      <c r="H107" s="8"/>
      <c r="I107" s="4" t="s">
        <v>704</v>
      </c>
      <c r="J107" s="9">
        <v>73.67</v>
      </c>
      <c r="K107" s="9">
        <v>0.2</v>
      </c>
      <c r="L107" s="9">
        <v>9.74</v>
      </c>
      <c r="M107" s="9">
        <v>5.86</v>
      </c>
      <c r="O107" s="9">
        <v>0.1</v>
      </c>
      <c r="P107" s="9">
        <v>0.11</v>
      </c>
      <c r="Q107" s="9">
        <v>0.04</v>
      </c>
      <c r="R107" s="9">
        <v>2.5099999999999998</v>
      </c>
      <c r="S107" s="9">
        <v>4.09</v>
      </c>
      <c r="T107" s="9">
        <v>0</v>
      </c>
      <c r="U107" s="9">
        <v>2.38</v>
      </c>
      <c r="W107" s="9"/>
      <c r="X107" s="10"/>
      <c r="Y107" s="10"/>
      <c r="Z107" s="10">
        <v>0</v>
      </c>
      <c r="AA107" s="10">
        <v>7</v>
      </c>
      <c r="AB107" s="10">
        <v>18</v>
      </c>
      <c r="AC107" s="10">
        <v>12</v>
      </c>
      <c r="AD107" s="10">
        <v>5</v>
      </c>
      <c r="AE107" s="10">
        <v>7</v>
      </c>
      <c r="AF107" s="10">
        <v>346</v>
      </c>
      <c r="AG107" s="10"/>
      <c r="AH107" s="10"/>
      <c r="AI107" s="10">
        <v>318</v>
      </c>
      <c r="AJ107" s="10">
        <v>8</v>
      </c>
      <c r="AK107" s="10">
        <v>231</v>
      </c>
      <c r="AL107" s="10">
        <v>2414</v>
      </c>
      <c r="AM107" s="10">
        <v>362</v>
      </c>
      <c r="AN107" s="10">
        <v>12</v>
      </c>
      <c r="AO107" s="10"/>
      <c r="AP107" s="10"/>
      <c r="AQ107" s="10"/>
      <c r="AS107" s="10">
        <v>6</v>
      </c>
      <c r="AT107" s="10">
        <v>61</v>
      </c>
      <c r="AU107" s="10">
        <v>533</v>
      </c>
      <c r="BI107" s="9">
        <v>23</v>
      </c>
      <c r="BL107" s="10">
        <v>81</v>
      </c>
      <c r="BM107" s="10">
        <v>58</v>
      </c>
      <c r="BN107" s="10">
        <v>17</v>
      </c>
      <c r="BR107" s="14"/>
      <c r="BT107" s="15"/>
      <c r="BW107" s="18"/>
      <c r="BX107" s="19"/>
    </row>
    <row r="108" spans="1:76" ht="15" customHeight="1">
      <c r="A108" s="79"/>
      <c r="B108" s="82"/>
      <c r="C108" s="80"/>
      <c r="D108" s="101"/>
      <c r="E108" s="6" t="s">
        <v>133</v>
      </c>
      <c r="F108" s="7" t="s">
        <v>15</v>
      </c>
      <c r="G108" s="61" t="s">
        <v>808</v>
      </c>
      <c r="H108" s="8"/>
      <c r="I108" s="4" t="s">
        <v>704</v>
      </c>
      <c r="J108" s="9">
        <v>70.94</v>
      </c>
      <c r="K108" s="9">
        <v>0.25</v>
      </c>
      <c r="L108" s="9">
        <v>12.15</v>
      </c>
      <c r="M108" s="9">
        <v>3.96</v>
      </c>
      <c r="O108" s="9">
        <v>7.0000000000000007E-2</v>
      </c>
      <c r="P108" s="9">
        <v>0.35</v>
      </c>
      <c r="Q108" s="9">
        <v>0.68</v>
      </c>
      <c r="R108" s="9">
        <v>4.6900000000000004</v>
      </c>
      <c r="S108" s="9">
        <v>3</v>
      </c>
      <c r="T108" s="9">
        <v>0.01</v>
      </c>
      <c r="U108" s="9">
        <v>2.63</v>
      </c>
      <c r="W108" s="9"/>
      <c r="X108" s="10"/>
      <c r="Y108" s="10"/>
      <c r="Z108" s="10">
        <v>2</v>
      </c>
      <c r="AA108" s="10">
        <v>19</v>
      </c>
      <c r="AB108" s="10">
        <v>18</v>
      </c>
      <c r="AC108" s="10">
        <v>6</v>
      </c>
      <c r="AD108" s="10">
        <v>9</v>
      </c>
      <c r="AE108" s="10">
        <v>21</v>
      </c>
      <c r="AF108" s="10">
        <v>233</v>
      </c>
      <c r="AG108" s="10"/>
      <c r="AH108" s="10"/>
      <c r="AI108" s="10">
        <v>156</v>
      </c>
      <c r="AJ108" s="10">
        <v>67</v>
      </c>
      <c r="AK108" s="10">
        <v>110</v>
      </c>
      <c r="AL108" s="10">
        <v>1040</v>
      </c>
      <c r="AM108" s="10">
        <v>172</v>
      </c>
      <c r="AN108" s="10">
        <v>15</v>
      </c>
      <c r="AO108" s="10"/>
      <c r="AP108" s="10"/>
      <c r="AQ108" s="10"/>
      <c r="AS108" s="10">
        <v>36</v>
      </c>
      <c r="AT108" s="10">
        <v>154</v>
      </c>
      <c r="AU108" s="10">
        <v>280</v>
      </c>
      <c r="BI108" s="9">
        <v>15</v>
      </c>
      <c r="BL108" s="10">
        <v>31</v>
      </c>
      <c r="BM108" s="10">
        <v>37</v>
      </c>
      <c r="BN108" s="10">
        <v>9</v>
      </c>
      <c r="BR108" s="14"/>
      <c r="BT108" s="15"/>
      <c r="BW108" s="18"/>
      <c r="BX108" s="19"/>
    </row>
    <row r="109" spans="1:76" ht="15" customHeight="1">
      <c r="A109" s="79"/>
      <c r="B109" s="82"/>
      <c r="C109" s="80"/>
      <c r="D109" s="101"/>
      <c r="E109" s="6" t="s">
        <v>134</v>
      </c>
      <c r="F109" s="7" t="s">
        <v>15</v>
      </c>
      <c r="G109" s="61" t="s">
        <v>808</v>
      </c>
      <c r="H109" s="8"/>
      <c r="I109" s="20" t="s">
        <v>816</v>
      </c>
      <c r="J109" s="9">
        <v>69.06</v>
      </c>
      <c r="K109" s="9">
        <v>0.24</v>
      </c>
      <c r="L109" s="9">
        <v>13.66</v>
      </c>
      <c r="M109" s="9">
        <v>4.03</v>
      </c>
      <c r="O109" s="9">
        <v>0.1</v>
      </c>
      <c r="P109" s="9">
        <v>0.08</v>
      </c>
      <c r="Q109" s="9">
        <v>0.68</v>
      </c>
      <c r="R109" s="9">
        <v>5.62</v>
      </c>
      <c r="S109" s="9">
        <v>4.74</v>
      </c>
      <c r="T109" s="9">
        <v>0.03</v>
      </c>
      <c r="U109" s="9">
        <v>0.5</v>
      </c>
      <c r="W109" s="9"/>
      <c r="X109" s="10"/>
      <c r="Y109" s="10"/>
      <c r="Z109" s="10">
        <v>3</v>
      </c>
      <c r="AA109" s="10">
        <v>9</v>
      </c>
      <c r="AB109" s="10">
        <v>16</v>
      </c>
      <c r="AC109" s="10">
        <v>18</v>
      </c>
      <c r="AD109" s="10">
        <v>9</v>
      </c>
      <c r="AE109" s="10">
        <v>17</v>
      </c>
      <c r="AF109" s="10">
        <v>194</v>
      </c>
      <c r="AG109" s="10"/>
      <c r="AH109" s="10"/>
      <c r="AI109" s="10">
        <v>358</v>
      </c>
      <c r="AJ109" s="10">
        <v>33</v>
      </c>
      <c r="AK109" s="10">
        <v>58</v>
      </c>
      <c r="AL109" s="10">
        <v>1001</v>
      </c>
      <c r="AM109" s="10">
        <v>267</v>
      </c>
      <c r="AN109" s="10">
        <v>11</v>
      </c>
      <c r="AO109" s="10"/>
      <c r="AP109" s="10"/>
      <c r="AQ109" s="10"/>
      <c r="AS109" s="10">
        <v>132</v>
      </c>
      <c r="AT109" s="10">
        <v>70</v>
      </c>
      <c r="AU109" s="10">
        <v>213</v>
      </c>
      <c r="BI109" s="9">
        <v>23</v>
      </c>
      <c r="BL109" s="10">
        <v>49</v>
      </c>
      <c r="BM109" s="10">
        <v>47</v>
      </c>
      <c r="BN109" s="10">
        <v>14</v>
      </c>
      <c r="BR109" s="14"/>
      <c r="BT109" s="15"/>
      <c r="BW109" s="18"/>
      <c r="BX109" s="19"/>
    </row>
    <row r="110" spans="1:76" ht="15" customHeight="1">
      <c r="A110" s="79"/>
      <c r="B110" s="82"/>
      <c r="C110" s="80"/>
      <c r="D110" s="101"/>
      <c r="E110" s="6" t="s">
        <v>135</v>
      </c>
      <c r="F110" s="7" t="s">
        <v>15</v>
      </c>
      <c r="G110" s="61" t="s">
        <v>808</v>
      </c>
      <c r="H110" s="8"/>
      <c r="I110" s="20" t="s">
        <v>814</v>
      </c>
      <c r="J110" s="9">
        <v>65.959999999999994</v>
      </c>
      <c r="K110" s="9">
        <v>0.34</v>
      </c>
      <c r="L110" s="9">
        <v>15.14</v>
      </c>
      <c r="M110" s="9">
        <v>4.66</v>
      </c>
      <c r="O110" s="9">
        <v>0.13</v>
      </c>
      <c r="P110" s="9">
        <v>0.13</v>
      </c>
      <c r="Q110" s="9">
        <v>1.1200000000000001</v>
      </c>
      <c r="R110" s="9">
        <v>5.96</v>
      </c>
      <c r="S110" s="9">
        <v>5.1100000000000003</v>
      </c>
      <c r="T110" s="9">
        <v>0.06</v>
      </c>
      <c r="U110" s="9">
        <v>0.25</v>
      </c>
      <c r="W110" s="9"/>
      <c r="X110" s="10"/>
      <c r="Y110" s="10"/>
      <c r="Z110" s="10">
        <v>6</v>
      </c>
      <c r="AA110" s="10">
        <v>16</v>
      </c>
      <c r="AB110" s="10">
        <v>16</v>
      </c>
      <c r="AC110" s="10">
        <v>9</v>
      </c>
      <c r="AD110" s="10">
        <v>8</v>
      </c>
      <c r="AE110" s="10">
        <v>12</v>
      </c>
      <c r="AF110" s="10">
        <v>152</v>
      </c>
      <c r="AG110" s="10"/>
      <c r="AH110" s="10"/>
      <c r="AI110" s="10">
        <v>236</v>
      </c>
      <c r="AJ110" s="10">
        <v>66</v>
      </c>
      <c r="AK110" s="10">
        <v>59</v>
      </c>
      <c r="AL110" s="10">
        <v>726</v>
      </c>
      <c r="AM110" s="10">
        <v>188</v>
      </c>
      <c r="AN110" s="10">
        <v>12</v>
      </c>
      <c r="AO110" s="10"/>
      <c r="AP110" s="10"/>
      <c r="AQ110" s="10"/>
      <c r="AS110" s="10">
        <v>307</v>
      </c>
      <c r="AT110" s="10">
        <v>111</v>
      </c>
      <c r="AU110" s="10">
        <v>200</v>
      </c>
      <c r="BI110" s="9">
        <v>17</v>
      </c>
      <c r="BL110" s="10">
        <v>150</v>
      </c>
      <c r="BM110" s="10">
        <v>33</v>
      </c>
      <c r="BN110" s="10">
        <v>9</v>
      </c>
      <c r="BR110" s="14"/>
      <c r="BT110" s="15"/>
      <c r="BW110" s="18"/>
      <c r="BX110" s="19"/>
    </row>
    <row r="111" spans="1:76" ht="15" customHeight="1">
      <c r="A111" s="79"/>
      <c r="B111" s="82"/>
      <c r="C111" s="80"/>
      <c r="D111" s="101"/>
      <c r="E111" s="6" t="s">
        <v>136</v>
      </c>
      <c r="F111" s="7" t="s">
        <v>15</v>
      </c>
      <c r="G111" s="61" t="s">
        <v>808</v>
      </c>
      <c r="H111" s="8"/>
      <c r="I111" s="20" t="s">
        <v>814</v>
      </c>
      <c r="J111" s="9">
        <v>66.900000000000006</v>
      </c>
      <c r="K111" s="9">
        <v>0.21</v>
      </c>
      <c r="L111" s="9">
        <v>14.27</v>
      </c>
      <c r="M111" s="9">
        <v>3.83</v>
      </c>
      <c r="O111" s="9">
        <v>0.11</v>
      </c>
      <c r="P111" s="9">
        <v>0</v>
      </c>
      <c r="Q111" s="9">
        <v>1.01</v>
      </c>
      <c r="R111" s="9">
        <v>5.77</v>
      </c>
      <c r="S111" s="9">
        <v>5.1100000000000003</v>
      </c>
      <c r="T111" s="9">
        <v>0.01</v>
      </c>
      <c r="U111" s="9">
        <v>1.1299999999999999</v>
      </c>
      <c r="W111" s="9"/>
      <c r="X111" s="10"/>
      <c r="Y111" s="10"/>
      <c r="Z111" s="10">
        <v>2</v>
      </c>
      <c r="AA111" s="10">
        <v>4</v>
      </c>
      <c r="AB111" s="10">
        <v>15</v>
      </c>
      <c r="AC111" s="10">
        <v>12</v>
      </c>
      <c r="AD111" s="10">
        <v>9</v>
      </c>
      <c r="AE111" s="10">
        <v>22</v>
      </c>
      <c r="AF111" s="10">
        <v>175</v>
      </c>
      <c r="AG111" s="10"/>
      <c r="AH111" s="10"/>
      <c r="AI111" s="10">
        <v>214</v>
      </c>
      <c r="AJ111" s="10">
        <v>10</v>
      </c>
      <c r="AK111" s="10">
        <v>84</v>
      </c>
      <c r="AL111" s="10">
        <v>849</v>
      </c>
      <c r="AM111" s="10">
        <v>176</v>
      </c>
      <c r="AN111" s="10">
        <v>17</v>
      </c>
      <c r="AO111" s="10"/>
      <c r="AP111" s="10"/>
      <c r="AQ111" s="10"/>
      <c r="AS111" s="10">
        <v>0</v>
      </c>
      <c r="AT111" s="10">
        <v>266</v>
      </c>
      <c r="AU111" s="10">
        <v>462</v>
      </c>
      <c r="BI111" s="9">
        <v>17</v>
      </c>
      <c r="BL111" s="10">
        <v>61</v>
      </c>
      <c r="BM111" s="10">
        <v>43</v>
      </c>
      <c r="BN111" s="10">
        <v>14</v>
      </c>
      <c r="BR111" s="14"/>
      <c r="BT111" s="15"/>
      <c r="BW111" s="18"/>
      <c r="BX111" s="19"/>
    </row>
    <row r="112" spans="1:76" ht="15" customHeight="1">
      <c r="A112" s="79"/>
      <c r="B112" s="82"/>
      <c r="C112" s="80"/>
      <c r="D112" s="101"/>
      <c r="E112" s="6" t="s">
        <v>137</v>
      </c>
      <c r="F112" s="7" t="s">
        <v>15</v>
      </c>
      <c r="G112" s="61" t="s">
        <v>808</v>
      </c>
      <c r="H112" s="8"/>
      <c r="I112" s="20" t="s">
        <v>814</v>
      </c>
      <c r="J112" s="9">
        <v>67.88</v>
      </c>
      <c r="K112" s="9">
        <v>0.21</v>
      </c>
      <c r="L112" s="9">
        <v>14.49</v>
      </c>
      <c r="M112" s="9">
        <v>3.88</v>
      </c>
      <c r="O112" s="9">
        <v>0.11</v>
      </c>
      <c r="P112" s="9">
        <v>0</v>
      </c>
      <c r="Q112" s="9">
        <v>0.85</v>
      </c>
      <c r="R112" s="9">
        <v>5.85</v>
      </c>
      <c r="S112" s="9">
        <v>5.15</v>
      </c>
      <c r="T112" s="9">
        <v>0.01</v>
      </c>
      <c r="U112" s="9">
        <v>0.5</v>
      </c>
      <c r="W112" s="9"/>
      <c r="X112" s="10"/>
      <c r="Y112" s="10"/>
      <c r="Z112" s="10">
        <v>0</v>
      </c>
      <c r="AA112" s="10">
        <v>8</v>
      </c>
      <c r="AB112" s="10">
        <v>14</v>
      </c>
      <c r="AC112" s="10">
        <v>14</v>
      </c>
      <c r="AD112" s="10">
        <v>8</v>
      </c>
      <c r="AE112" s="10">
        <v>169</v>
      </c>
      <c r="AF112" s="10">
        <v>170</v>
      </c>
      <c r="AG112" s="10"/>
      <c r="AH112" s="10"/>
      <c r="AI112" s="10">
        <v>216</v>
      </c>
      <c r="AJ112" s="10">
        <v>4</v>
      </c>
      <c r="AK112" s="10">
        <v>74</v>
      </c>
      <c r="AL112" s="10">
        <v>863</v>
      </c>
      <c r="AM112" s="10">
        <v>181</v>
      </c>
      <c r="AN112" s="10">
        <v>19</v>
      </c>
      <c r="AO112" s="10"/>
      <c r="AP112" s="10"/>
      <c r="AQ112" s="10"/>
      <c r="AS112" s="10">
        <v>0</v>
      </c>
      <c r="AT112" s="10">
        <v>245</v>
      </c>
      <c r="AU112" s="10">
        <v>463</v>
      </c>
      <c r="BI112" s="9">
        <v>15</v>
      </c>
      <c r="BL112" s="10">
        <v>200</v>
      </c>
      <c r="BM112" s="10">
        <v>43</v>
      </c>
      <c r="BN112" s="10">
        <v>12</v>
      </c>
      <c r="BR112" s="14"/>
      <c r="BT112" s="15"/>
      <c r="BW112" s="18"/>
      <c r="BX112" s="19"/>
    </row>
    <row r="113" spans="1:78" ht="15" customHeight="1">
      <c r="A113" s="79"/>
      <c r="B113" s="82"/>
      <c r="C113" s="80"/>
      <c r="D113" s="101"/>
      <c r="E113" s="6" t="s">
        <v>138</v>
      </c>
      <c r="F113" s="7" t="s">
        <v>15</v>
      </c>
      <c r="G113" s="61" t="s">
        <v>808</v>
      </c>
      <c r="H113" s="8"/>
      <c r="I113" s="4" t="s">
        <v>816</v>
      </c>
      <c r="J113" s="9">
        <v>71.930000000000007</v>
      </c>
      <c r="K113" s="9">
        <v>0.33</v>
      </c>
      <c r="L113" s="9">
        <v>10.130000000000001</v>
      </c>
      <c r="M113" s="9">
        <v>5.64</v>
      </c>
      <c r="O113" s="9">
        <v>0.13</v>
      </c>
      <c r="P113" s="9">
        <v>0</v>
      </c>
      <c r="Q113" s="9">
        <v>0.36</v>
      </c>
      <c r="R113" s="9">
        <v>5.5</v>
      </c>
      <c r="S113" s="9">
        <v>4.72</v>
      </c>
      <c r="T113" s="9">
        <v>0.01</v>
      </c>
      <c r="U113" s="9">
        <v>0.13</v>
      </c>
      <c r="W113" s="9"/>
      <c r="X113" s="10"/>
      <c r="Y113" s="10"/>
      <c r="Z113" s="10">
        <v>2</v>
      </c>
      <c r="AA113" s="10">
        <v>7</v>
      </c>
      <c r="AB113" s="10">
        <v>7</v>
      </c>
      <c r="AC113" s="10">
        <v>10</v>
      </c>
      <c r="AD113" s="10">
        <v>6</v>
      </c>
      <c r="AE113" s="10">
        <v>30</v>
      </c>
      <c r="AF113" s="10">
        <v>281</v>
      </c>
      <c r="AG113" s="10"/>
      <c r="AH113" s="10"/>
      <c r="AI113" s="10">
        <v>259</v>
      </c>
      <c r="AJ113" s="10">
        <v>7</v>
      </c>
      <c r="AK113" s="10">
        <v>122</v>
      </c>
      <c r="AL113" s="10">
        <v>1512</v>
      </c>
      <c r="AM113" s="10">
        <v>247</v>
      </c>
      <c r="AN113" s="10">
        <v>26</v>
      </c>
      <c r="AO113" s="10"/>
      <c r="AP113" s="10"/>
      <c r="AQ113" s="10"/>
      <c r="AS113" s="10">
        <v>0</v>
      </c>
      <c r="AT113" s="10">
        <v>196</v>
      </c>
      <c r="AU113" s="10">
        <v>385</v>
      </c>
      <c r="BI113" s="9">
        <v>21</v>
      </c>
      <c r="BL113" s="10">
        <v>28</v>
      </c>
      <c r="BM113" s="10">
        <v>38</v>
      </c>
      <c r="BN113" s="10">
        <v>12</v>
      </c>
      <c r="BR113" s="14"/>
      <c r="BT113" s="15"/>
      <c r="BW113" s="18"/>
      <c r="BX113" s="19"/>
    </row>
    <row r="114" spans="1:78" ht="15" customHeight="1">
      <c r="A114" s="79"/>
      <c r="B114" s="82"/>
      <c r="C114" s="80"/>
      <c r="D114" s="101"/>
      <c r="E114" s="6" t="s">
        <v>139</v>
      </c>
      <c r="F114" s="7" t="s">
        <v>15</v>
      </c>
      <c r="G114" s="61" t="s">
        <v>808</v>
      </c>
      <c r="H114" s="8"/>
      <c r="I114" s="4" t="s">
        <v>816</v>
      </c>
      <c r="J114" s="9">
        <v>71.95</v>
      </c>
      <c r="K114" s="9">
        <v>0.33</v>
      </c>
      <c r="L114" s="9">
        <v>10.38</v>
      </c>
      <c r="M114" s="9">
        <v>5.69</v>
      </c>
      <c r="O114" s="9">
        <v>0.12</v>
      </c>
      <c r="P114" s="9">
        <v>0.03</v>
      </c>
      <c r="Q114" s="9">
        <v>0.35</v>
      </c>
      <c r="R114" s="9">
        <v>4.5</v>
      </c>
      <c r="S114" s="9">
        <v>4.66</v>
      </c>
      <c r="T114" s="9">
        <v>0.01</v>
      </c>
      <c r="U114" s="9">
        <v>0.88</v>
      </c>
      <c r="W114" s="9"/>
      <c r="X114" s="10"/>
      <c r="Y114" s="10"/>
      <c r="Z114" s="10">
        <v>1</v>
      </c>
      <c r="AA114" s="10">
        <v>7</v>
      </c>
      <c r="AB114" s="10">
        <v>14</v>
      </c>
      <c r="AC114" s="10">
        <v>0</v>
      </c>
      <c r="AD114" s="10">
        <v>7</v>
      </c>
      <c r="AE114" s="10">
        <v>88</v>
      </c>
      <c r="AF114" s="10">
        <v>304</v>
      </c>
      <c r="AG114" s="10"/>
      <c r="AH114" s="10"/>
      <c r="AI114" s="10">
        <v>247</v>
      </c>
      <c r="AJ114" s="10">
        <v>3</v>
      </c>
      <c r="AK114" s="10">
        <v>139</v>
      </c>
      <c r="AL114" s="10">
        <v>1521</v>
      </c>
      <c r="AM114" s="10">
        <v>249</v>
      </c>
      <c r="AN114" s="10">
        <v>10</v>
      </c>
      <c r="AO114" s="10"/>
      <c r="AP114" s="10"/>
      <c r="AQ114" s="10"/>
      <c r="AS114" s="10">
        <v>0</v>
      </c>
      <c r="AT114" s="10">
        <v>209</v>
      </c>
      <c r="AU114" s="10">
        <v>398</v>
      </c>
      <c r="BI114" s="9">
        <v>21</v>
      </c>
      <c r="BL114" s="10">
        <v>47</v>
      </c>
      <c r="BM114" s="10">
        <v>49</v>
      </c>
      <c r="BN114" s="10">
        <v>10</v>
      </c>
      <c r="BR114" s="14"/>
      <c r="BT114" s="15"/>
      <c r="BW114" s="18"/>
      <c r="BX114" s="19"/>
    </row>
    <row r="115" spans="1:78" ht="15" customHeight="1">
      <c r="A115" s="79"/>
      <c r="B115" s="82"/>
      <c r="C115" s="80"/>
      <c r="D115" s="101"/>
      <c r="E115" s="6" t="s">
        <v>140</v>
      </c>
      <c r="F115" s="7" t="s">
        <v>15</v>
      </c>
      <c r="G115" s="61" t="s">
        <v>808</v>
      </c>
      <c r="H115" s="8"/>
      <c r="I115" s="4" t="s">
        <v>816</v>
      </c>
      <c r="J115" s="9">
        <v>72.180000000000007</v>
      </c>
      <c r="K115" s="9">
        <v>0.33</v>
      </c>
      <c r="L115" s="9">
        <v>10.33</v>
      </c>
      <c r="M115" s="9">
        <v>5.72</v>
      </c>
      <c r="O115" s="9">
        <v>0.13</v>
      </c>
      <c r="P115" s="9">
        <v>0</v>
      </c>
      <c r="Q115" s="9">
        <v>0.28999999999999998</v>
      </c>
      <c r="R115" s="9">
        <v>4.67</v>
      </c>
      <c r="S115" s="9">
        <v>4.74</v>
      </c>
      <c r="T115" s="9">
        <v>0.01</v>
      </c>
      <c r="U115" s="9">
        <v>0.38</v>
      </c>
      <c r="W115" s="9"/>
      <c r="X115" s="10"/>
      <c r="Y115" s="10"/>
      <c r="Z115" s="10">
        <v>0</v>
      </c>
      <c r="AA115" s="10">
        <v>14</v>
      </c>
      <c r="AB115" s="10">
        <v>16</v>
      </c>
      <c r="AC115" s="10">
        <v>7</v>
      </c>
      <c r="AD115" s="10" t="s">
        <v>714</v>
      </c>
      <c r="AE115" s="10">
        <v>54</v>
      </c>
      <c r="AF115" s="10">
        <v>291</v>
      </c>
      <c r="AG115" s="10"/>
      <c r="AH115" s="10"/>
      <c r="AI115" s="10">
        <v>259</v>
      </c>
      <c r="AJ115" s="10">
        <v>6</v>
      </c>
      <c r="AK115" s="10">
        <v>84</v>
      </c>
      <c r="AL115" s="10">
        <v>1518</v>
      </c>
      <c r="AM115" s="10">
        <v>245</v>
      </c>
      <c r="AN115" s="10">
        <v>9</v>
      </c>
      <c r="AO115" s="10"/>
      <c r="AP115" s="10"/>
      <c r="AQ115" s="10"/>
      <c r="AS115" s="10">
        <v>0</v>
      </c>
      <c r="AT115" s="10">
        <v>102</v>
      </c>
      <c r="AU115" s="10">
        <v>347</v>
      </c>
      <c r="BI115" s="9">
        <v>19</v>
      </c>
      <c r="BL115" s="10">
        <v>32</v>
      </c>
      <c r="BM115" s="10">
        <v>40</v>
      </c>
      <c r="BN115" s="10">
        <v>3</v>
      </c>
      <c r="BR115" s="14"/>
      <c r="BT115" s="15"/>
      <c r="BW115" s="18"/>
      <c r="BX115" s="19"/>
    </row>
    <row r="116" spans="1:78" ht="15" customHeight="1">
      <c r="A116" s="79"/>
      <c r="B116" s="82"/>
      <c r="C116" s="80"/>
      <c r="D116" s="101"/>
      <c r="E116" s="6" t="s">
        <v>141</v>
      </c>
      <c r="F116" s="7" t="s">
        <v>15</v>
      </c>
      <c r="G116" s="61" t="s">
        <v>808</v>
      </c>
      <c r="H116" s="8"/>
      <c r="I116" s="4" t="s">
        <v>702</v>
      </c>
      <c r="J116" s="9">
        <v>52.62</v>
      </c>
      <c r="K116" s="9">
        <v>0.79</v>
      </c>
      <c r="L116" s="9">
        <v>17.03</v>
      </c>
      <c r="M116" s="9">
        <v>8.8800000000000008</v>
      </c>
      <c r="O116" s="9">
        <v>0.24</v>
      </c>
      <c r="P116" s="9">
        <v>1.03</v>
      </c>
      <c r="Q116" s="9">
        <v>3.39</v>
      </c>
      <c r="R116" s="9">
        <v>5.21</v>
      </c>
      <c r="S116" s="9">
        <v>3.21</v>
      </c>
      <c r="T116" s="9">
        <v>0.53</v>
      </c>
      <c r="U116" s="9">
        <v>5.83</v>
      </c>
      <c r="W116" s="9"/>
      <c r="X116" s="10"/>
      <c r="Y116" s="10"/>
      <c r="Z116" s="10">
        <v>1</v>
      </c>
      <c r="AA116" s="10">
        <v>6</v>
      </c>
      <c r="AB116" s="10">
        <v>14</v>
      </c>
      <c r="AC116" s="10">
        <v>15</v>
      </c>
      <c r="AD116" s="10">
        <v>11</v>
      </c>
      <c r="AE116" s="10">
        <v>16</v>
      </c>
      <c r="AF116" s="10">
        <v>346</v>
      </c>
      <c r="AG116" s="10"/>
      <c r="AH116" s="10"/>
      <c r="AI116" s="10">
        <v>79</v>
      </c>
      <c r="AJ116" s="10">
        <v>723</v>
      </c>
      <c r="AK116" s="10">
        <v>40</v>
      </c>
      <c r="AL116" s="10">
        <v>745</v>
      </c>
      <c r="AM116" s="10">
        <v>141</v>
      </c>
      <c r="AN116" s="10">
        <v>9</v>
      </c>
      <c r="AO116" s="10"/>
      <c r="AP116" s="10"/>
      <c r="AQ116" s="10"/>
      <c r="AS116" s="10">
        <v>819</v>
      </c>
      <c r="AT116" s="10">
        <v>133</v>
      </c>
      <c r="AU116" s="10">
        <v>240</v>
      </c>
      <c r="BI116" s="9">
        <v>14</v>
      </c>
      <c r="BL116" s="10">
        <v>11</v>
      </c>
      <c r="BM116" s="10">
        <v>18</v>
      </c>
      <c r="BN116" s="10">
        <v>3</v>
      </c>
      <c r="BR116" s="14"/>
      <c r="BT116" s="15"/>
      <c r="BW116" s="18"/>
      <c r="BX116" s="19"/>
    </row>
    <row r="117" spans="1:78" ht="15" customHeight="1">
      <c r="A117" s="79"/>
      <c r="B117" s="82"/>
      <c r="C117" s="80"/>
      <c r="D117" s="101"/>
      <c r="E117" s="6" t="s">
        <v>142</v>
      </c>
      <c r="F117" s="7" t="s">
        <v>15</v>
      </c>
      <c r="G117" s="61" t="s">
        <v>808</v>
      </c>
      <c r="H117" s="8"/>
      <c r="I117" s="4" t="s">
        <v>682</v>
      </c>
      <c r="J117" s="9">
        <v>45.78</v>
      </c>
      <c r="K117" s="9">
        <v>3.3</v>
      </c>
      <c r="L117" s="9">
        <v>15.95</v>
      </c>
      <c r="M117" s="9">
        <v>14.52</v>
      </c>
      <c r="O117" s="9">
        <v>0.24</v>
      </c>
      <c r="P117" s="9">
        <v>3.93</v>
      </c>
      <c r="Q117" s="9">
        <v>8.43</v>
      </c>
      <c r="R117" s="9">
        <v>3.76</v>
      </c>
      <c r="S117" s="9">
        <v>1.41</v>
      </c>
      <c r="T117" s="9">
        <v>1.03</v>
      </c>
      <c r="U117" s="9">
        <v>0.5</v>
      </c>
      <c r="W117" s="9"/>
      <c r="X117" s="10"/>
      <c r="Y117" s="10"/>
      <c r="Z117" s="10">
        <v>28</v>
      </c>
      <c r="AA117" s="10">
        <v>197</v>
      </c>
      <c r="AB117" s="10">
        <v>26</v>
      </c>
      <c r="AC117" s="10">
        <v>28</v>
      </c>
      <c r="AD117" s="10">
        <v>19</v>
      </c>
      <c r="AE117" s="10">
        <v>22</v>
      </c>
      <c r="AF117" s="10">
        <v>178</v>
      </c>
      <c r="AG117" s="10"/>
      <c r="AH117" s="10"/>
      <c r="AI117" s="10">
        <v>26</v>
      </c>
      <c r="AJ117" s="10">
        <v>673</v>
      </c>
      <c r="AK117" s="10">
        <v>59</v>
      </c>
      <c r="AL117" s="10">
        <v>546</v>
      </c>
      <c r="AM117" s="10">
        <v>75</v>
      </c>
      <c r="AN117" s="10">
        <v>12</v>
      </c>
      <c r="AO117" s="10"/>
      <c r="AP117" s="10"/>
      <c r="AQ117" s="10"/>
      <c r="AS117" s="10">
        <v>547</v>
      </c>
      <c r="AT117" s="10">
        <v>88</v>
      </c>
      <c r="AU117" s="10">
        <v>261</v>
      </c>
      <c r="BI117" s="9">
        <v>7</v>
      </c>
      <c r="BL117" s="10">
        <v>7</v>
      </c>
      <c r="BM117" s="10">
        <v>9</v>
      </c>
      <c r="BN117" s="10"/>
      <c r="BR117" s="14"/>
      <c r="BT117" s="15"/>
      <c r="BW117" s="18"/>
      <c r="BX117" s="19"/>
    </row>
    <row r="118" spans="1:78" ht="15" customHeight="1">
      <c r="A118" s="79"/>
      <c r="B118" s="82"/>
      <c r="C118" s="80"/>
      <c r="D118" s="101"/>
      <c r="E118" s="6" t="s">
        <v>143</v>
      </c>
      <c r="F118" s="7" t="s">
        <v>15</v>
      </c>
      <c r="G118" s="61" t="s">
        <v>808</v>
      </c>
      <c r="H118" s="8"/>
      <c r="I118" s="4" t="s">
        <v>817</v>
      </c>
      <c r="J118" s="9">
        <v>42.4</v>
      </c>
      <c r="K118" s="9">
        <v>3.37</v>
      </c>
      <c r="L118" s="9">
        <v>12.95</v>
      </c>
      <c r="M118" s="9">
        <v>13.08</v>
      </c>
      <c r="O118" s="9">
        <v>0.16</v>
      </c>
      <c r="P118" s="9">
        <v>7.14</v>
      </c>
      <c r="Q118" s="9">
        <v>9.42</v>
      </c>
      <c r="R118" s="9">
        <v>3.46</v>
      </c>
      <c r="S118" s="9">
        <v>1.04</v>
      </c>
      <c r="T118" s="9">
        <v>0.56000000000000005</v>
      </c>
      <c r="U118" s="9">
        <v>5.13</v>
      </c>
      <c r="W118" s="9"/>
      <c r="X118" s="10"/>
      <c r="Y118" s="10"/>
      <c r="Z118" s="10">
        <v>28</v>
      </c>
      <c r="AA118" s="10">
        <v>257</v>
      </c>
      <c r="AB118" s="10">
        <v>84</v>
      </c>
      <c r="AC118" s="10">
        <v>36</v>
      </c>
      <c r="AD118" s="10">
        <v>116</v>
      </c>
      <c r="AE118" s="10">
        <v>51</v>
      </c>
      <c r="AF118" s="10">
        <v>120</v>
      </c>
      <c r="AG118" s="10"/>
      <c r="AH118" s="10"/>
      <c r="AI118" s="10">
        <v>21</v>
      </c>
      <c r="AJ118" s="10">
        <v>620</v>
      </c>
      <c r="AK118" s="10">
        <v>33</v>
      </c>
      <c r="AL118" s="10">
        <v>249</v>
      </c>
      <c r="AM118" s="10">
        <v>47</v>
      </c>
      <c r="AN118" s="10">
        <v>9</v>
      </c>
      <c r="AO118" s="10"/>
      <c r="AP118" s="10"/>
      <c r="AQ118" s="10"/>
      <c r="AS118" s="10">
        <v>274</v>
      </c>
      <c r="AT118" s="10">
        <v>65</v>
      </c>
      <c r="AU118" s="10">
        <v>183</v>
      </c>
      <c r="BI118" s="9" t="s">
        <v>714</v>
      </c>
      <c r="BL118" s="10">
        <v>7</v>
      </c>
      <c r="BM118" s="10">
        <v>9</v>
      </c>
      <c r="BN118" s="10"/>
      <c r="BR118" s="14"/>
      <c r="BT118" s="15"/>
      <c r="BW118" s="18"/>
      <c r="BX118" s="19"/>
    </row>
    <row r="119" spans="1:78" ht="15" customHeight="1">
      <c r="A119" s="79"/>
      <c r="B119" s="82"/>
      <c r="C119" s="80"/>
      <c r="D119" s="101"/>
      <c r="E119" s="6" t="s">
        <v>144</v>
      </c>
      <c r="F119" s="7" t="s">
        <v>15</v>
      </c>
      <c r="G119" s="61" t="s">
        <v>808</v>
      </c>
      <c r="H119" s="8"/>
      <c r="I119" s="20" t="s">
        <v>814</v>
      </c>
      <c r="J119" s="9">
        <v>64.53</v>
      </c>
      <c r="K119" s="9">
        <v>0.48</v>
      </c>
      <c r="L119" s="9">
        <v>12.7</v>
      </c>
      <c r="M119" s="9">
        <v>6.06</v>
      </c>
      <c r="O119" s="9">
        <v>0.15</v>
      </c>
      <c r="P119" s="9">
        <v>0</v>
      </c>
      <c r="Q119" s="9">
        <v>1.18</v>
      </c>
      <c r="R119" s="9">
        <v>6.57</v>
      </c>
      <c r="S119" s="9">
        <v>4.4000000000000004</v>
      </c>
      <c r="T119" s="9">
        <v>0.03</v>
      </c>
      <c r="U119" s="9">
        <v>3</v>
      </c>
      <c r="W119" s="9"/>
      <c r="X119" s="10"/>
      <c r="Y119" s="10"/>
      <c r="Z119" s="10">
        <v>0</v>
      </c>
      <c r="AA119" s="10">
        <v>14</v>
      </c>
      <c r="AB119" s="10">
        <v>10</v>
      </c>
      <c r="AC119" s="10">
        <v>11</v>
      </c>
      <c r="AD119" s="10">
        <v>7</v>
      </c>
      <c r="AE119" s="10">
        <v>8</v>
      </c>
      <c r="AF119" s="10">
        <v>186</v>
      </c>
      <c r="AG119" s="10"/>
      <c r="AH119" s="10"/>
      <c r="AI119" s="10">
        <v>135</v>
      </c>
      <c r="AJ119" s="10">
        <v>5</v>
      </c>
      <c r="AK119" s="10">
        <v>61</v>
      </c>
      <c r="AL119" s="10">
        <v>563</v>
      </c>
      <c r="AM119" s="10">
        <v>102</v>
      </c>
      <c r="AN119" s="10">
        <v>12</v>
      </c>
      <c r="AO119" s="10"/>
      <c r="AP119" s="10"/>
      <c r="AQ119" s="10"/>
      <c r="AS119" s="10">
        <v>18</v>
      </c>
      <c r="AT119" s="10">
        <v>110</v>
      </c>
      <c r="AU119" s="10">
        <v>176</v>
      </c>
      <c r="BI119" s="9">
        <v>11</v>
      </c>
      <c r="BL119" s="10">
        <v>23</v>
      </c>
      <c r="BM119" s="10">
        <v>18</v>
      </c>
      <c r="BN119" s="10">
        <v>6</v>
      </c>
      <c r="BR119" s="14"/>
      <c r="BT119" s="15"/>
      <c r="BW119" s="18"/>
      <c r="BX119" s="19"/>
    </row>
    <row r="120" spans="1:78" ht="15" customHeight="1">
      <c r="A120" s="79"/>
      <c r="B120" s="82"/>
      <c r="C120" s="80"/>
      <c r="D120" s="101"/>
      <c r="E120" s="6" t="s">
        <v>145</v>
      </c>
      <c r="F120" s="7" t="s">
        <v>15</v>
      </c>
      <c r="G120" s="61" t="s">
        <v>808</v>
      </c>
      <c r="H120" s="8"/>
      <c r="I120" s="20" t="s">
        <v>816</v>
      </c>
      <c r="J120" s="9">
        <v>69.760000000000005</v>
      </c>
      <c r="K120" s="9">
        <v>0.28999999999999998</v>
      </c>
      <c r="L120" s="9">
        <v>13.32</v>
      </c>
      <c r="M120" s="9">
        <v>3.58</v>
      </c>
      <c r="O120" s="9">
        <v>0.08</v>
      </c>
      <c r="P120" s="9">
        <v>0.02</v>
      </c>
      <c r="Q120" s="9">
        <v>0.72</v>
      </c>
      <c r="R120" s="9">
        <v>4.97</v>
      </c>
      <c r="S120" s="9">
        <v>5.12</v>
      </c>
      <c r="T120" s="9">
        <v>0.02</v>
      </c>
      <c r="U120" s="9">
        <v>1</v>
      </c>
      <c r="W120" s="9"/>
      <c r="X120" s="10"/>
      <c r="Y120" s="10"/>
      <c r="Z120" s="10">
        <v>0</v>
      </c>
      <c r="AA120" s="10">
        <v>7</v>
      </c>
      <c r="AB120" s="10">
        <v>7</v>
      </c>
      <c r="AC120" s="10">
        <v>8</v>
      </c>
      <c r="AD120" s="10">
        <v>8</v>
      </c>
      <c r="AE120" s="10">
        <v>11</v>
      </c>
      <c r="AF120" s="10">
        <v>176</v>
      </c>
      <c r="AG120" s="10"/>
      <c r="AH120" s="10"/>
      <c r="AI120" s="10">
        <v>157</v>
      </c>
      <c r="AJ120" s="10">
        <v>11</v>
      </c>
      <c r="AK120" s="10">
        <v>74</v>
      </c>
      <c r="AL120" s="10">
        <v>806</v>
      </c>
      <c r="AM120" s="10">
        <v>120</v>
      </c>
      <c r="AN120" s="10">
        <v>15</v>
      </c>
      <c r="AO120" s="10"/>
      <c r="AP120" s="10"/>
      <c r="AQ120" s="10"/>
      <c r="AS120" s="10">
        <v>129</v>
      </c>
      <c r="AT120" s="10">
        <v>106</v>
      </c>
      <c r="AU120" s="10">
        <v>215</v>
      </c>
      <c r="BI120" s="9">
        <v>14</v>
      </c>
      <c r="BL120" s="10">
        <v>15</v>
      </c>
      <c r="BM120" s="10">
        <v>26</v>
      </c>
      <c r="BN120" s="10">
        <v>8</v>
      </c>
      <c r="BR120" s="14"/>
      <c r="BT120" s="15"/>
      <c r="BW120" s="18"/>
      <c r="BX120" s="19"/>
    </row>
    <row r="121" spans="1:78" ht="15" customHeight="1">
      <c r="A121" s="79"/>
      <c r="B121" s="82"/>
      <c r="C121" s="80"/>
      <c r="D121" s="101"/>
      <c r="E121" s="6" t="s">
        <v>146</v>
      </c>
      <c r="F121" s="7" t="s">
        <v>15</v>
      </c>
      <c r="G121" s="61" t="s">
        <v>808</v>
      </c>
      <c r="H121" s="8"/>
      <c r="I121" s="20" t="s">
        <v>816</v>
      </c>
      <c r="J121" s="9">
        <v>69.42</v>
      </c>
      <c r="K121" s="9">
        <v>0.25</v>
      </c>
      <c r="L121" s="9">
        <v>9.14</v>
      </c>
      <c r="M121" s="9">
        <v>9.2100000000000009</v>
      </c>
      <c r="O121" s="9">
        <v>0.26</v>
      </c>
      <c r="P121" s="9">
        <v>0.01</v>
      </c>
      <c r="Q121" s="9">
        <v>0.32</v>
      </c>
      <c r="R121" s="9">
        <v>3.54</v>
      </c>
      <c r="S121" s="9">
        <v>3.93</v>
      </c>
      <c r="T121" s="9">
        <v>0.01</v>
      </c>
      <c r="U121" s="9">
        <v>2.88</v>
      </c>
      <c r="W121" s="9"/>
      <c r="X121" s="10"/>
      <c r="Y121" s="10"/>
      <c r="Z121" s="10">
        <v>0</v>
      </c>
      <c r="AA121" s="10">
        <v>18</v>
      </c>
      <c r="AB121" s="10">
        <v>7</v>
      </c>
      <c r="AC121" s="10">
        <v>1</v>
      </c>
      <c r="AD121" s="10">
        <v>10</v>
      </c>
      <c r="AE121" s="10">
        <v>7</v>
      </c>
      <c r="AF121" s="10">
        <v>492</v>
      </c>
      <c r="AG121" s="10"/>
      <c r="AH121" s="10"/>
      <c r="AI121" s="10">
        <v>133</v>
      </c>
      <c r="AJ121" s="10">
        <v>6</v>
      </c>
      <c r="AK121" s="10">
        <v>133</v>
      </c>
      <c r="AL121" s="10">
        <v>1519</v>
      </c>
      <c r="AM121" s="10">
        <v>280</v>
      </c>
      <c r="AN121" s="10">
        <v>17</v>
      </c>
      <c r="AO121" s="10"/>
      <c r="AP121" s="10"/>
      <c r="AQ121" s="10"/>
      <c r="AS121" s="10">
        <v>0</v>
      </c>
      <c r="AT121" s="10">
        <v>210</v>
      </c>
      <c r="AU121" s="10">
        <v>422</v>
      </c>
      <c r="BI121" s="9">
        <v>22</v>
      </c>
      <c r="BL121" s="10">
        <v>38</v>
      </c>
      <c r="BM121" s="10">
        <v>41</v>
      </c>
      <c r="BN121" s="10">
        <v>9</v>
      </c>
      <c r="BR121" s="14"/>
      <c r="BT121" s="15"/>
      <c r="BW121" s="18"/>
      <c r="BX121" s="19"/>
    </row>
    <row r="122" spans="1:78" ht="15" customHeight="1">
      <c r="A122" s="79"/>
      <c r="B122" s="82"/>
      <c r="C122" s="80"/>
      <c r="D122" s="101"/>
      <c r="E122" s="6" t="s">
        <v>147</v>
      </c>
      <c r="F122" s="7" t="s">
        <v>15</v>
      </c>
      <c r="G122" s="61" t="s">
        <v>808</v>
      </c>
      <c r="H122" s="8"/>
      <c r="I122" s="20" t="s">
        <v>814</v>
      </c>
      <c r="J122" s="9">
        <v>65.95</v>
      </c>
      <c r="K122" s="9">
        <v>0.49</v>
      </c>
      <c r="L122" s="9">
        <v>12.87</v>
      </c>
      <c r="M122" s="9">
        <v>6.75</v>
      </c>
      <c r="O122" s="9">
        <v>0.16</v>
      </c>
      <c r="P122" s="9">
        <v>0</v>
      </c>
      <c r="Q122" s="9">
        <v>0.85</v>
      </c>
      <c r="R122" s="9">
        <v>5.53</v>
      </c>
      <c r="S122" s="9">
        <v>4.83</v>
      </c>
      <c r="T122" s="9">
        <v>0.04</v>
      </c>
      <c r="U122" s="9">
        <v>1.63</v>
      </c>
      <c r="W122" s="9"/>
      <c r="X122" s="10"/>
      <c r="Y122" s="10"/>
      <c r="Z122" s="10">
        <v>3</v>
      </c>
      <c r="AA122" s="10">
        <v>6</v>
      </c>
      <c r="AB122" s="10">
        <v>10</v>
      </c>
      <c r="AC122" s="10">
        <v>9</v>
      </c>
      <c r="AD122" s="10"/>
      <c r="AE122" s="10"/>
      <c r="AF122" s="10">
        <v>191</v>
      </c>
      <c r="AG122" s="10"/>
      <c r="AH122" s="10"/>
      <c r="AI122" s="10">
        <v>96</v>
      </c>
      <c r="AJ122" s="10">
        <v>5</v>
      </c>
      <c r="AK122" s="10">
        <v>59</v>
      </c>
      <c r="AL122" s="10">
        <v>566</v>
      </c>
      <c r="AM122" s="10">
        <v>99</v>
      </c>
      <c r="AN122" s="10">
        <v>8</v>
      </c>
      <c r="AO122" s="10"/>
      <c r="AP122" s="10"/>
      <c r="AQ122" s="10"/>
      <c r="AS122" s="10">
        <v>21</v>
      </c>
      <c r="AT122" s="10">
        <v>71</v>
      </c>
      <c r="AU122" s="10">
        <v>187</v>
      </c>
      <c r="BI122" s="9">
        <v>9</v>
      </c>
      <c r="BL122" s="10">
        <v>14</v>
      </c>
      <c r="BM122" s="10">
        <v>13</v>
      </c>
      <c r="BN122" s="10"/>
      <c r="BR122" s="14"/>
      <c r="BT122" s="15"/>
      <c r="BW122" s="18"/>
      <c r="BX122" s="19"/>
    </row>
    <row r="123" spans="1:78" ht="15" customHeight="1">
      <c r="D123" s="101"/>
      <c r="E123" s="6" t="s">
        <v>148</v>
      </c>
      <c r="F123" s="7" t="s">
        <v>15</v>
      </c>
      <c r="G123" s="3" t="s">
        <v>809</v>
      </c>
      <c r="H123" s="8" t="s">
        <v>718</v>
      </c>
      <c r="I123" s="4" t="s">
        <v>685</v>
      </c>
      <c r="J123" s="9">
        <v>42.44</v>
      </c>
      <c r="K123" s="9">
        <v>4.51</v>
      </c>
      <c r="L123" s="9">
        <v>14.36</v>
      </c>
      <c r="M123" s="9">
        <v>15.46</v>
      </c>
      <c r="O123" s="9">
        <v>0.21</v>
      </c>
      <c r="P123" s="9">
        <v>5.75</v>
      </c>
      <c r="Q123" s="9">
        <v>11.26</v>
      </c>
      <c r="R123" s="9">
        <v>3.34</v>
      </c>
      <c r="S123" s="9">
        <v>0.37</v>
      </c>
      <c r="T123" s="9">
        <v>1.1499999999999999</v>
      </c>
      <c r="U123" s="9">
        <v>1.06</v>
      </c>
      <c r="W123" s="9"/>
      <c r="X123" s="21"/>
      <c r="Y123" s="21"/>
      <c r="Z123" s="10"/>
      <c r="AA123" s="10"/>
      <c r="AB123" s="10"/>
      <c r="AC123" s="10"/>
      <c r="AD123" s="10"/>
      <c r="AE123" s="10"/>
      <c r="AF123" s="10"/>
      <c r="AG123" s="10"/>
      <c r="AK123" s="10"/>
      <c r="AM123" s="10"/>
      <c r="AN123" s="10"/>
      <c r="AP123" s="10"/>
      <c r="BR123" s="14"/>
      <c r="BT123" s="15"/>
      <c r="BW123" s="18"/>
      <c r="BX123" s="19"/>
    </row>
    <row r="124" spans="1:78" ht="15" customHeight="1">
      <c r="A124" s="79"/>
      <c r="B124" s="82"/>
      <c r="C124" s="80"/>
      <c r="D124" s="101"/>
      <c r="E124" s="6" t="s">
        <v>149</v>
      </c>
      <c r="F124" s="7" t="s">
        <v>15</v>
      </c>
      <c r="G124" s="3" t="s">
        <v>809</v>
      </c>
      <c r="H124" s="22" t="s">
        <v>718</v>
      </c>
      <c r="I124" s="4" t="s">
        <v>685</v>
      </c>
      <c r="J124" s="9">
        <v>44.92</v>
      </c>
      <c r="K124" s="9">
        <v>2.58</v>
      </c>
      <c r="L124" s="9">
        <v>15.26</v>
      </c>
      <c r="M124" s="9">
        <v>12.53</v>
      </c>
      <c r="O124" s="9">
        <v>0.22</v>
      </c>
      <c r="P124" s="9">
        <v>6.23</v>
      </c>
      <c r="Q124" s="9">
        <v>9.34</v>
      </c>
      <c r="R124" s="9">
        <v>4.42</v>
      </c>
      <c r="S124" s="9">
        <v>1.7</v>
      </c>
      <c r="T124" s="9">
        <v>0.8</v>
      </c>
      <c r="U124" s="9">
        <v>1.97</v>
      </c>
      <c r="W124" s="9"/>
      <c r="X124" s="21"/>
      <c r="Y124" s="21"/>
      <c r="Z124" s="10"/>
      <c r="AA124" s="10"/>
      <c r="AB124" s="10"/>
      <c r="AC124" s="10"/>
      <c r="AD124" s="10">
        <v>92</v>
      </c>
      <c r="AE124" s="10">
        <v>50</v>
      </c>
      <c r="AF124" s="10">
        <v>94</v>
      </c>
      <c r="AG124" s="10"/>
      <c r="AI124" s="10">
        <v>48</v>
      </c>
      <c r="AJ124" s="10">
        <v>1030</v>
      </c>
      <c r="AK124" s="10">
        <v>33</v>
      </c>
      <c r="AL124" s="10">
        <v>284</v>
      </c>
      <c r="AM124" s="10">
        <v>99</v>
      </c>
      <c r="AN124" s="10"/>
      <c r="AO124" s="10"/>
      <c r="AP124" s="10"/>
      <c r="BM124" s="9">
        <v>7</v>
      </c>
      <c r="BR124" s="14"/>
      <c r="BT124" s="15"/>
      <c r="BW124" s="18"/>
      <c r="BX124" s="19"/>
    </row>
    <row r="125" spans="1:78" ht="15" customHeight="1">
      <c r="A125" s="79"/>
      <c r="B125" s="82"/>
      <c r="C125" s="80"/>
      <c r="D125" s="101"/>
      <c r="E125" s="6" t="s">
        <v>150</v>
      </c>
      <c r="F125" s="7" t="s">
        <v>15</v>
      </c>
      <c r="G125" s="3" t="s">
        <v>809</v>
      </c>
      <c r="H125" s="22" t="s">
        <v>718</v>
      </c>
      <c r="I125" s="4" t="s">
        <v>692</v>
      </c>
      <c r="J125" s="9">
        <v>48.73</v>
      </c>
      <c r="K125" s="9">
        <v>2.48</v>
      </c>
      <c r="L125" s="9">
        <v>13.87</v>
      </c>
      <c r="M125" s="9">
        <v>12.34</v>
      </c>
      <c r="O125" s="9">
        <v>0.17</v>
      </c>
      <c r="P125" s="9">
        <v>9.41</v>
      </c>
      <c r="Q125" s="9">
        <v>9.6300000000000008</v>
      </c>
      <c r="R125" s="9">
        <v>2.62</v>
      </c>
      <c r="S125" s="9">
        <v>0.87</v>
      </c>
      <c r="T125" s="9">
        <v>0.31</v>
      </c>
      <c r="W125" s="9"/>
      <c r="X125" s="21"/>
      <c r="Y125" s="21"/>
      <c r="Z125" s="10"/>
      <c r="AA125" s="10"/>
      <c r="AB125" s="10"/>
      <c r="AC125" s="10"/>
      <c r="AD125" s="10">
        <v>83</v>
      </c>
      <c r="AE125" s="10">
        <v>15</v>
      </c>
      <c r="AF125" s="10">
        <v>93</v>
      </c>
      <c r="AG125" s="10"/>
      <c r="AI125" s="10">
        <v>22</v>
      </c>
      <c r="AJ125" s="10">
        <v>469</v>
      </c>
      <c r="AK125" s="10">
        <v>24</v>
      </c>
      <c r="AL125" s="10">
        <v>177</v>
      </c>
      <c r="AM125" s="10">
        <v>32</v>
      </c>
      <c r="AN125" s="10"/>
      <c r="AO125" s="10"/>
      <c r="AP125" s="10"/>
      <c r="BL125" s="9">
        <v>3</v>
      </c>
      <c r="BM125" s="9">
        <v>3</v>
      </c>
      <c r="BR125" s="14"/>
      <c r="BT125" s="15"/>
      <c r="BW125" s="18"/>
      <c r="BX125" s="19"/>
    </row>
    <row r="126" spans="1:78" ht="15" customHeight="1">
      <c r="A126" s="79"/>
      <c r="B126" s="82"/>
      <c r="C126" s="80"/>
      <c r="D126" s="101"/>
      <c r="E126" s="6" t="s">
        <v>151</v>
      </c>
      <c r="F126" s="7" t="s">
        <v>15</v>
      </c>
      <c r="G126" s="3" t="s">
        <v>809</v>
      </c>
      <c r="H126" s="22" t="s">
        <v>718</v>
      </c>
      <c r="I126" s="4" t="s">
        <v>816</v>
      </c>
      <c r="J126" s="9">
        <v>70.52</v>
      </c>
      <c r="K126" s="9">
        <v>0.16</v>
      </c>
      <c r="L126" s="9">
        <v>13.63</v>
      </c>
      <c r="M126" s="9">
        <v>2.94</v>
      </c>
      <c r="O126" s="9">
        <v>0.06</v>
      </c>
      <c r="P126" s="9">
        <v>0.02</v>
      </c>
      <c r="Q126" s="9">
        <v>0.74</v>
      </c>
      <c r="R126" s="9">
        <v>4.21</v>
      </c>
      <c r="S126" s="9">
        <v>6.44</v>
      </c>
      <c r="T126" s="9">
        <v>0.01</v>
      </c>
      <c r="U126" s="9">
        <v>0.93</v>
      </c>
      <c r="W126" s="9"/>
      <c r="X126" s="21"/>
      <c r="Y126" s="21"/>
      <c r="AF126" s="10">
        <v>148</v>
      </c>
      <c r="AG126" s="10"/>
      <c r="AI126" s="10">
        <v>306</v>
      </c>
      <c r="AJ126" s="10">
        <v>12</v>
      </c>
      <c r="AK126" s="9">
        <v>91</v>
      </c>
      <c r="AL126" s="10">
        <v>719</v>
      </c>
      <c r="AN126" s="10"/>
      <c r="AO126" s="10"/>
      <c r="AP126" s="10"/>
      <c r="BL126" s="9">
        <v>24</v>
      </c>
      <c r="BM126" s="9">
        <v>36</v>
      </c>
      <c r="BR126" s="14"/>
      <c r="BT126" s="15"/>
      <c r="BW126" s="18"/>
      <c r="BX126" s="19"/>
    </row>
    <row r="127" spans="1:78" ht="15" customHeight="1">
      <c r="A127" s="79"/>
      <c r="B127" s="82"/>
      <c r="C127" s="80"/>
      <c r="D127" s="101"/>
      <c r="E127" s="6" t="s">
        <v>152</v>
      </c>
      <c r="F127" s="7" t="s">
        <v>15</v>
      </c>
      <c r="G127" s="61" t="s">
        <v>71</v>
      </c>
      <c r="H127" s="61" t="s">
        <v>102</v>
      </c>
      <c r="I127" s="4" t="s">
        <v>708</v>
      </c>
      <c r="J127" s="9">
        <v>49.55</v>
      </c>
      <c r="K127" s="9">
        <v>2.48</v>
      </c>
      <c r="L127" s="9">
        <v>15.69</v>
      </c>
      <c r="M127" s="9">
        <v>3.42</v>
      </c>
      <c r="N127" s="9">
        <v>7.25</v>
      </c>
      <c r="O127" s="9">
        <v>0.19</v>
      </c>
      <c r="P127" s="9">
        <v>3.37</v>
      </c>
      <c r="Q127" s="9">
        <v>6.79</v>
      </c>
      <c r="R127" s="9">
        <v>4.09</v>
      </c>
      <c r="S127" s="9">
        <v>2.23</v>
      </c>
      <c r="T127" s="9">
        <v>1.28</v>
      </c>
      <c r="U127" s="9">
        <v>2.4500000000000002</v>
      </c>
      <c r="X127" s="10"/>
      <c r="Y127" s="10"/>
      <c r="Z127" s="10"/>
      <c r="AA127" s="10">
        <v>109</v>
      </c>
      <c r="AB127" s="10">
        <v>1</v>
      </c>
      <c r="AC127" s="10">
        <v>26</v>
      </c>
      <c r="AD127" s="10">
        <v>4</v>
      </c>
      <c r="AE127" s="10">
        <v>13</v>
      </c>
      <c r="AF127" s="10">
        <v>153</v>
      </c>
      <c r="AG127" s="10"/>
      <c r="AH127" s="10"/>
      <c r="AI127" s="10">
        <v>59</v>
      </c>
      <c r="AJ127" s="10">
        <v>803</v>
      </c>
      <c r="AK127" s="10">
        <v>51</v>
      </c>
      <c r="AL127" s="10">
        <v>440</v>
      </c>
      <c r="AM127" s="10">
        <v>83</v>
      </c>
      <c r="AN127" s="10"/>
      <c r="AO127" s="10"/>
      <c r="AP127" s="10"/>
      <c r="AQ127" s="10"/>
      <c r="AR127" s="10"/>
      <c r="AS127" s="10">
        <v>565</v>
      </c>
      <c r="AT127" s="21"/>
      <c r="AU127" s="10"/>
      <c r="AV127" s="21"/>
      <c r="AZ127" s="21"/>
      <c r="BP127" s="12">
        <f t="shared" si="1"/>
        <v>0</v>
      </c>
      <c r="BQ127" s="13">
        <v>0.70353699999999997</v>
      </c>
      <c r="BR127" s="14">
        <v>0.21249868273068961</v>
      </c>
      <c r="BS127" s="13">
        <v>0.70349173295980971</v>
      </c>
      <c r="BT127" s="15"/>
      <c r="BU127" s="16">
        <v>0.512791</v>
      </c>
      <c r="BW127" s="3">
        <v>0.512791</v>
      </c>
      <c r="BX127" s="19">
        <v>3.3611184214965562</v>
      </c>
      <c r="BY127" s="14">
        <v>0.22230849136651679</v>
      </c>
      <c r="BZ127" s="24"/>
    </row>
    <row r="128" spans="1:78" ht="15" customHeight="1">
      <c r="A128" s="79"/>
      <c r="B128" s="82"/>
      <c r="C128" s="80"/>
      <c r="D128" s="101"/>
      <c r="E128" s="6" t="s">
        <v>153</v>
      </c>
      <c r="F128" s="7" t="s">
        <v>15</v>
      </c>
      <c r="G128" s="61" t="s">
        <v>71</v>
      </c>
      <c r="H128" s="61" t="s">
        <v>102</v>
      </c>
      <c r="I128" s="4" t="s">
        <v>712</v>
      </c>
      <c r="J128" s="9">
        <v>48.75</v>
      </c>
      <c r="K128" s="9">
        <v>2.39</v>
      </c>
      <c r="L128" s="9">
        <v>13.92</v>
      </c>
      <c r="M128" s="9">
        <v>2.68</v>
      </c>
      <c r="N128" s="9">
        <v>8.48</v>
      </c>
      <c r="O128" s="9">
        <v>0.16</v>
      </c>
      <c r="P128" s="9">
        <v>9.14</v>
      </c>
      <c r="Q128" s="9">
        <v>9.73</v>
      </c>
      <c r="R128" s="9">
        <v>2.1800000000000002</v>
      </c>
      <c r="S128" s="9">
        <v>0.87</v>
      </c>
      <c r="T128" s="9">
        <v>0.31</v>
      </c>
      <c r="U128" s="9">
        <v>0.82</v>
      </c>
      <c r="X128" s="10"/>
      <c r="Y128" s="10"/>
      <c r="Z128" s="10"/>
      <c r="AA128" s="10">
        <v>254</v>
      </c>
      <c r="AB128" s="10">
        <v>272</v>
      </c>
      <c r="AC128" s="10">
        <v>70</v>
      </c>
      <c r="AD128" s="10">
        <v>86</v>
      </c>
      <c r="AE128" s="10">
        <v>22</v>
      </c>
      <c r="AF128" s="10">
        <v>108</v>
      </c>
      <c r="AG128" s="10"/>
      <c r="AH128" s="10"/>
      <c r="AI128" s="10">
        <v>21</v>
      </c>
      <c r="AJ128" s="10">
        <v>461</v>
      </c>
      <c r="AK128" s="10">
        <v>24</v>
      </c>
      <c r="AL128" s="10">
        <v>172</v>
      </c>
      <c r="AM128" s="10">
        <v>28</v>
      </c>
      <c r="AN128" s="10"/>
      <c r="AO128" s="10"/>
      <c r="AP128" s="10"/>
      <c r="AQ128" s="10"/>
      <c r="AR128" s="10"/>
      <c r="AS128" s="10">
        <v>229</v>
      </c>
      <c r="AT128" s="21">
        <v>24.36</v>
      </c>
      <c r="AU128" s="10">
        <v>50.9</v>
      </c>
      <c r="AV128" s="21">
        <v>6.39</v>
      </c>
      <c r="AW128" s="9">
        <v>25.92</v>
      </c>
      <c r="AX128" s="9">
        <v>5.47</v>
      </c>
      <c r="AY128" s="9">
        <v>1.77</v>
      </c>
      <c r="AZ128" s="21">
        <v>5.09</v>
      </c>
      <c r="BA128" s="9">
        <v>0.82</v>
      </c>
      <c r="BB128" s="9">
        <v>4.54</v>
      </c>
      <c r="BC128" s="9">
        <v>0.8</v>
      </c>
      <c r="BD128" s="9">
        <v>2.0699999999999998</v>
      </c>
      <c r="BE128" s="9">
        <v>0.28999999999999998</v>
      </c>
      <c r="BF128" s="9">
        <v>1.73</v>
      </c>
      <c r="BG128" s="9">
        <v>0.37</v>
      </c>
      <c r="BP128" s="12">
        <f t="shared" si="1"/>
        <v>0</v>
      </c>
      <c r="BQ128" s="13">
        <v>0.70506899999999995</v>
      </c>
      <c r="BR128" s="14">
        <v>0.13176596701961285</v>
      </c>
      <c r="BS128" s="13">
        <v>0.70504093085976749</v>
      </c>
      <c r="BT128" s="15"/>
      <c r="BU128" s="16">
        <v>0.51268599999999998</v>
      </c>
      <c r="BV128" s="17">
        <v>0.12758226495749997</v>
      </c>
      <c r="BW128" s="18">
        <v>0.5126734835658866</v>
      </c>
      <c r="BX128" s="19">
        <v>1.0686458005149113</v>
      </c>
      <c r="BY128" s="14">
        <v>0.2945064006229397</v>
      </c>
      <c r="BZ128" s="24"/>
    </row>
    <row r="129" spans="1:81" ht="15" customHeight="1">
      <c r="A129" s="79"/>
      <c r="B129" s="82"/>
      <c r="C129" s="80"/>
      <c r="D129" s="101"/>
      <c r="E129" s="6" t="s">
        <v>154</v>
      </c>
      <c r="F129" s="7" t="s">
        <v>19</v>
      </c>
      <c r="G129" s="3" t="s">
        <v>807</v>
      </c>
      <c r="H129" s="61" t="s">
        <v>102</v>
      </c>
      <c r="I129" s="4" t="s">
        <v>720</v>
      </c>
      <c r="J129" s="9">
        <v>56.05</v>
      </c>
      <c r="K129" s="9">
        <v>2.37</v>
      </c>
      <c r="L129" s="9">
        <v>14.14</v>
      </c>
      <c r="M129" s="9">
        <v>2.86</v>
      </c>
      <c r="N129" s="9">
        <v>6.1</v>
      </c>
      <c r="O129" s="9">
        <v>0.13</v>
      </c>
      <c r="P129" s="9">
        <v>3.18</v>
      </c>
      <c r="Q129" s="9">
        <v>4.83</v>
      </c>
      <c r="R129" s="9">
        <v>3.8</v>
      </c>
      <c r="S129" s="9">
        <v>3.21</v>
      </c>
      <c r="T129" s="9">
        <v>0.55000000000000004</v>
      </c>
      <c r="U129" s="9">
        <v>1.9</v>
      </c>
      <c r="X129" s="10"/>
      <c r="Y129" s="10"/>
      <c r="Z129" s="10"/>
      <c r="AA129" s="10">
        <v>109</v>
      </c>
      <c r="AB129" s="10">
        <v>2</v>
      </c>
      <c r="AC129" s="10">
        <v>41</v>
      </c>
      <c r="AD129" s="10">
        <v>13</v>
      </c>
      <c r="AE129" s="10">
        <v>24</v>
      </c>
      <c r="AF129" s="10">
        <v>142</v>
      </c>
      <c r="AG129" s="10"/>
      <c r="AH129" s="10"/>
      <c r="AI129" s="10">
        <v>165</v>
      </c>
      <c r="AJ129" s="10">
        <v>581</v>
      </c>
      <c r="AK129" s="10">
        <v>65</v>
      </c>
      <c r="AL129" s="10">
        <v>332</v>
      </c>
      <c r="AM129" s="10">
        <v>80</v>
      </c>
      <c r="AN129" s="10"/>
      <c r="AO129" s="10"/>
      <c r="AP129" s="10"/>
      <c r="AQ129" s="10"/>
      <c r="AR129" s="10"/>
      <c r="AS129" s="10">
        <v>390</v>
      </c>
      <c r="AT129" s="21"/>
      <c r="AU129" s="10"/>
      <c r="AV129" s="21"/>
      <c r="AZ129" s="21"/>
      <c r="BR129" s="14"/>
      <c r="BT129" s="15"/>
      <c r="BW129" s="3"/>
      <c r="BX129" s="19"/>
      <c r="BZ129" s="24"/>
    </row>
    <row r="130" spans="1:81" ht="15" customHeight="1">
      <c r="A130" s="79"/>
      <c r="B130" s="82"/>
      <c r="C130" s="80"/>
      <c r="D130" s="101"/>
      <c r="E130" s="6" t="s">
        <v>155</v>
      </c>
      <c r="F130" s="7" t="s">
        <v>15</v>
      </c>
      <c r="G130" s="61" t="s">
        <v>71</v>
      </c>
      <c r="H130" s="61" t="s">
        <v>102</v>
      </c>
      <c r="I130" s="20" t="s">
        <v>816</v>
      </c>
      <c r="J130" s="9">
        <v>72.11</v>
      </c>
      <c r="K130" s="9">
        <v>0.32</v>
      </c>
      <c r="L130" s="9">
        <v>10.15</v>
      </c>
      <c r="M130" s="9">
        <v>2</v>
      </c>
      <c r="N130" s="9">
        <v>3.16</v>
      </c>
      <c r="O130" s="9">
        <v>0.13</v>
      </c>
      <c r="P130" s="9">
        <v>0.04</v>
      </c>
      <c r="Q130" s="9">
        <v>0.32</v>
      </c>
      <c r="R130" s="9">
        <v>5.0599999999999996</v>
      </c>
      <c r="S130" s="9">
        <v>4.54</v>
      </c>
      <c r="T130" s="9">
        <v>0.01</v>
      </c>
      <c r="U130" s="9">
        <v>0.87</v>
      </c>
      <c r="X130" s="10"/>
      <c r="Y130" s="10"/>
      <c r="Z130" s="10"/>
      <c r="AA130" s="10">
        <v>6</v>
      </c>
      <c r="AB130" s="10">
        <v>1</v>
      </c>
      <c r="AC130" s="10">
        <v>27</v>
      </c>
      <c r="AD130" s="10">
        <v>86</v>
      </c>
      <c r="AE130" s="10">
        <v>6</v>
      </c>
      <c r="AF130" s="10">
        <v>201</v>
      </c>
      <c r="AG130" s="10"/>
      <c r="AH130" s="10"/>
      <c r="AI130" s="10">
        <v>250</v>
      </c>
      <c r="AJ130" s="10">
        <v>5</v>
      </c>
      <c r="AK130" s="10">
        <v>119</v>
      </c>
      <c r="AL130" s="10">
        <v>1500</v>
      </c>
      <c r="AM130" s="10">
        <v>257</v>
      </c>
      <c r="AN130" s="10"/>
      <c r="AO130" s="10"/>
      <c r="AP130" s="10"/>
      <c r="AQ130" s="10"/>
      <c r="AR130" s="10"/>
      <c r="AS130" s="10">
        <v>8</v>
      </c>
      <c r="AT130" s="21">
        <v>172</v>
      </c>
      <c r="AU130" s="10">
        <v>326</v>
      </c>
      <c r="AV130" s="21">
        <v>36.5</v>
      </c>
      <c r="AW130" s="9">
        <v>129</v>
      </c>
      <c r="AX130" s="9">
        <v>27.3</v>
      </c>
      <c r="AY130" s="9">
        <v>0.92</v>
      </c>
      <c r="AZ130" s="21">
        <v>23.3</v>
      </c>
      <c r="BA130" s="9">
        <v>3.76</v>
      </c>
      <c r="BB130" s="9">
        <v>22</v>
      </c>
      <c r="BC130" s="9">
        <v>4.33</v>
      </c>
      <c r="BD130" s="9">
        <v>11.35</v>
      </c>
      <c r="BE130" s="9">
        <v>1.7</v>
      </c>
      <c r="BF130" s="9">
        <v>11</v>
      </c>
      <c r="BG130" s="9">
        <v>1.59</v>
      </c>
      <c r="BP130" s="12">
        <f t="shared" si="1"/>
        <v>0</v>
      </c>
      <c r="BQ130" s="13">
        <v>0.73462899999999998</v>
      </c>
      <c r="BR130" s="25">
        <v>143</v>
      </c>
      <c r="BS130" s="13">
        <v>0.70416675588615751</v>
      </c>
      <c r="BT130" s="15"/>
      <c r="BU130" s="16">
        <v>0.51277899999999998</v>
      </c>
      <c r="BV130" s="17">
        <v>0.12794415102390697</v>
      </c>
      <c r="BW130" s="18">
        <v>0.5127664480631221</v>
      </c>
      <c r="BX130" s="19">
        <v>2.8821671708967322</v>
      </c>
      <c r="BY130" s="14">
        <v>0.23056140657671786</v>
      </c>
    </row>
    <row r="131" spans="1:81" ht="15" customHeight="1">
      <c r="A131" s="79"/>
      <c r="B131" s="82"/>
      <c r="C131" s="80"/>
      <c r="D131" s="101"/>
      <c r="E131" s="6" t="s">
        <v>156</v>
      </c>
      <c r="F131" s="7" t="s">
        <v>15</v>
      </c>
      <c r="G131" s="3" t="s">
        <v>807</v>
      </c>
      <c r="H131" s="61" t="s">
        <v>102</v>
      </c>
      <c r="I131" s="20" t="s">
        <v>816</v>
      </c>
      <c r="J131" s="9">
        <v>72.87</v>
      </c>
      <c r="K131" s="9">
        <v>0.33</v>
      </c>
      <c r="L131" s="9">
        <v>10.16</v>
      </c>
      <c r="M131" s="9">
        <v>5.15</v>
      </c>
      <c r="N131" s="9">
        <v>0.32</v>
      </c>
      <c r="O131" s="9">
        <v>0.16</v>
      </c>
      <c r="P131" s="9">
        <v>7.0000000000000007E-2</v>
      </c>
      <c r="Q131" s="9">
        <v>0.28999999999999998</v>
      </c>
      <c r="R131" s="9">
        <v>4.37</v>
      </c>
      <c r="S131" s="9">
        <v>4.7</v>
      </c>
      <c r="T131" s="9">
        <v>0.01</v>
      </c>
      <c r="U131" s="9">
        <v>0.77</v>
      </c>
      <c r="X131" s="10"/>
      <c r="Y131" s="10"/>
      <c r="Z131" s="10"/>
      <c r="AA131" s="10">
        <v>8</v>
      </c>
      <c r="AB131" s="10">
        <v>1</v>
      </c>
      <c r="AC131" s="10">
        <v>45</v>
      </c>
      <c r="AD131" s="10">
        <v>1</v>
      </c>
      <c r="AE131" s="10">
        <v>5</v>
      </c>
      <c r="AF131" s="10">
        <v>200</v>
      </c>
      <c r="AG131" s="10"/>
      <c r="AH131" s="10"/>
      <c r="AI131" s="10">
        <v>254</v>
      </c>
      <c r="AJ131" s="10">
        <v>7</v>
      </c>
      <c r="AK131" s="10">
        <v>116</v>
      </c>
      <c r="AL131" s="10">
        <v>1500</v>
      </c>
      <c r="AM131" s="10">
        <v>254</v>
      </c>
      <c r="AN131" s="10"/>
      <c r="AO131" s="10"/>
      <c r="AP131" s="10"/>
      <c r="AQ131" s="10"/>
      <c r="AR131" s="10"/>
      <c r="AS131" s="10">
        <v>5</v>
      </c>
      <c r="AT131" s="21"/>
      <c r="AU131" s="10"/>
      <c r="AV131" s="21"/>
      <c r="AZ131" s="21"/>
      <c r="BR131" s="14"/>
      <c r="BT131" s="15"/>
      <c r="BW131" s="3"/>
      <c r="BX131" s="19"/>
    </row>
    <row r="132" spans="1:81" ht="15" customHeight="1">
      <c r="A132" s="79"/>
      <c r="B132" s="82"/>
      <c r="C132" s="80"/>
      <c r="D132" s="101"/>
      <c r="E132" s="6" t="s">
        <v>157</v>
      </c>
      <c r="F132" s="7" t="s">
        <v>15</v>
      </c>
      <c r="G132" s="61" t="s">
        <v>71</v>
      </c>
      <c r="H132" s="61" t="s">
        <v>102</v>
      </c>
      <c r="I132" s="4" t="s">
        <v>817</v>
      </c>
      <c r="J132" s="9">
        <v>46.84</v>
      </c>
      <c r="K132" s="9">
        <v>2.62</v>
      </c>
      <c r="L132" s="9">
        <v>14.19</v>
      </c>
      <c r="M132" s="9">
        <v>3.5</v>
      </c>
      <c r="N132" s="9">
        <v>8.2799999999999994</v>
      </c>
      <c r="O132" s="9">
        <v>0.19</v>
      </c>
      <c r="P132" s="9">
        <v>8.3800000000000008</v>
      </c>
      <c r="Q132" s="9">
        <v>10.83</v>
      </c>
      <c r="R132" s="9">
        <v>2.62</v>
      </c>
      <c r="S132" s="9">
        <v>1.1399999999999999</v>
      </c>
      <c r="T132" s="9">
        <v>0.42</v>
      </c>
      <c r="U132" s="9">
        <v>0.44</v>
      </c>
      <c r="X132" s="10"/>
      <c r="Y132" s="10"/>
      <c r="Z132" s="10"/>
      <c r="AA132" s="10">
        <v>302</v>
      </c>
      <c r="AB132" s="10">
        <v>349</v>
      </c>
      <c r="AC132" s="10">
        <v>57</v>
      </c>
      <c r="AD132" s="10">
        <v>93</v>
      </c>
      <c r="AE132" s="10">
        <v>42</v>
      </c>
      <c r="AF132" s="10">
        <v>108</v>
      </c>
      <c r="AG132" s="10"/>
      <c r="AH132" s="10"/>
      <c r="AI132" s="10">
        <v>30</v>
      </c>
      <c r="AJ132" s="10">
        <v>531</v>
      </c>
      <c r="AK132" s="10">
        <v>33</v>
      </c>
      <c r="AL132" s="10">
        <v>200</v>
      </c>
      <c r="AM132" s="10">
        <v>52</v>
      </c>
      <c r="AN132" s="10"/>
      <c r="AO132" s="10"/>
      <c r="AP132" s="10"/>
      <c r="AQ132" s="10"/>
      <c r="AR132" s="10"/>
      <c r="AS132" s="10">
        <v>337</v>
      </c>
      <c r="AT132" s="21">
        <v>32.700000000000003</v>
      </c>
      <c r="AU132" s="10">
        <v>66.8</v>
      </c>
      <c r="AV132" s="21">
        <v>8</v>
      </c>
      <c r="AW132" s="9">
        <v>32</v>
      </c>
      <c r="AX132" s="9">
        <v>7.08</v>
      </c>
      <c r="AY132" s="9">
        <v>2.13</v>
      </c>
      <c r="AZ132" s="21">
        <v>6.76</v>
      </c>
      <c r="BA132" s="9">
        <v>1</v>
      </c>
      <c r="BB132" s="9">
        <v>67</v>
      </c>
      <c r="BC132" s="9">
        <v>1.1000000000000001</v>
      </c>
      <c r="BD132" s="9">
        <v>3.06</v>
      </c>
      <c r="BE132" s="9">
        <v>0.4</v>
      </c>
      <c r="BF132" s="9">
        <v>2.5499999999999998</v>
      </c>
      <c r="BG132" s="9">
        <v>0.37</v>
      </c>
      <c r="BP132" s="12">
        <f t="shared" ref="BP132:BP192" si="2">BO132/(1000000)</f>
        <v>0</v>
      </c>
      <c r="BQ132" s="13">
        <v>0.70381899999999997</v>
      </c>
      <c r="BR132" s="14">
        <v>0.16340242405160402</v>
      </c>
      <c r="BS132" s="13">
        <v>0.70378419157671146</v>
      </c>
      <c r="BT132" s="15"/>
      <c r="BU132" s="16">
        <v>0.51278900000000005</v>
      </c>
      <c r="BV132" s="17">
        <v>0.13376170728195</v>
      </c>
      <c r="BW132" s="18">
        <v>0.51277587733285934</v>
      </c>
      <c r="BX132" s="19">
        <v>3.0661103178397653</v>
      </c>
      <c r="BY132" s="14">
        <v>0.22368400816878925</v>
      </c>
      <c r="BZ132" s="24">
        <v>19.32</v>
      </c>
      <c r="CA132" s="14">
        <v>15.62</v>
      </c>
      <c r="CB132" s="14">
        <v>39.270000000000003</v>
      </c>
      <c r="CC132" s="14">
        <v>19.156946028341729</v>
      </c>
    </row>
    <row r="133" spans="1:81" ht="15" customHeight="1">
      <c r="A133" s="79"/>
      <c r="B133" s="82"/>
      <c r="C133" s="80"/>
      <c r="D133" s="101"/>
      <c r="E133" s="6" t="s">
        <v>158</v>
      </c>
      <c r="F133" s="7" t="s">
        <v>15</v>
      </c>
      <c r="G133" s="3" t="s">
        <v>807</v>
      </c>
      <c r="H133" s="61" t="s">
        <v>102</v>
      </c>
      <c r="I133" s="4" t="s">
        <v>689</v>
      </c>
      <c r="J133" s="9">
        <v>65.19</v>
      </c>
      <c r="K133" s="9">
        <v>0.37</v>
      </c>
      <c r="L133" s="9">
        <v>16.27</v>
      </c>
      <c r="M133" s="9">
        <v>3.14</v>
      </c>
      <c r="N133" s="9">
        <v>1.1299999999999999</v>
      </c>
      <c r="O133" s="9">
        <v>0.14000000000000001</v>
      </c>
      <c r="P133" s="9">
        <v>0.25</v>
      </c>
      <c r="Q133" s="9">
        <v>1.02</v>
      </c>
      <c r="R133" s="9">
        <v>6.16</v>
      </c>
      <c r="S133" s="9">
        <v>5.35</v>
      </c>
      <c r="T133" s="9">
        <v>0.04</v>
      </c>
      <c r="U133" s="9">
        <v>0.59</v>
      </c>
      <c r="X133" s="10"/>
      <c r="Y133" s="10"/>
      <c r="Z133" s="10"/>
      <c r="AA133" s="10">
        <v>5</v>
      </c>
      <c r="AB133" s="10">
        <v>1</v>
      </c>
      <c r="AC133" s="10">
        <v>22</v>
      </c>
      <c r="AD133" s="10">
        <v>2</v>
      </c>
      <c r="AE133" s="10">
        <v>7</v>
      </c>
      <c r="AF133" s="10">
        <v>130</v>
      </c>
      <c r="AG133" s="10"/>
      <c r="AH133" s="10"/>
      <c r="AI133" s="10">
        <v>147</v>
      </c>
      <c r="AJ133" s="10">
        <v>34</v>
      </c>
      <c r="AK133" s="10">
        <v>56</v>
      </c>
      <c r="AL133" s="10">
        <v>702</v>
      </c>
      <c r="AM133" s="10">
        <v>167</v>
      </c>
      <c r="AN133" s="10"/>
      <c r="AO133" s="10"/>
      <c r="AP133" s="10"/>
      <c r="AQ133" s="10"/>
      <c r="AR133" s="10"/>
      <c r="AS133" s="10">
        <v>270</v>
      </c>
      <c r="AT133" s="21">
        <v>99.65</v>
      </c>
      <c r="AU133" s="10">
        <v>184.06</v>
      </c>
      <c r="AV133" s="21">
        <v>20.28</v>
      </c>
      <c r="AW133" s="9">
        <v>68.95</v>
      </c>
      <c r="AX133" s="9">
        <v>11.75</v>
      </c>
      <c r="AY133" s="9">
        <v>1.17</v>
      </c>
      <c r="AZ133" s="21">
        <v>9.99</v>
      </c>
      <c r="BA133" s="9">
        <v>1.58</v>
      </c>
      <c r="BB133" s="9">
        <v>9.66</v>
      </c>
      <c r="BC133" s="9">
        <v>1.96</v>
      </c>
      <c r="BD133" s="9">
        <v>5.63</v>
      </c>
      <c r="BE133" s="9">
        <v>0.84</v>
      </c>
      <c r="BF133" s="9">
        <v>4.97</v>
      </c>
      <c r="BG133" s="9">
        <v>0.71</v>
      </c>
      <c r="BR133" s="14"/>
      <c r="BT133" s="15"/>
      <c r="BW133" s="3"/>
      <c r="BX133" s="19"/>
      <c r="BZ133" s="24"/>
    </row>
    <row r="134" spans="1:81" ht="15" customHeight="1">
      <c r="A134" s="79"/>
      <c r="B134" s="82"/>
      <c r="C134" s="80"/>
      <c r="D134" s="101"/>
      <c r="E134" s="6" t="s">
        <v>159</v>
      </c>
      <c r="F134" s="7" t="s">
        <v>15</v>
      </c>
      <c r="G134" s="3" t="s">
        <v>807</v>
      </c>
      <c r="H134" s="61" t="s">
        <v>102</v>
      </c>
      <c r="I134" s="20" t="s">
        <v>814</v>
      </c>
      <c r="J134" s="9">
        <v>66.97</v>
      </c>
      <c r="K134" s="9">
        <v>0.45</v>
      </c>
      <c r="L134" s="9">
        <v>12.65</v>
      </c>
      <c r="M134" s="9">
        <v>3.29</v>
      </c>
      <c r="N134" s="9">
        <v>2.86</v>
      </c>
      <c r="O134" s="9">
        <v>0.18</v>
      </c>
      <c r="P134" s="9">
        <v>0.06</v>
      </c>
      <c r="Q134" s="9">
        <v>0.72</v>
      </c>
      <c r="R134" s="9">
        <v>5.91</v>
      </c>
      <c r="S134" s="9">
        <v>4.8499999999999996</v>
      </c>
      <c r="T134" s="9">
        <v>0.03</v>
      </c>
      <c r="U134" s="9">
        <v>1.39</v>
      </c>
      <c r="X134" s="10"/>
      <c r="Y134" s="10"/>
      <c r="Z134" s="10"/>
      <c r="AA134" s="10"/>
      <c r="AB134" s="10"/>
      <c r="AC134" s="10"/>
      <c r="AD134" s="10"/>
      <c r="AE134" s="10"/>
      <c r="AF134" s="10"/>
      <c r="AG134" s="10"/>
      <c r="AH134" s="10"/>
      <c r="AK134" s="10"/>
      <c r="AM134" s="10"/>
      <c r="AN134" s="10"/>
      <c r="AO134" s="10"/>
      <c r="AP134" s="10"/>
      <c r="AQ134" s="10"/>
      <c r="AR134" s="10"/>
      <c r="AS134" s="10"/>
      <c r="AT134" s="21"/>
      <c r="AU134" s="10"/>
      <c r="AV134" s="21"/>
      <c r="AZ134" s="21"/>
      <c r="BR134" s="14"/>
      <c r="BT134" s="15"/>
      <c r="BW134" s="3"/>
      <c r="BX134" s="19"/>
      <c r="BZ134" s="24"/>
    </row>
    <row r="135" spans="1:81" ht="15" customHeight="1">
      <c r="A135" s="79"/>
      <c r="B135" s="82"/>
      <c r="C135" s="80"/>
      <c r="D135" s="101"/>
      <c r="E135" s="6" t="s">
        <v>160</v>
      </c>
      <c r="F135" s="7" t="s">
        <v>15</v>
      </c>
      <c r="G135" s="61" t="s">
        <v>71</v>
      </c>
      <c r="H135" s="61" t="s">
        <v>102</v>
      </c>
      <c r="I135" s="4" t="s">
        <v>704</v>
      </c>
      <c r="J135" s="9">
        <v>76.180000000000007</v>
      </c>
      <c r="K135" s="9">
        <v>0.09</v>
      </c>
      <c r="L135" s="9">
        <v>12.23</v>
      </c>
      <c r="M135" s="9">
        <v>1.34</v>
      </c>
      <c r="N135" s="9">
        <v>0.05</v>
      </c>
      <c r="O135" s="9">
        <v>0.02</v>
      </c>
      <c r="P135" s="9">
        <v>0.05</v>
      </c>
      <c r="Q135" s="9">
        <v>0.3</v>
      </c>
      <c r="R135" s="9">
        <v>3.37</v>
      </c>
      <c r="S135" s="9">
        <v>4.6900000000000004</v>
      </c>
      <c r="T135" s="9">
        <v>0.01</v>
      </c>
      <c r="U135" s="9">
        <v>0.73</v>
      </c>
      <c r="X135" s="10"/>
      <c r="Y135" s="10"/>
      <c r="Z135" s="10"/>
      <c r="AA135" s="10">
        <v>1</v>
      </c>
      <c r="AB135" s="10">
        <v>1</v>
      </c>
      <c r="AC135" s="10">
        <v>72</v>
      </c>
      <c r="AD135" s="10">
        <v>1</v>
      </c>
      <c r="AE135" s="10">
        <v>3</v>
      </c>
      <c r="AF135" s="10">
        <v>74</v>
      </c>
      <c r="AG135" s="10"/>
      <c r="AH135" s="10"/>
      <c r="AI135" s="10">
        <v>239</v>
      </c>
      <c r="AJ135" s="10">
        <v>18</v>
      </c>
      <c r="AK135" s="10">
        <v>42</v>
      </c>
      <c r="AL135" s="10">
        <v>159</v>
      </c>
      <c r="AM135" s="10">
        <v>3</v>
      </c>
      <c r="AN135" s="10"/>
      <c r="AO135" s="10"/>
      <c r="AP135" s="10"/>
      <c r="AQ135" s="10"/>
      <c r="AR135" s="10"/>
      <c r="AS135" s="10">
        <v>77</v>
      </c>
      <c r="AT135" s="21"/>
      <c r="AU135" s="10"/>
      <c r="AV135" s="21"/>
      <c r="AZ135" s="21"/>
      <c r="BP135" s="12">
        <f t="shared" si="2"/>
        <v>0</v>
      </c>
      <c r="BQ135" s="13">
        <v>0.71217900000000001</v>
      </c>
      <c r="BR135" s="26">
        <v>38.433710993606191</v>
      </c>
      <c r="BS135" s="13">
        <v>0.70408400000000004</v>
      </c>
      <c r="BT135" s="15"/>
      <c r="BU135" s="16">
        <v>0.51265099999999997</v>
      </c>
      <c r="BW135" s="3">
        <v>0.51265099999999997</v>
      </c>
      <c r="BX135" s="27">
        <v>0.6300436628148276</v>
      </c>
      <c r="BY135" s="14">
        <v>0.31856479680639266</v>
      </c>
      <c r="CC135" s="14"/>
    </row>
    <row r="136" spans="1:81" s="31" customFormat="1" ht="15" customHeight="1">
      <c r="A136" s="90"/>
      <c r="B136" s="91"/>
      <c r="C136" s="92"/>
      <c r="D136" s="102"/>
      <c r="E136" s="28" t="s">
        <v>161</v>
      </c>
      <c r="F136" s="29" t="s">
        <v>15</v>
      </c>
      <c r="G136" s="30" t="s">
        <v>54</v>
      </c>
      <c r="H136" s="31" t="s">
        <v>721</v>
      </c>
      <c r="I136" s="32" t="s">
        <v>685</v>
      </c>
      <c r="J136" s="33">
        <v>43.308020181271672</v>
      </c>
      <c r="K136" s="33">
        <v>2.7953358480638988</v>
      </c>
      <c r="L136" s="33">
        <v>13.868409189866316</v>
      </c>
      <c r="M136" s="33">
        <v>2.675904139682181</v>
      </c>
      <c r="N136" s="33">
        <v>7.94</v>
      </c>
      <c r="O136" s="33">
        <v>0.1771691734688387</v>
      </c>
      <c r="P136" s="33">
        <v>12.5</v>
      </c>
      <c r="Q136" s="33">
        <v>11.033702414364898</v>
      </c>
      <c r="R136" s="33">
        <v>2.99</v>
      </c>
      <c r="S136" s="33">
        <v>1.3090833372975303</v>
      </c>
      <c r="T136" s="33">
        <v>0.56103571598465574</v>
      </c>
      <c r="U136" s="33">
        <v>0.84133999999999998</v>
      </c>
      <c r="V136" s="33"/>
      <c r="W136" s="34"/>
      <c r="X136" s="35"/>
      <c r="Y136" s="35"/>
      <c r="Z136" s="33"/>
      <c r="AA136" s="33"/>
      <c r="AB136" s="33"/>
      <c r="AC136" s="33"/>
      <c r="AD136" s="33"/>
      <c r="AE136" s="33"/>
      <c r="AF136" s="34"/>
      <c r="AG136" s="34"/>
      <c r="AH136" s="34"/>
      <c r="AI136" s="35">
        <v>37.950000000000003</v>
      </c>
      <c r="AJ136" s="35">
        <v>640.1</v>
      </c>
      <c r="AK136" s="33">
        <v>22.54</v>
      </c>
      <c r="AL136" s="35">
        <v>193.8</v>
      </c>
      <c r="AM136" s="33">
        <v>70.569999999999993</v>
      </c>
      <c r="AN136" s="34">
        <v>2.7</v>
      </c>
      <c r="AO136" s="34"/>
      <c r="AP136" s="34"/>
      <c r="AQ136" s="34"/>
      <c r="AR136" s="33"/>
      <c r="AS136" s="36">
        <v>431</v>
      </c>
      <c r="AT136" s="33">
        <v>40.479999999999997</v>
      </c>
      <c r="AU136" s="33">
        <v>85.99</v>
      </c>
      <c r="AV136" s="33">
        <v>10.199999999999999</v>
      </c>
      <c r="AW136" s="33">
        <v>39</v>
      </c>
      <c r="AX136" s="33">
        <v>7.3</v>
      </c>
      <c r="AY136" s="33">
        <v>2.46</v>
      </c>
      <c r="AZ136" s="33">
        <v>7.72</v>
      </c>
      <c r="BA136" s="33">
        <v>1.01</v>
      </c>
      <c r="BB136" s="33">
        <v>5.1100000000000003</v>
      </c>
      <c r="BC136" s="33">
        <v>0.89</v>
      </c>
      <c r="BD136" s="33">
        <v>2.25</v>
      </c>
      <c r="BE136" s="33">
        <v>0.28999999999999998</v>
      </c>
      <c r="BF136" s="33">
        <v>1.87</v>
      </c>
      <c r="BG136" s="33">
        <v>0.26</v>
      </c>
      <c r="BH136" s="33">
        <v>4.62</v>
      </c>
      <c r="BI136" s="33">
        <v>4.17</v>
      </c>
      <c r="BJ136" s="33">
        <v>0.99</v>
      </c>
      <c r="BK136" s="33"/>
      <c r="BL136" s="33">
        <v>2.2200000000000002</v>
      </c>
      <c r="BM136" s="33">
        <v>5.89</v>
      </c>
      <c r="BN136" s="33">
        <v>1.63</v>
      </c>
      <c r="BO136" s="37"/>
      <c r="BP136" s="38">
        <f t="shared" si="2"/>
        <v>0</v>
      </c>
      <c r="BQ136" s="39">
        <v>0.70316000000000001</v>
      </c>
      <c r="BR136" s="40">
        <v>0.17146192896909726</v>
      </c>
      <c r="BS136" s="39">
        <v>0.70313565067732542</v>
      </c>
      <c r="BT136" s="41">
        <v>-19</v>
      </c>
      <c r="BU136" s="42">
        <v>0.51287640134515866</v>
      </c>
      <c r="BV136" s="43">
        <v>0.11316593734497174</v>
      </c>
      <c r="BW136" s="44">
        <v>0.51286900005083658</v>
      </c>
      <c r="BX136" s="45">
        <v>4.7571731205575674</v>
      </c>
      <c r="BY136" s="40">
        <v>0.35821846053105194</v>
      </c>
      <c r="BZ136" s="46">
        <v>19.646543999999999</v>
      </c>
      <c r="CA136" s="40">
        <v>15.5665</v>
      </c>
      <c r="CB136" s="40">
        <v>39.280099999999997</v>
      </c>
      <c r="CC136" s="40">
        <v>19.537883509546685</v>
      </c>
    </row>
    <row r="137" spans="1:81" ht="15" customHeight="1">
      <c r="A137" s="79"/>
      <c r="B137" s="82"/>
      <c r="C137" s="80" t="s">
        <v>162</v>
      </c>
      <c r="D137" s="100" t="s">
        <v>163</v>
      </c>
      <c r="E137" s="6" t="s">
        <v>164</v>
      </c>
      <c r="F137" s="7" t="s">
        <v>15</v>
      </c>
      <c r="G137" s="3" t="s">
        <v>805</v>
      </c>
      <c r="H137" s="22" t="s">
        <v>722</v>
      </c>
      <c r="I137" s="4" t="s">
        <v>685</v>
      </c>
      <c r="J137" s="9">
        <v>44.26</v>
      </c>
      <c r="K137" s="9">
        <v>3.66</v>
      </c>
      <c r="L137" s="9">
        <v>14.82</v>
      </c>
      <c r="M137" s="9">
        <v>4.01</v>
      </c>
      <c r="N137" s="9">
        <v>8.6999999999999993</v>
      </c>
      <c r="O137" s="9">
        <v>0.2</v>
      </c>
      <c r="P137" s="9">
        <v>7.21</v>
      </c>
      <c r="Q137" s="9">
        <v>10.98</v>
      </c>
      <c r="R137" s="9">
        <v>3.8</v>
      </c>
      <c r="S137" s="9">
        <v>1.74</v>
      </c>
      <c r="T137" s="9">
        <v>0.78</v>
      </c>
      <c r="W137" s="9"/>
      <c r="X137" s="21"/>
      <c r="Y137" s="21"/>
      <c r="AA137" s="10">
        <v>252</v>
      </c>
      <c r="AB137" s="10">
        <v>194</v>
      </c>
      <c r="AC137" s="10"/>
      <c r="AD137" s="10">
        <v>78</v>
      </c>
      <c r="AE137" s="10">
        <v>52</v>
      </c>
      <c r="AF137" s="10">
        <v>96</v>
      </c>
      <c r="AG137" s="10"/>
      <c r="AH137" s="10"/>
      <c r="AI137" s="10">
        <v>40</v>
      </c>
      <c r="AJ137" s="10">
        <v>795</v>
      </c>
      <c r="AN137" s="10"/>
      <c r="AO137" s="10"/>
      <c r="AP137" s="10"/>
      <c r="AS137" s="10">
        <v>356</v>
      </c>
      <c r="BR137" s="14"/>
      <c r="BT137" s="15"/>
      <c r="BW137" s="18"/>
      <c r="BX137" s="19"/>
    </row>
    <row r="138" spans="1:81" ht="15" customHeight="1">
      <c r="A138" s="79"/>
      <c r="B138" s="82"/>
      <c r="C138" s="80"/>
      <c r="D138" s="101"/>
      <c r="E138" s="6" t="s">
        <v>165</v>
      </c>
      <c r="F138" s="7" t="s">
        <v>15</v>
      </c>
      <c r="G138" s="3" t="s">
        <v>805</v>
      </c>
      <c r="H138" s="22" t="s">
        <v>723</v>
      </c>
      <c r="I138" s="4" t="s">
        <v>682</v>
      </c>
      <c r="J138" s="9">
        <v>46.11</v>
      </c>
      <c r="K138" s="9">
        <v>2.41</v>
      </c>
      <c r="L138" s="9">
        <v>14.35</v>
      </c>
      <c r="M138" s="9">
        <v>3.3</v>
      </c>
      <c r="N138" s="9">
        <v>8.35</v>
      </c>
      <c r="O138" s="9">
        <v>0.21</v>
      </c>
      <c r="P138" s="9">
        <v>8.94</v>
      </c>
      <c r="Q138" s="9">
        <v>10.039999999999999</v>
      </c>
      <c r="R138" s="9">
        <v>3.84</v>
      </c>
      <c r="S138" s="9">
        <v>1.48</v>
      </c>
      <c r="T138" s="9">
        <v>0.59</v>
      </c>
      <c r="W138" s="9"/>
      <c r="X138" s="21"/>
      <c r="Y138" s="21"/>
      <c r="AA138" s="10">
        <v>185</v>
      </c>
      <c r="AB138" s="10">
        <v>317</v>
      </c>
      <c r="AC138" s="10"/>
      <c r="AD138" s="10">
        <v>190</v>
      </c>
      <c r="AE138" s="10">
        <v>60</v>
      </c>
      <c r="AF138" s="10">
        <v>97</v>
      </c>
      <c r="AG138" s="10"/>
      <c r="AH138" s="10"/>
      <c r="AI138" s="10">
        <v>37</v>
      </c>
      <c r="AJ138" s="10">
        <v>745</v>
      </c>
      <c r="AN138" s="10"/>
      <c r="AO138" s="10"/>
      <c r="AP138" s="10"/>
      <c r="AS138" s="10">
        <v>416</v>
      </c>
      <c r="BR138" s="14"/>
      <c r="BT138" s="15"/>
      <c r="BW138" s="18"/>
      <c r="BX138" s="19"/>
    </row>
    <row r="139" spans="1:81" ht="15" customHeight="1">
      <c r="A139" s="79"/>
      <c r="B139" s="82"/>
      <c r="C139" s="80"/>
      <c r="D139" s="101"/>
      <c r="E139" s="6" t="s">
        <v>166</v>
      </c>
      <c r="F139" s="7" t="s">
        <v>15</v>
      </c>
      <c r="G139" s="3" t="s">
        <v>805</v>
      </c>
      <c r="H139" s="22" t="s">
        <v>724</v>
      </c>
      <c r="I139" s="4" t="s">
        <v>725</v>
      </c>
      <c r="J139" s="9">
        <v>47.58</v>
      </c>
      <c r="K139" s="9">
        <v>2.96</v>
      </c>
      <c r="L139" s="9">
        <v>16.97</v>
      </c>
      <c r="M139" s="9">
        <v>3.53</v>
      </c>
      <c r="N139" s="9">
        <v>8.08</v>
      </c>
      <c r="O139" s="9">
        <v>0.24</v>
      </c>
      <c r="P139" s="9">
        <v>3.51</v>
      </c>
      <c r="Q139" s="9">
        <v>8.15</v>
      </c>
      <c r="R139" s="9">
        <v>5.8</v>
      </c>
      <c r="S139" s="9">
        <v>2.67</v>
      </c>
      <c r="T139" s="9">
        <v>0.99</v>
      </c>
      <c r="W139" s="9"/>
      <c r="X139" s="21"/>
      <c r="Y139" s="21"/>
      <c r="AA139" s="10">
        <v>115</v>
      </c>
      <c r="AB139" s="10">
        <v>8</v>
      </c>
      <c r="AC139" s="10"/>
      <c r="AD139" s="10">
        <v>6</v>
      </c>
      <c r="AE139" s="10">
        <v>21</v>
      </c>
      <c r="AF139" s="10">
        <v>112</v>
      </c>
      <c r="AG139" s="10"/>
      <c r="AH139" s="10"/>
      <c r="AI139" s="10">
        <v>73</v>
      </c>
      <c r="AJ139" s="10">
        <v>1052</v>
      </c>
      <c r="AN139" s="10"/>
      <c r="AO139" s="10"/>
      <c r="AP139" s="10"/>
      <c r="AS139" s="10">
        <v>555</v>
      </c>
      <c r="BR139" s="14"/>
      <c r="BT139" s="15"/>
      <c r="BW139" s="18"/>
      <c r="BX139" s="19"/>
    </row>
    <row r="140" spans="1:81" ht="15" customHeight="1">
      <c r="A140" s="79"/>
      <c r="B140" s="82"/>
      <c r="C140" s="80"/>
      <c r="D140" s="101"/>
      <c r="E140" s="6" t="s">
        <v>167</v>
      </c>
      <c r="F140" s="7" t="s">
        <v>15</v>
      </c>
      <c r="G140" s="3" t="s">
        <v>805</v>
      </c>
      <c r="H140" s="22" t="s">
        <v>726</v>
      </c>
      <c r="I140" s="4" t="s">
        <v>682</v>
      </c>
      <c r="J140" s="9">
        <v>48.44</v>
      </c>
      <c r="K140" s="9">
        <v>2.85</v>
      </c>
      <c r="L140" s="9">
        <v>16.190000000000001</v>
      </c>
      <c r="M140" s="9">
        <v>5.1100000000000003</v>
      </c>
      <c r="N140" s="9">
        <v>6.33</v>
      </c>
      <c r="O140" s="9">
        <v>0.2</v>
      </c>
      <c r="P140" s="9">
        <v>4.72</v>
      </c>
      <c r="Q140" s="9">
        <v>7.82</v>
      </c>
      <c r="R140" s="9">
        <v>4.41</v>
      </c>
      <c r="S140" s="9">
        <v>2.33</v>
      </c>
      <c r="T140" s="9">
        <v>0.89</v>
      </c>
      <c r="W140" s="9"/>
      <c r="X140" s="21"/>
      <c r="Y140" s="21"/>
      <c r="AA140" s="10">
        <v>151</v>
      </c>
      <c r="AB140" s="10">
        <v>32</v>
      </c>
      <c r="AC140" s="10"/>
      <c r="AD140" s="10">
        <v>30</v>
      </c>
      <c r="AE140" s="10">
        <v>40</v>
      </c>
      <c r="AF140" s="10">
        <v>104</v>
      </c>
      <c r="AG140" s="10"/>
      <c r="AH140" s="10"/>
      <c r="AI140" s="10">
        <v>62</v>
      </c>
      <c r="AJ140" s="10">
        <v>873</v>
      </c>
      <c r="AN140" s="10"/>
      <c r="AO140" s="10"/>
      <c r="AP140" s="10"/>
      <c r="AS140" s="10">
        <v>483</v>
      </c>
      <c r="BR140" s="14"/>
      <c r="BT140" s="15"/>
      <c r="BW140" s="18"/>
      <c r="BX140" s="19"/>
    </row>
    <row r="141" spans="1:81" ht="15" customHeight="1">
      <c r="A141" s="79"/>
      <c r="B141" s="82"/>
      <c r="C141" s="80"/>
      <c r="D141" s="101"/>
      <c r="E141" s="6" t="s">
        <v>168</v>
      </c>
      <c r="F141" s="7" t="s">
        <v>15</v>
      </c>
      <c r="G141" s="3" t="s">
        <v>805</v>
      </c>
      <c r="H141" s="22" t="s">
        <v>727</v>
      </c>
      <c r="I141" s="4" t="s">
        <v>683</v>
      </c>
      <c r="J141" s="9">
        <v>49.26</v>
      </c>
      <c r="K141" s="9">
        <v>2.63</v>
      </c>
      <c r="L141" s="9">
        <v>16.100000000000001</v>
      </c>
      <c r="M141" s="9">
        <v>4.67</v>
      </c>
      <c r="N141" s="9">
        <v>6.49</v>
      </c>
      <c r="O141" s="9">
        <v>0.2</v>
      </c>
      <c r="P141" s="9">
        <v>5.09</v>
      </c>
      <c r="Q141" s="9">
        <v>8.14</v>
      </c>
      <c r="R141" s="9">
        <v>4.24</v>
      </c>
      <c r="S141" s="9">
        <v>2.25</v>
      </c>
      <c r="T141" s="9">
        <v>0.73</v>
      </c>
      <c r="W141" s="9"/>
      <c r="X141" s="21"/>
      <c r="Y141" s="21"/>
      <c r="AA141" s="10">
        <v>156</v>
      </c>
      <c r="AB141" s="10">
        <v>94</v>
      </c>
      <c r="AC141" s="10"/>
      <c r="AD141" s="10">
        <v>45</v>
      </c>
      <c r="AE141" s="10">
        <v>41</v>
      </c>
      <c r="AF141" s="10">
        <v>105</v>
      </c>
      <c r="AG141" s="10"/>
      <c r="AH141" s="10"/>
      <c r="AI141" s="10">
        <v>71</v>
      </c>
      <c r="AJ141" s="10">
        <v>758</v>
      </c>
      <c r="AN141" s="10"/>
      <c r="AO141" s="10"/>
      <c r="AP141" s="10"/>
      <c r="AS141" s="10">
        <v>396</v>
      </c>
      <c r="BR141" s="14"/>
      <c r="BT141" s="15"/>
      <c r="BW141" s="18"/>
      <c r="BX141" s="19"/>
    </row>
    <row r="142" spans="1:81" ht="15" customHeight="1">
      <c r="A142" s="79"/>
      <c r="B142" s="82"/>
      <c r="C142" s="80"/>
      <c r="D142" s="101"/>
      <c r="E142" s="6" t="s">
        <v>169</v>
      </c>
      <c r="F142" s="7" t="s">
        <v>15</v>
      </c>
      <c r="G142" s="3" t="s">
        <v>805</v>
      </c>
      <c r="H142" s="22" t="s">
        <v>728</v>
      </c>
      <c r="I142" s="4" t="s">
        <v>707</v>
      </c>
      <c r="J142" s="9">
        <v>51.76</v>
      </c>
      <c r="K142" s="9">
        <v>1.1499999999999999</v>
      </c>
      <c r="L142" s="9">
        <v>18.96</v>
      </c>
      <c r="M142" s="9">
        <v>4.3899999999999997</v>
      </c>
      <c r="N142" s="9">
        <v>3.86</v>
      </c>
      <c r="O142" s="9">
        <v>0.25</v>
      </c>
      <c r="P142" s="9">
        <v>1.22</v>
      </c>
      <c r="Q142" s="9">
        <v>4.58</v>
      </c>
      <c r="R142" s="9">
        <v>8.34</v>
      </c>
      <c r="S142" s="9">
        <v>3.85</v>
      </c>
      <c r="T142" s="9">
        <v>0.39</v>
      </c>
      <c r="W142" s="9"/>
      <c r="X142" s="21"/>
      <c r="Y142" s="21"/>
      <c r="AA142" s="10">
        <v>16</v>
      </c>
      <c r="AB142" s="10"/>
      <c r="AC142" s="10"/>
      <c r="AD142" s="10"/>
      <c r="AE142" s="10">
        <v>12</v>
      </c>
      <c r="AF142" s="10">
        <v>117</v>
      </c>
      <c r="AG142" s="10"/>
      <c r="AH142" s="10"/>
      <c r="AI142" s="10">
        <v>126</v>
      </c>
      <c r="AJ142" s="10">
        <v>971</v>
      </c>
      <c r="AN142" s="10"/>
      <c r="AO142" s="10"/>
      <c r="AP142" s="10"/>
      <c r="AS142" s="10">
        <v>763</v>
      </c>
      <c r="BR142" s="14"/>
      <c r="BT142" s="15"/>
      <c r="BW142" s="18"/>
      <c r="BX142" s="19"/>
    </row>
    <row r="143" spans="1:81" ht="15" customHeight="1">
      <c r="A143" s="79"/>
      <c r="B143" s="82"/>
      <c r="C143" s="80"/>
      <c r="D143" s="101"/>
      <c r="E143" s="6" t="s">
        <v>170</v>
      </c>
      <c r="F143" s="7" t="s">
        <v>15</v>
      </c>
      <c r="G143" s="3" t="s">
        <v>805</v>
      </c>
      <c r="H143" s="22" t="s">
        <v>728</v>
      </c>
      <c r="I143" s="4" t="s">
        <v>707</v>
      </c>
      <c r="J143" s="9">
        <v>52.77</v>
      </c>
      <c r="K143" s="9">
        <v>1.23</v>
      </c>
      <c r="L143" s="9">
        <v>19.100000000000001</v>
      </c>
      <c r="M143" s="9">
        <v>5.15</v>
      </c>
      <c r="N143" s="9">
        <v>3.45</v>
      </c>
      <c r="O143" s="9">
        <v>0.25</v>
      </c>
      <c r="P143" s="9">
        <v>1.29</v>
      </c>
      <c r="Q143" s="9">
        <v>4.72</v>
      </c>
      <c r="R143" s="9">
        <v>8.0299999999999994</v>
      </c>
      <c r="S143" s="9">
        <v>3.9</v>
      </c>
      <c r="T143" s="9">
        <v>0.41</v>
      </c>
      <c r="W143" s="9"/>
      <c r="X143" s="21"/>
      <c r="Y143" s="21"/>
      <c r="AA143" s="10">
        <v>22</v>
      </c>
      <c r="AB143" s="10"/>
      <c r="AC143" s="10"/>
      <c r="AD143" s="10"/>
      <c r="AE143" s="10">
        <v>13</v>
      </c>
      <c r="AF143" s="10">
        <v>101</v>
      </c>
      <c r="AG143" s="10"/>
      <c r="AH143" s="10"/>
      <c r="AI143" s="10">
        <v>126</v>
      </c>
      <c r="AJ143" s="10">
        <v>988</v>
      </c>
      <c r="AN143" s="10"/>
      <c r="AO143" s="10"/>
      <c r="AP143" s="10"/>
      <c r="AS143" s="10">
        <v>745</v>
      </c>
      <c r="BR143" s="14"/>
      <c r="BT143" s="15"/>
      <c r="BW143" s="18"/>
      <c r="BX143" s="19"/>
    </row>
    <row r="144" spans="1:81" ht="15" customHeight="1">
      <c r="A144" s="79"/>
      <c r="B144" s="82"/>
      <c r="C144" s="80"/>
      <c r="D144" s="101"/>
      <c r="E144" s="6" t="s">
        <v>171</v>
      </c>
      <c r="F144" s="7" t="s">
        <v>15</v>
      </c>
      <c r="G144" s="3" t="s">
        <v>805</v>
      </c>
      <c r="H144" s="22" t="s">
        <v>729</v>
      </c>
      <c r="I144" s="4" t="s">
        <v>707</v>
      </c>
      <c r="J144" s="9">
        <v>53.74</v>
      </c>
      <c r="K144" s="9">
        <v>1.17</v>
      </c>
      <c r="L144" s="9">
        <v>18.23</v>
      </c>
      <c r="M144" s="9">
        <v>5.16</v>
      </c>
      <c r="N144" s="9">
        <v>4.24</v>
      </c>
      <c r="O144" s="9">
        <v>0.28000000000000003</v>
      </c>
      <c r="P144" s="9">
        <v>1.1299999999999999</v>
      </c>
      <c r="Q144" s="9">
        <v>4.82</v>
      </c>
      <c r="R144" s="9">
        <v>7.47</v>
      </c>
      <c r="S144" s="9">
        <v>3.35</v>
      </c>
      <c r="T144" s="9">
        <v>0.48</v>
      </c>
      <c r="W144" s="9"/>
      <c r="X144" s="21"/>
      <c r="Y144" s="21"/>
      <c r="AA144" s="10">
        <v>6</v>
      </c>
      <c r="AB144" s="10"/>
      <c r="AC144" s="10"/>
      <c r="AD144" s="10"/>
      <c r="AE144" s="10">
        <v>9</v>
      </c>
      <c r="AF144" s="10">
        <v>131</v>
      </c>
      <c r="AG144" s="10"/>
      <c r="AH144" s="10"/>
      <c r="AI144" s="10">
        <v>101</v>
      </c>
      <c r="AJ144" s="10">
        <v>1050</v>
      </c>
      <c r="AN144" s="10"/>
      <c r="AO144" s="10"/>
      <c r="AP144" s="10"/>
      <c r="AS144" s="10">
        <v>794</v>
      </c>
      <c r="BR144" s="14"/>
      <c r="BT144" s="15"/>
      <c r="BW144" s="18"/>
      <c r="BX144" s="19"/>
    </row>
    <row r="145" spans="1:81" ht="15" customHeight="1">
      <c r="A145" s="79"/>
      <c r="B145" s="82"/>
      <c r="C145" s="80"/>
      <c r="D145" s="101"/>
      <c r="E145" s="6" t="s">
        <v>172</v>
      </c>
      <c r="F145" s="7" t="s">
        <v>15</v>
      </c>
      <c r="G145" s="3" t="s">
        <v>805</v>
      </c>
      <c r="H145" s="22" t="s">
        <v>844</v>
      </c>
      <c r="I145" s="4" t="s">
        <v>707</v>
      </c>
      <c r="J145" s="9">
        <v>55.12</v>
      </c>
      <c r="K145" s="9">
        <v>1.29</v>
      </c>
      <c r="L145" s="9">
        <v>17.39</v>
      </c>
      <c r="M145" s="9">
        <v>3.07</v>
      </c>
      <c r="N145" s="9">
        <v>5.66</v>
      </c>
      <c r="O145" s="9">
        <v>0.23</v>
      </c>
      <c r="P145" s="9">
        <v>1.65</v>
      </c>
      <c r="Q145" s="9">
        <v>4.1100000000000003</v>
      </c>
      <c r="R145" s="9">
        <v>7.31</v>
      </c>
      <c r="S145" s="9">
        <v>3.52</v>
      </c>
      <c r="T145" s="9">
        <v>0.59</v>
      </c>
      <c r="W145" s="9"/>
      <c r="X145" s="21"/>
      <c r="Y145" s="21"/>
      <c r="AA145" s="10">
        <v>6</v>
      </c>
      <c r="AB145" s="10">
        <v>5</v>
      </c>
      <c r="AC145" s="10"/>
      <c r="AD145" s="10">
        <v>5</v>
      </c>
      <c r="AE145" s="10">
        <v>13</v>
      </c>
      <c r="AF145" s="10">
        <v>110</v>
      </c>
      <c r="AG145" s="10"/>
      <c r="AH145" s="10"/>
      <c r="AI145" s="10">
        <v>88</v>
      </c>
      <c r="AJ145" s="10">
        <v>643</v>
      </c>
      <c r="AN145" s="10"/>
      <c r="AO145" s="10"/>
      <c r="AP145" s="10"/>
      <c r="AS145" s="10">
        <v>899</v>
      </c>
      <c r="BR145" s="14"/>
      <c r="BT145" s="15"/>
      <c r="BW145" s="18"/>
      <c r="BX145" s="19"/>
    </row>
    <row r="146" spans="1:81" ht="15" customHeight="1">
      <c r="A146" s="79"/>
      <c r="B146" s="82"/>
      <c r="C146" s="80"/>
      <c r="D146" s="101"/>
      <c r="E146" s="6" t="s">
        <v>173</v>
      </c>
      <c r="F146" s="7" t="s">
        <v>15</v>
      </c>
      <c r="G146" s="3" t="s">
        <v>805</v>
      </c>
      <c r="H146" s="22" t="s">
        <v>723</v>
      </c>
      <c r="I146" s="4" t="s">
        <v>690</v>
      </c>
      <c r="J146" s="9">
        <v>59.79</v>
      </c>
      <c r="K146" s="9">
        <v>0.21</v>
      </c>
      <c r="L146" s="9">
        <v>18.829999999999998</v>
      </c>
      <c r="M146" s="9">
        <v>3.54</v>
      </c>
      <c r="N146" s="9">
        <v>1.89</v>
      </c>
      <c r="O146" s="9">
        <v>0.2</v>
      </c>
      <c r="P146" s="9">
        <v>0.16</v>
      </c>
      <c r="Q146" s="9">
        <v>1.34</v>
      </c>
      <c r="R146" s="9">
        <v>8.68</v>
      </c>
      <c r="S146" s="9">
        <v>5.26</v>
      </c>
      <c r="T146" s="9">
        <v>0.09</v>
      </c>
      <c r="W146" s="9"/>
      <c r="X146" s="21"/>
      <c r="Y146" s="21"/>
      <c r="AA146" s="10"/>
      <c r="AB146" s="10">
        <v>10</v>
      </c>
      <c r="AC146" s="10"/>
      <c r="AD146" s="10"/>
      <c r="AE146" s="10">
        <v>8</v>
      </c>
      <c r="AF146" s="10">
        <v>115</v>
      </c>
      <c r="AG146" s="10"/>
      <c r="AH146" s="10"/>
      <c r="AI146" s="10">
        <v>183</v>
      </c>
      <c r="AJ146" s="10">
        <v>97</v>
      </c>
      <c r="AN146" s="10"/>
      <c r="AO146" s="10"/>
      <c r="AP146" s="10"/>
      <c r="AS146" s="10">
        <v>633</v>
      </c>
      <c r="BR146" s="14"/>
      <c r="BT146" s="15"/>
      <c r="BW146" s="18"/>
      <c r="BX146" s="19"/>
    </row>
    <row r="147" spans="1:81" ht="15" customHeight="1">
      <c r="A147" s="79"/>
      <c r="B147" s="82"/>
      <c r="C147" s="80"/>
      <c r="D147" s="101"/>
      <c r="E147" s="6" t="s">
        <v>174</v>
      </c>
      <c r="F147" s="7" t="s">
        <v>15</v>
      </c>
      <c r="G147" s="3" t="s">
        <v>805</v>
      </c>
      <c r="H147" s="22" t="s">
        <v>730</v>
      </c>
      <c r="I147" s="4" t="s">
        <v>689</v>
      </c>
      <c r="J147" s="9">
        <v>59.94</v>
      </c>
      <c r="K147" s="9">
        <v>0.6</v>
      </c>
      <c r="L147" s="9">
        <v>18.190000000000001</v>
      </c>
      <c r="M147" s="9">
        <v>4.03</v>
      </c>
      <c r="N147" s="9">
        <v>1.34</v>
      </c>
      <c r="O147" s="9">
        <v>0.18</v>
      </c>
      <c r="P147" s="9">
        <v>0.56999999999999995</v>
      </c>
      <c r="Q147" s="9">
        <v>2.13</v>
      </c>
      <c r="R147" s="9">
        <v>7.29</v>
      </c>
      <c r="S147" s="9">
        <v>5.22</v>
      </c>
      <c r="T147" s="9">
        <v>0.17</v>
      </c>
      <c r="W147" s="9"/>
      <c r="X147" s="21"/>
      <c r="Y147" s="21"/>
      <c r="AA147" s="10">
        <v>8</v>
      </c>
      <c r="AB147" s="10"/>
      <c r="AC147" s="10"/>
      <c r="AD147" s="10"/>
      <c r="AE147" s="10">
        <v>6</v>
      </c>
      <c r="AF147" s="10">
        <v>81</v>
      </c>
      <c r="AG147" s="10"/>
      <c r="AH147" s="10"/>
      <c r="AI147" s="10">
        <v>224</v>
      </c>
      <c r="AJ147" s="10">
        <v>415</v>
      </c>
      <c r="AN147" s="10"/>
      <c r="AO147" s="10"/>
      <c r="AP147" s="10"/>
      <c r="AS147" s="10">
        <v>869</v>
      </c>
      <c r="BR147" s="14"/>
      <c r="BT147" s="15"/>
      <c r="BW147" s="18"/>
      <c r="BX147" s="19"/>
    </row>
    <row r="148" spans="1:81" ht="15" customHeight="1">
      <c r="A148" s="79"/>
      <c r="B148" s="82"/>
      <c r="C148" s="80"/>
      <c r="D148" s="101"/>
      <c r="E148" s="6" t="s">
        <v>175</v>
      </c>
      <c r="F148" s="7" t="s">
        <v>15</v>
      </c>
      <c r="G148" s="3" t="s">
        <v>805</v>
      </c>
      <c r="H148" s="22" t="s">
        <v>844</v>
      </c>
      <c r="I148" s="4" t="s">
        <v>814</v>
      </c>
      <c r="J148" s="9">
        <v>62.39</v>
      </c>
      <c r="K148" s="9">
        <v>0.24</v>
      </c>
      <c r="L148" s="9">
        <v>16.559999999999999</v>
      </c>
      <c r="M148" s="9">
        <v>4.51</v>
      </c>
      <c r="O148" s="9">
        <v>0.16</v>
      </c>
      <c r="P148" s="9">
        <v>0.25</v>
      </c>
      <c r="Q148" s="9">
        <v>1.1399999999999999</v>
      </c>
      <c r="R148" s="9">
        <v>7.61</v>
      </c>
      <c r="S148" s="9">
        <v>4.96</v>
      </c>
      <c r="T148" s="9">
        <v>7.0000000000000007E-2</v>
      </c>
      <c r="U148" s="9">
        <v>1.28</v>
      </c>
      <c r="W148" s="9"/>
      <c r="X148" s="21"/>
      <c r="Y148" s="21"/>
      <c r="AA148" s="10"/>
      <c r="AB148" s="10"/>
      <c r="AC148" s="10"/>
      <c r="AD148" s="10"/>
      <c r="AE148" s="10"/>
      <c r="AF148" s="10">
        <v>192</v>
      </c>
      <c r="AG148" s="10"/>
      <c r="AH148" s="10"/>
      <c r="AI148" s="10">
        <v>320</v>
      </c>
      <c r="AJ148" s="10">
        <v>73</v>
      </c>
      <c r="AN148" s="10"/>
      <c r="AO148" s="10"/>
      <c r="AP148" s="10"/>
      <c r="AS148" s="10"/>
      <c r="BR148" s="14"/>
      <c r="BT148" s="15"/>
      <c r="BW148" s="18"/>
      <c r="BX148" s="19"/>
    </row>
    <row r="149" spans="1:81" ht="15" customHeight="1">
      <c r="A149" s="79"/>
      <c r="B149" s="82"/>
      <c r="C149" s="80"/>
      <c r="D149" s="101"/>
      <c r="E149" s="6" t="s">
        <v>176</v>
      </c>
      <c r="F149" s="7" t="s">
        <v>15</v>
      </c>
      <c r="G149" s="3" t="s">
        <v>805</v>
      </c>
      <c r="H149" s="22" t="s">
        <v>727</v>
      </c>
      <c r="I149" s="4" t="s">
        <v>814</v>
      </c>
      <c r="J149" s="9">
        <v>63.84</v>
      </c>
      <c r="K149" s="9">
        <v>0.28999999999999998</v>
      </c>
      <c r="L149" s="9">
        <v>16.52</v>
      </c>
      <c r="M149" s="9">
        <v>2</v>
      </c>
      <c r="N149" s="9">
        <v>2.88</v>
      </c>
      <c r="O149" s="9">
        <v>0.17</v>
      </c>
      <c r="P149" s="9">
        <v>0.14000000000000001</v>
      </c>
      <c r="Q149" s="9">
        <v>1.3</v>
      </c>
      <c r="R149" s="9">
        <v>7.21</v>
      </c>
      <c r="S149" s="9">
        <v>5.32</v>
      </c>
      <c r="T149" s="9">
        <v>7.0000000000000007E-2</v>
      </c>
      <c r="W149" s="9"/>
      <c r="X149" s="21"/>
      <c r="Y149" s="21"/>
      <c r="AA149" s="10"/>
      <c r="AB149" s="10"/>
      <c r="AC149" s="10"/>
      <c r="AD149" s="10"/>
      <c r="AE149" s="10">
        <v>9</v>
      </c>
      <c r="AF149" s="10">
        <v>106</v>
      </c>
      <c r="AG149" s="10"/>
      <c r="AH149" s="10"/>
      <c r="AI149" s="10">
        <v>255</v>
      </c>
      <c r="AJ149" s="10">
        <v>48</v>
      </c>
      <c r="AN149" s="10"/>
      <c r="AO149" s="10"/>
      <c r="AP149" s="10"/>
      <c r="AS149" s="10">
        <v>444</v>
      </c>
      <c r="BR149" s="14"/>
      <c r="BT149" s="15"/>
      <c r="BW149" s="18"/>
      <c r="BX149" s="19"/>
    </row>
    <row r="150" spans="1:81" ht="15" customHeight="1">
      <c r="A150" s="79"/>
      <c r="B150" s="82"/>
      <c r="C150" s="80"/>
      <c r="D150" s="101"/>
      <c r="E150" s="6" t="s">
        <v>177</v>
      </c>
      <c r="F150" s="7" t="s">
        <v>15</v>
      </c>
      <c r="G150" s="3" t="s">
        <v>805</v>
      </c>
      <c r="H150" s="22" t="s">
        <v>732</v>
      </c>
      <c r="I150" s="4" t="s">
        <v>814</v>
      </c>
      <c r="J150" s="9">
        <v>64.56</v>
      </c>
      <c r="K150" s="9">
        <v>0.15</v>
      </c>
      <c r="L150" s="9">
        <v>16.95</v>
      </c>
      <c r="M150" s="9">
        <v>3.28</v>
      </c>
      <c r="N150" s="9">
        <v>0.74</v>
      </c>
      <c r="O150" s="9">
        <v>0.15</v>
      </c>
      <c r="P150" s="9">
        <v>7.0000000000000007E-2</v>
      </c>
      <c r="Q150" s="9">
        <v>0.94</v>
      </c>
      <c r="R150" s="9">
        <v>7.81</v>
      </c>
      <c r="S150" s="9">
        <v>5.18</v>
      </c>
      <c r="T150" s="9">
        <v>0.02</v>
      </c>
      <c r="W150" s="9"/>
      <c r="X150" s="21"/>
      <c r="Y150" s="21"/>
      <c r="AF150" s="10">
        <v>139</v>
      </c>
      <c r="AG150" s="10"/>
      <c r="AH150" s="10"/>
      <c r="AI150" s="10">
        <v>315</v>
      </c>
      <c r="AJ150" s="10">
        <v>7</v>
      </c>
      <c r="AN150" s="10"/>
      <c r="AO150" s="10"/>
      <c r="AP150" s="10"/>
      <c r="AS150" s="10">
        <v>26</v>
      </c>
      <c r="BR150" s="14"/>
      <c r="BT150" s="15"/>
      <c r="BW150" s="18"/>
      <c r="BX150" s="19"/>
    </row>
    <row r="151" spans="1:81" ht="15" customHeight="1">
      <c r="A151" s="79"/>
      <c r="B151" s="82"/>
      <c r="C151" s="80"/>
      <c r="D151" s="101"/>
      <c r="E151" s="6" t="s">
        <v>178</v>
      </c>
      <c r="F151" s="7" t="s">
        <v>15</v>
      </c>
      <c r="G151" s="3" t="s">
        <v>179</v>
      </c>
      <c r="H151" s="22"/>
      <c r="I151" s="61" t="s">
        <v>817</v>
      </c>
      <c r="J151" s="9">
        <v>44.66</v>
      </c>
      <c r="K151" s="9">
        <v>2.9</v>
      </c>
      <c r="L151" s="9">
        <v>14.06</v>
      </c>
      <c r="N151" s="9">
        <v>11.66</v>
      </c>
      <c r="O151" s="9">
        <v>0.18</v>
      </c>
      <c r="P151" s="9">
        <v>9.3800000000000008</v>
      </c>
      <c r="Q151" s="9">
        <v>11.39</v>
      </c>
      <c r="R151" s="9">
        <v>2.91</v>
      </c>
      <c r="S151" s="9">
        <v>1.32</v>
      </c>
      <c r="T151" s="9">
        <v>0.55000000000000004</v>
      </c>
      <c r="U151" s="9">
        <v>-0.12</v>
      </c>
      <c r="W151" s="9"/>
      <c r="X151" s="21"/>
      <c r="Y151" s="21"/>
      <c r="Z151" s="9">
        <v>35.6</v>
      </c>
      <c r="AA151" s="9">
        <v>303</v>
      </c>
      <c r="AC151" s="9">
        <v>71.2</v>
      </c>
      <c r="AE151" s="9">
        <v>59.8</v>
      </c>
      <c r="AF151" s="10"/>
      <c r="AG151" s="10"/>
      <c r="AH151" s="10"/>
      <c r="AI151" s="10">
        <v>33.9</v>
      </c>
      <c r="AJ151" s="10">
        <v>645</v>
      </c>
      <c r="AK151" s="21">
        <v>27.5</v>
      </c>
      <c r="AL151" s="10">
        <v>220</v>
      </c>
      <c r="AM151" s="21">
        <v>70.7</v>
      </c>
      <c r="AN151" s="10"/>
      <c r="AO151" s="10"/>
      <c r="AP151" s="10"/>
      <c r="AR151" s="9">
        <v>0.41</v>
      </c>
      <c r="AS151" s="10">
        <v>391</v>
      </c>
      <c r="AT151" s="21">
        <v>42.5</v>
      </c>
      <c r="AU151" s="21">
        <v>81.099999999999994</v>
      </c>
      <c r="AV151" s="9">
        <v>9.64</v>
      </c>
      <c r="AW151" s="21">
        <v>39</v>
      </c>
      <c r="AX151" s="9">
        <v>7.6</v>
      </c>
      <c r="AY151" s="9">
        <v>2.4500000000000002</v>
      </c>
      <c r="AZ151" s="9">
        <v>7.36</v>
      </c>
      <c r="BA151" s="9">
        <v>0.95</v>
      </c>
      <c r="BB151" s="9">
        <v>5.4</v>
      </c>
      <c r="BC151" s="9">
        <v>1</v>
      </c>
      <c r="BD151" s="9">
        <v>2.61</v>
      </c>
      <c r="BE151" s="9">
        <v>0.35</v>
      </c>
      <c r="BF151" s="9">
        <v>2.12</v>
      </c>
      <c r="BG151" s="9">
        <v>0.31</v>
      </c>
      <c r="BH151" s="9">
        <v>5.39</v>
      </c>
      <c r="BL151" s="9">
        <v>2.2400000000000002</v>
      </c>
      <c r="BM151" s="9">
        <v>4.87</v>
      </c>
      <c r="BN151" s="9">
        <v>1.37</v>
      </c>
      <c r="BP151" s="12">
        <f t="shared" si="2"/>
        <v>0</v>
      </c>
      <c r="BQ151" s="13">
        <v>0.70400300000000005</v>
      </c>
      <c r="BR151" s="14"/>
      <c r="BS151" s="16">
        <v>0.70400300000000005</v>
      </c>
      <c r="BT151" s="15"/>
      <c r="BU151" s="16">
        <v>0.51279699999999995</v>
      </c>
      <c r="BW151" s="18">
        <v>0.51279699999999995</v>
      </c>
      <c r="BX151" s="19">
        <v>3.1016038608133734</v>
      </c>
      <c r="BZ151" s="5">
        <v>19.050999999999998</v>
      </c>
      <c r="CA151" s="5">
        <v>15.638999999999999</v>
      </c>
      <c r="CB151" s="5">
        <v>39.094000000000001</v>
      </c>
      <c r="CC151" s="14">
        <v>19.050999999999998</v>
      </c>
    </row>
    <row r="152" spans="1:81" ht="15" customHeight="1">
      <c r="A152" s="79"/>
      <c r="B152" s="82"/>
      <c r="C152" s="80"/>
      <c r="D152" s="101"/>
      <c r="E152" s="6" t="s">
        <v>180</v>
      </c>
      <c r="F152" s="7" t="s">
        <v>15</v>
      </c>
      <c r="G152" s="3" t="s">
        <v>179</v>
      </c>
      <c r="H152" s="22"/>
      <c r="I152" s="61" t="s">
        <v>817</v>
      </c>
      <c r="J152" s="9">
        <v>45.74</v>
      </c>
      <c r="K152" s="9">
        <v>2.44</v>
      </c>
      <c r="L152" s="9">
        <v>14.2</v>
      </c>
      <c r="N152" s="9">
        <v>11.23</v>
      </c>
      <c r="O152" s="9">
        <v>0.2</v>
      </c>
      <c r="P152" s="9">
        <v>9.0500000000000007</v>
      </c>
      <c r="Q152" s="9">
        <v>10.3</v>
      </c>
      <c r="R152" s="9">
        <v>3.47</v>
      </c>
      <c r="S152" s="9">
        <v>1.42</v>
      </c>
      <c r="T152" s="9">
        <v>0.51</v>
      </c>
      <c r="U152" s="9">
        <v>0.05</v>
      </c>
      <c r="W152" s="9"/>
      <c r="X152" s="21"/>
      <c r="Y152" s="21"/>
      <c r="Z152" s="9">
        <v>25.7</v>
      </c>
      <c r="AA152" s="9">
        <v>227</v>
      </c>
      <c r="AC152" s="9">
        <v>57.9</v>
      </c>
      <c r="AE152" s="9">
        <v>60.5</v>
      </c>
      <c r="AF152" s="10"/>
      <c r="AG152" s="10"/>
      <c r="AH152" s="10"/>
      <c r="AI152" s="10">
        <v>36.700000000000003</v>
      </c>
      <c r="AJ152" s="10">
        <v>772</v>
      </c>
      <c r="AK152" s="21">
        <v>27</v>
      </c>
      <c r="AL152" s="10">
        <v>224</v>
      </c>
      <c r="AM152" s="21">
        <v>82.2</v>
      </c>
      <c r="AN152" s="10"/>
      <c r="AO152" s="10"/>
      <c r="AP152" s="10"/>
      <c r="AR152" s="9">
        <v>0.52</v>
      </c>
      <c r="AS152" s="10">
        <v>608</v>
      </c>
      <c r="AT152" s="21">
        <v>50.3</v>
      </c>
      <c r="AU152" s="21">
        <v>95.7</v>
      </c>
      <c r="AV152" s="21">
        <v>11.2</v>
      </c>
      <c r="AW152" s="21">
        <v>43.8</v>
      </c>
      <c r="AX152" s="9">
        <v>8.49</v>
      </c>
      <c r="AY152" s="9">
        <v>2.87</v>
      </c>
      <c r="AZ152" s="9">
        <v>7.77</v>
      </c>
      <c r="BA152" s="9">
        <v>0.99</v>
      </c>
      <c r="BB152" s="9">
        <v>5.67</v>
      </c>
      <c r="BC152" s="9">
        <v>1.05</v>
      </c>
      <c r="BD152" s="9">
        <v>2.77</v>
      </c>
      <c r="BE152" s="9">
        <v>0.36</v>
      </c>
      <c r="BF152" s="9">
        <v>2.29</v>
      </c>
      <c r="BG152" s="9">
        <v>0.31</v>
      </c>
      <c r="BH152" s="9">
        <v>5.36</v>
      </c>
      <c r="BL152" s="9">
        <v>2.64</v>
      </c>
      <c r="BM152" s="9">
        <v>5.98</v>
      </c>
      <c r="BN152" s="9">
        <v>1.59</v>
      </c>
      <c r="BP152" s="12">
        <f t="shared" si="2"/>
        <v>0</v>
      </c>
      <c r="BQ152" s="13">
        <v>0.70323199999999997</v>
      </c>
      <c r="BR152" s="14"/>
      <c r="BS152" s="16">
        <v>0.70323199999999997</v>
      </c>
      <c r="BT152" s="15"/>
      <c r="BU152" s="16">
        <v>0.512876</v>
      </c>
      <c r="BW152" s="18">
        <v>0.512876</v>
      </c>
      <c r="BX152" s="19">
        <v>4.6426523199594172</v>
      </c>
      <c r="BZ152" s="5">
        <v>19.640999999999998</v>
      </c>
      <c r="CA152" s="5">
        <v>15.624000000000001</v>
      </c>
      <c r="CB152" s="5">
        <v>39.484000000000002</v>
      </c>
      <c r="CC152" s="14">
        <v>19.640999999999998</v>
      </c>
    </row>
    <row r="153" spans="1:81" ht="15" customHeight="1">
      <c r="A153" s="79"/>
      <c r="B153" s="82"/>
      <c r="C153" s="80"/>
      <c r="D153" s="101"/>
      <c r="E153" s="6" t="s">
        <v>181</v>
      </c>
      <c r="F153" s="7" t="s">
        <v>15</v>
      </c>
      <c r="G153" s="3" t="s">
        <v>179</v>
      </c>
      <c r="H153" s="22"/>
      <c r="I153" s="61" t="s">
        <v>682</v>
      </c>
      <c r="J153" s="9">
        <v>46.13</v>
      </c>
      <c r="K153" s="9">
        <v>2.46</v>
      </c>
      <c r="L153" s="9">
        <v>14.61</v>
      </c>
      <c r="N153" s="9">
        <v>11.04</v>
      </c>
      <c r="O153" s="9">
        <v>0.2</v>
      </c>
      <c r="P153" s="9">
        <v>8.25</v>
      </c>
      <c r="Q153" s="9">
        <v>10.16</v>
      </c>
      <c r="R153" s="9">
        <v>3.52</v>
      </c>
      <c r="S153" s="9">
        <v>1.48</v>
      </c>
      <c r="T153" s="9">
        <v>0.54</v>
      </c>
      <c r="U153" s="9">
        <v>0</v>
      </c>
      <c r="W153" s="9"/>
      <c r="X153" s="21"/>
      <c r="Y153" s="21"/>
      <c r="AF153" s="10"/>
      <c r="AG153" s="10"/>
      <c r="AH153" s="10"/>
      <c r="AI153" s="10">
        <v>29.2</v>
      </c>
      <c r="AJ153" s="10">
        <v>623</v>
      </c>
      <c r="AK153" s="21">
        <v>21.7</v>
      </c>
      <c r="AL153" s="10">
        <v>184</v>
      </c>
      <c r="AM153" s="21">
        <v>58.9</v>
      </c>
      <c r="AN153" s="10"/>
      <c r="AO153" s="10"/>
      <c r="AP153" s="10"/>
      <c r="AR153" s="9">
        <v>0.61</v>
      </c>
      <c r="AS153" s="10">
        <v>547</v>
      </c>
      <c r="AT153" s="21">
        <v>45.4</v>
      </c>
      <c r="AU153" s="21">
        <v>85.8</v>
      </c>
      <c r="AV153" s="21">
        <v>10.6</v>
      </c>
      <c r="AW153" s="21">
        <v>40.799999999999997</v>
      </c>
      <c r="AX153" s="9">
        <v>7.58</v>
      </c>
      <c r="AY153" s="9">
        <v>2.65</v>
      </c>
      <c r="AZ153" s="9">
        <v>6.7</v>
      </c>
      <c r="BA153" s="9">
        <v>1.08</v>
      </c>
      <c r="BB153" s="9">
        <v>5.29</v>
      </c>
      <c r="BC153" s="9">
        <v>1.1299999999999999</v>
      </c>
      <c r="BD153" s="9">
        <v>2.7</v>
      </c>
      <c r="BE153" s="9">
        <v>0.38</v>
      </c>
      <c r="BF153" s="9">
        <v>2.2000000000000002</v>
      </c>
      <c r="BG153" s="9">
        <v>0.37</v>
      </c>
      <c r="BH153" s="9">
        <v>5.21</v>
      </c>
      <c r="BL153" s="9">
        <v>2.5099999999999998</v>
      </c>
      <c r="BM153" s="9">
        <v>5.84</v>
      </c>
      <c r="BN153" s="9">
        <v>1.62</v>
      </c>
      <c r="BP153" s="12">
        <f t="shared" si="2"/>
        <v>0</v>
      </c>
      <c r="BQ153" s="13">
        <v>0.70327200000000001</v>
      </c>
      <c r="BR153" s="14"/>
      <c r="BS153" s="16">
        <v>0.70327200000000001</v>
      </c>
      <c r="BT153" s="15"/>
      <c r="BU153" s="16">
        <v>0.51283100000000004</v>
      </c>
      <c r="BW153" s="18">
        <v>0.51283100000000004</v>
      </c>
      <c r="BX153" s="19">
        <v>3.7648399065237648</v>
      </c>
      <c r="BZ153" s="5">
        <v>19.597999999999999</v>
      </c>
      <c r="CA153" s="5">
        <v>15.628</v>
      </c>
      <c r="CB153" s="5">
        <v>39.475999999999999</v>
      </c>
      <c r="CC153" s="14">
        <v>19.597999999999999</v>
      </c>
    </row>
    <row r="154" spans="1:81" ht="15" customHeight="1">
      <c r="A154" s="79"/>
      <c r="B154" s="82"/>
      <c r="C154" s="80"/>
      <c r="D154" s="101"/>
      <c r="E154" s="6" t="s">
        <v>182</v>
      </c>
      <c r="F154" s="7" t="s">
        <v>15</v>
      </c>
      <c r="G154" s="3" t="s">
        <v>179</v>
      </c>
      <c r="H154" s="22"/>
      <c r="I154" s="61" t="s">
        <v>682</v>
      </c>
      <c r="J154" s="9">
        <v>47.04</v>
      </c>
      <c r="K154" s="9">
        <v>3.09</v>
      </c>
      <c r="L154" s="9">
        <v>16.190000000000001</v>
      </c>
      <c r="N154" s="9">
        <v>11.6</v>
      </c>
      <c r="O154" s="9">
        <v>0.19</v>
      </c>
      <c r="P154" s="9">
        <v>5.5</v>
      </c>
      <c r="Q154" s="9">
        <v>9.11</v>
      </c>
      <c r="R154" s="9">
        <v>3.87</v>
      </c>
      <c r="S154" s="9">
        <v>1.73</v>
      </c>
      <c r="T154" s="9">
        <v>0.74</v>
      </c>
      <c r="U154" s="9">
        <v>-0.37</v>
      </c>
      <c r="W154" s="9"/>
      <c r="X154" s="21"/>
      <c r="Y154" s="21"/>
      <c r="Z154" s="9">
        <v>21.2</v>
      </c>
      <c r="AA154" s="9">
        <v>224</v>
      </c>
      <c r="AC154" s="9">
        <v>47.6</v>
      </c>
      <c r="AE154" s="9">
        <v>47.2</v>
      </c>
      <c r="AF154" s="10"/>
      <c r="AG154" s="10"/>
      <c r="AH154" s="10"/>
      <c r="AI154" s="10">
        <v>45.2</v>
      </c>
      <c r="AJ154" s="10">
        <v>889</v>
      </c>
      <c r="AK154" s="21">
        <v>27.6</v>
      </c>
      <c r="AL154" s="10">
        <v>235</v>
      </c>
      <c r="AM154" s="21">
        <v>82.4</v>
      </c>
      <c r="AN154" s="10"/>
      <c r="AO154" s="10"/>
      <c r="AP154" s="10"/>
      <c r="AR154" s="9">
        <v>0.75</v>
      </c>
      <c r="AS154" s="10">
        <v>565</v>
      </c>
      <c r="AT154" s="21">
        <v>51.2</v>
      </c>
      <c r="AU154" s="21">
        <v>97.7</v>
      </c>
      <c r="AV154" s="21">
        <v>11.4</v>
      </c>
      <c r="AW154" s="21">
        <v>45.1</v>
      </c>
      <c r="AX154" s="9">
        <v>8.26</v>
      </c>
      <c r="AY154" s="9">
        <v>2.73</v>
      </c>
      <c r="AZ154" s="9">
        <v>7.61</v>
      </c>
      <c r="BA154" s="9">
        <v>0.96</v>
      </c>
      <c r="BB154" s="9">
        <v>5.35</v>
      </c>
      <c r="BC154" s="9">
        <v>1.01</v>
      </c>
      <c r="BD154" s="9">
        <v>2.68</v>
      </c>
      <c r="BE154" s="9">
        <v>0.35</v>
      </c>
      <c r="BF154" s="9">
        <v>2.19</v>
      </c>
      <c r="BG154" s="9">
        <v>0.32</v>
      </c>
      <c r="BH154" s="9">
        <v>5.47</v>
      </c>
      <c r="BL154" s="9">
        <v>3.23</v>
      </c>
      <c r="BM154" s="9">
        <v>6.06</v>
      </c>
      <c r="BN154" s="9">
        <v>1.61</v>
      </c>
      <c r="BR154" s="14"/>
      <c r="BS154" s="16"/>
      <c r="BT154" s="15"/>
      <c r="BW154" s="18"/>
      <c r="BX154" s="19"/>
    </row>
    <row r="155" spans="1:81" ht="15" customHeight="1">
      <c r="A155" s="79"/>
      <c r="B155" s="82"/>
      <c r="C155" s="80"/>
      <c r="D155" s="101"/>
      <c r="E155" s="6" t="s">
        <v>183</v>
      </c>
      <c r="F155" s="7" t="s">
        <v>15</v>
      </c>
      <c r="G155" s="3" t="s">
        <v>179</v>
      </c>
      <c r="H155" s="22"/>
      <c r="I155" s="61" t="s">
        <v>685</v>
      </c>
      <c r="J155" s="9">
        <v>47.65</v>
      </c>
      <c r="K155" s="9">
        <v>2.48</v>
      </c>
      <c r="L155" s="9">
        <v>16.91</v>
      </c>
      <c r="N155" s="9">
        <v>10.73</v>
      </c>
      <c r="O155" s="9">
        <v>0.21</v>
      </c>
      <c r="P155" s="9">
        <v>4.6500000000000004</v>
      </c>
      <c r="Q155" s="9">
        <v>8.24</v>
      </c>
      <c r="R155" s="9">
        <v>4.97</v>
      </c>
      <c r="S155" s="9">
        <v>2.0699999999999998</v>
      </c>
      <c r="T155" s="9">
        <v>0.68</v>
      </c>
      <c r="U155" s="9">
        <v>-0.47</v>
      </c>
      <c r="W155" s="9"/>
      <c r="X155" s="21"/>
      <c r="Y155" s="21"/>
      <c r="Z155" s="9">
        <v>13.2</v>
      </c>
      <c r="AA155" s="9">
        <v>157</v>
      </c>
      <c r="AC155" s="9">
        <v>37.299999999999997</v>
      </c>
      <c r="AE155" s="9">
        <v>35.5</v>
      </c>
      <c r="AF155" s="10"/>
      <c r="AG155" s="10"/>
      <c r="AH155" s="10"/>
      <c r="AI155" s="10">
        <v>57.5</v>
      </c>
      <c r="AJ155" s="10">
        <v>977</v>
      </c>
      <c r="AK155" s="21">
        <v>30.5</v>
      </c>
      <c r="AL155" s="10">
        <v>343</v>
      </c>
      <c r="AM155" s="10">
        <v>121</v>
      </c>
      <c r="AN155" s="10"/>
      <c r="AO155" s="10"/>
      <c r="AP155" s="10"/>
      <c r="AR155" s="9">
        <v>0.84</v>
      </c>
      <c r="AS155" s="10">
        <v>876</v>
      </c>
      <c r="AT155" s="21">
        <v>73.8</v>
      </c>
      <c r="AU155" s="10">
        <v>136</v>
      </c>
      <c r="AV155" s="21">
        <v>15.2</v>
      </c>
      <c r="AW155" s="21">
        <v>56.3</v>
      </c>
      <c r="AX155" s="9">
        <v>9.6199999999999992</v>
      </c>
      <c r="AY155" s="9">
        <v>3.23</v>
      </c>
      <c r="AZ155" s="9">
        <v>8.7200000000000006</v>
      </c>
      <c r="BA155" s="9">
        <v>1.08</v>
      </c>
      <c r="BB155" s="9">
        <v>6.12</v>
      </c>
      <c r="BC155" s="9">
        <v>1.1299999999999999</v>
      </c>
      <c r="BD155" s="9">
        <v>3.08</v>
      </c>
      <c r="BE155" s="9">
        <v>0.4</v>
      </c>
      <c r="BF155" s="9">
        <v>2.63</v>
      </c>
      <c r="BG155" s="9">
        <v>0.37</v>
      </c>
      <c r="BH155" s="9">
        <v>6.91</v>
      </c>
      <c r="BL155" s="9">
        <v>4.1100000000000003</v>
      </c>
      <c r="BM155" s="9">
        <v>9.89</v>
      </c>
      <c r="BN155" s="9">
        <v>2.65</v>
      </c>
      <c r="BR155" s="14"/>
      <c r="BS155" s="16"/>
      <c r="BT155" s="15"/>
      <c r="BW155" s="18"/>
      <c r="BX155" s="19"/>
    </row>
    <row r="156" spans="1:81" ht="15" customHeight="1">
      <c r="A156" s="79"/>
      <c r="B156" s="82"/>
      <c r="C156" s="80"/>
      <c r="D156" s="101"/>
      <c r="E156" s="6" t="s">
        <v>184</v>
      </c>
      <c r="F156" s="7" t="s">
        <v>15</v>
      </c>
      <c r="G156" s="3" t="s">
        <v>179</v>
      </c>
      <c r="H156" s="22"/>
      <c r="I156" s="61" t="s">
        <v>708</v>
      </c>
      <c r="J156" s="9">
        <v>50.02</v>
      </c>
      <c r="K156" s="9">
        <v>2.5099999999999998</v>
      </c>
      <c r="L156" s="9">
        <v>16</v>
      </c>
      <c r="N156" s="9">
        <v>10.199999999999999</v>
      </c>
      <c r="O156" s="9">
        <v>0.18</v>
      </c>
      <c r="P156" s="9">
        <v>4.75</v>
      </c>
      <c r="Q156" s="9">
        <v>7.46</v>
      </c>
      <c r="R156" s="9">
        <v>4.26</v>
      </c>
      <c r="S156" s="9">
        <v>2.35</v>
      </c>
      <c r="T156" s="9">
        <v>0.64</v>
      </c>
      <c r="U156" s="9">
        <v>0</v>
      </c>
      <c r="W156" s="9"/>
      <c r="X156" s="21"/>
      <c r="Y156" s="21"/>
      <c r="AF156" s="10"/>
      <c r="AG156" s="10"/>
      <c r="AH156" s="10"/>
      <c r="AI156" s="10">
        <v>62.6</v>
      </c>
      <c r="AJ156" s="10">
        <v>577</v>
      </c>
      <c r="AK156" s="21">
        <v>23.7</v>
      </c>
      <c r="AL156" s="10">
        <v>281</v>
      </c>
      <c r="AM156" s="21">
        <v>77</v>
      </c>
      <c r="AN156" s="10"/>
      <c r="AO156" s="10"/>
      <c r="AP156" s="10"/>
      <c r="AR156" s="9">
        <v>1.56</v>
      </c>
      <c r="AS156" s="10">
        <v>524</v>
      </c>
      <c r="AT156" s="21">
        <v>60.4</v>
      </c>
      <c r="AU156" s="10">
        <v>116</v>
      </c>
      <c r="AV156" s="21">
        <v>12.6</v>
      </c>
      <c r="AW156" s="21">
        <v>46.6</v>
      </c>
      <c r="AX156" s="9">
        <v>8.31</v>
      </c>
      <c r="AY156" s="9">
        <v>2.52</v>
      </c>
      <c r="AZ156" s="9">
        <v>6.92</v>
      </c>
      <c r="BA156" s="9">
        <v>1.1100000000000001</v>
      </c>
      <c r="BB156" s="9">
        <v>5.57</v>
      </c>
      <c r="BC156" s="9">
        <v>1.18</v>
      </c>
      <c r="BD156" s="9">
        <v>2.93</v>
      </c>
      <c r="BE156" s="9">
        <v>0.43</v>
      </c>
      <c r="BF156" s="9">
        <v>2.57</v>
      </c>
      <c r="BG156" s="9">
        <v>0.43</v>
      </c>
      <c r="BH156" s="9">
        <v>7.34</v>
      </c>
      <c r="BL156" s="9">
        <v>7.22</v>
      </c>
      <c r="BM156" s="21">
        <v>13</v>
      </c>
      <c r="BN156" s="9">
        <v>3.3</v>
      </c>
      <c r="BP156" s="12">
        <f t="shared" si="2"/>
        <v>0</v>
      </c>
      <c r="BQ156" s="13">
        <v>0.70371700000000004</v>
      </c>
      <c r="BR156" s="14"/>
      <c r="BS156" s="16">
        <v>0.70371700000000004</v>
      </c>
      <c r="BT156" s="15"/>
      <c r="BU156" s="16">
        <v>0.51281299999999996</v>
      </c>
      <c r="BW156" s="18">
        <v>0.51281299999999996</v>
      </c>
      <c r="BX156" s="19">
        <v>3.4137149411450629</v>
      </c>
      <c r="BZ156" s="5">
        <v>19.158999999999999</v>
      </c>
      <c r="CA156" s="5">
        <v>15.638</v>
      </c>
      <c r="CB156" s="5">
        <v>39.143000000000001</v>
      </c>
      <c r="CC156" s="14">
        <v>19.158999999999999</v>
      </c>
    </row>
    <row r="157" spans="1:81" ht="15" customHeight="1">
      <c r="A157" s="79"/>
      <c r="B157" s="82"/>
      <c r="C157" s="80"/>
      <c r="D157" s="101"/>
      <c r="E157" s="6" t="s">
        <v>185</v>
      </c>
      <c r="F157" s="7" t="s">
        <v>15</v>
      </c>
      <c r="G157" s="3" t="s">
        <v>179</v>
      </c>
      <c r="H157" s="22"/>
      <c r="I157" s="61" t="s">
        <v>701</v>
      </c>
      <c r="J157" s="9">
        <v>51.71</v>
      </c>
      <c r="K157" s="9">
        <v>2.2400000000000002</v>
      </c>
      <c r="L157" s="9">
        <v>17.04</v>
      </c>
      <c r="N157" s="9">
        <v>9.6999999999999993</v>
      </c>
      <c r="O157" s="9">
        <v>0.19</v>
      </c>
      <c r="P157" s="9">
        <v>3.52</v>
      </c>
      <c r="Q157" s="9">
        <v>6.09</v>
      </c>
      <c r="R157" s="9">
        <v>4.91</v>
      </c>
      <c r="S157" s="9">
        <v>2.77</v>
      </c>
      <c r="T157" s="9">
        <v>0.7</v>
      </c>
      <c r="U157" s="9">
        <v>0.14000000000000001</v>
      </c>
      <c r="W157" s="9"/>
      <c r="X157" s="21"/>
      <c r="Y157" s="21"/>
      <c r="Z157" s="9">
        <v>11.2</v>
      </c>
      <c r="AA157" s="9">
        <v>124</v>
      </c>
      <c r="AC157" s="9">
        <v>34.5</v>
      </c>
      <c r="AE157" s="9">
        <v>25.2</v>
      </c>
      <c r="AF157" s="10"/>
      <c r="AG157" s="10"/>
      <c r="AH157" s="10"/>
      <c r="AI157" s="10">
        <v>76.8</v>
      </c>
      <c r="AJ157" s="10">
        <v>778</v>
      </c>
      <c r="AK157" s="21">
        <v>30.8</v>
      </c>
      <c r="AL157" s="10">
        <v>386</v>
      </c>
      <c r="AM157" s="10">
        <v>118</v>
      </c>
      <c r="AN157" s="10"/>
      <c r="AO157" s="10"/>
      <c r="AP157" s="10"/>
      <c r="AR157" s="9">
        <v>1.1299999999999999</v>
      </c>
      <c r="AS157" s="10">
        <v>791</v>
      </c>
      <c r="AT157" s="21">
        <v>76.7</v>
      </c>
      <c r="AU157" s="10">
        <v>141</v>
      </c>
      <c r="AV157" s="21">
        <v>15.8</v>
      </c>
      <c r="AW157" s="21">
        <v>57.9</v>
      </c>
      <c r="AX157" s="9">
        <v>9.9</v>
      </c>
      <c r="AY157" s="9">
        <v>2.9</v>
      </c>
      <c r="AZ157" s="9">
        <v>8.65</v>
      </c>
      <c r="BA157" s="9">
        <v>1.1000000000000001</v>
      </c>
      <c r="BB157" s="9">
        <v>6.17</v>
      </c>
      <c r="BC157" s="9">
        <v>1.18</v>
      </c>
      <c r="BD157" s="9">
        <v>3.33</v>
      </c>
      <c r="BE157" s="9">
        <v>0.44</v>
      </c>
      <c r="BF157" s="9">
        <v>2.89</v>
      </c>
      <c r="BG157" s="9">
        <v>0.43</v>
      </c>
      <c r="BH157" s="9">
        <v>8.32</v>
      </c>
      <c r="BL157" s="9">
        <v>7.8</v>
      </c>
      <c r="BM157" s="21">
        <v>11.8</v>
      </c>
      <c r="BN157" s="9">
        <v>2.96</v>
      </c>
      <c r="BR157" s="14"/>
      <c r="BS157" s="16"/>
      <c r="BT157" s="15"/>
      <c r="BW157" s="18"/>
      <c r="BX157" s="19"/>
    </row>
    <row r="158" spans="1:81" ht="15" customHeight="1">
      <c r="A158" s="79"/>
      <c r="B158" s="82"/>
      <c r="C158" s="80"/>
      <c r="D158" s="101"/>
      <c r="E158" s="6" t="s">
        <v>186</v>
      </c>
      <c r="F158" s="7" t="s">
        <v>15</v>
      </c>
      <c r="G158" s="3" t="s">
        <v>179</v>
      </c>
      <c r="H158" s="22"/>
      <c r="I158" s="61" t="s">
        <v>701</v>
      </c>
      <c r="J158" s="9">
        <v>52.24</v>
      </c>
      <c r="K158" s="9">
        <v>2.2799999999999998</v>
      </c>
      <c r="L158" s="9">
        <v>16.920000000000002</v>
      </c>
      <c r="N158" s="9">
        <v>9.69</v>
      </c>
      <c r="O158" s="9">
        <v>0.19</v>
      </c>
      <c r="P158" s="9">
        <v>3.38</v>
      </c>
      <c r="Q158" s="9">
        <v>5.86</v>
      </c>
      <c r="R158" s="9">
        <v>4.93</v>
      </c>
      <c r="S158" s="9">
        <v>2.78</v>
      </c>
      <c r="T158" s="9">
        <v>0.7</v>
      </c>
      <c r="U158" s="9">
        <v>0</v>
      </c>
      <c r="W158" s="9"/>
      <c r="X158" s="21"/>
      <c r="Y158" s="21"/>
      <c r="AF158" s="10"/>
      <c r="AG158" s="10"/>
      <c r="AH158" s="10"/>
      <c r="AI158" s="10">
        <v>65.599999999999994</v>
      </c>
      <c r="AJ158" s="10">
        <v>624</v>
      </c>
      <c r="AK158" s="21">
        <v>25.5</v>
      </c>
      <c r="AL158" s="10">
        <v>334</v>
      </c>
      <c r="AM158" s="21">
        <v>84.5</v>
      </c>
      <c r="AN158" s="10"/>
      <c r="AO158" s="10"/>
      <c r="AP158" s="10"/>
      <c r="AR158" s="9">
        <v>1.29</v>
      </c>
      <c r="AS158" s="10">
        <v>689</v>
      </c>
      <c r="AT158" s="21">
        <v>68.2</v>
      </c>
      <c r="AU158" s="10">
        <v>132</v>
      </c>
      <c r="AV158" s="21">
        <v>14.2</v>
      </c>
      <c r="AW158" s="21">
        <v>52.4</v>
      </c>
      <c r="AX158" s="9">
        <v>8.9700000000000006</v>
      </c>
      <c r="AY158" s="9">
        <v>2.67</v>
      </c>
      <c r="AZ158" s="9">
        <v>7.17</v>
      </c>
      <c r="BA158" s="9">
        <v>1.1299999999999999</v>
      </c>
      <c r="BB158" s="9">
        <v>5.81</v>
      </c>
      <c r="BC158" s="9">
        <v>1.22</v>
      </c>
      <c r="BD158" s="9">
        <v>3.06</v>
      </c>
      <c r="BE158" s="9">
        <v>0.45</v>
      </c>
      <c r="BF158" s="9">
        <v>2.74</v>
      </c>
      <c r="BG158" s="9">
        <v>0.45</v>
      </c>
      <c r="BH158" s="9">
        <v>8.06</v>
      </c>
      <c r="BL158" s="9">
        <v>6.73</v>
      </c>
      <c r="BM158" s="21">
        <v>11.3</v>
      </c>
      <c r="BN158" s="9">
        <v>2.83</v>
      </c>
      <c r="BP158" s="12">
        <f t="shared" si="2"/>
        <v>0</v>
      </c>
      <c r="BQ158" s="13">
        <v>0.70402699999999996</v>
      </c>
      <c r="BR158" s="14"/>
      <c r="BS158" s="16">
        <v>0.70402699999999996</v>
      </c>
      <c r="BT158" s="15"/>
      <c r="BU158" s="16">
        <v>0.51278100000000004</v>
      </c>
      <c r="BW158" s="18">
        <v>0.51278100000000004</v>
      </c>
      <c r="BX158" s="19">
        <v>2.7894927804816838</v>
      </c>
      <c r="BZ158" s="5">
        <v>19.071999999999999</v>
      </c>
      <c r="CA158" s="5">
        <v>15.635999999999999</v>
      </c>
      <c r="CB158" s="5">
        <v>39.094999999999999</v>
      </c>
      <c r="CC158" s="14">
        <v>19.071999999999999</v>
      </c>
    </row>
    <row r="159" spans="1:81" ht="15" customHeight="1">
      <c r="A159" s="79"/>
      <c r="B159" s="82"/>
      <c r="C159" s="80"/>
      <c r="D159" s="101"/>
      <c r="E159" s="6" t="s">
        <v>187</v>
      </c>
      <c r="F159" s="7" t="s">
        <v>15</v>
      </c>
      <c r="G159" s="3" t="s">
        <v>179</v>
      </c>
      <c r="H159" s="22"/>
      <c r="I159" s="61" t="s">
        <v>702</v>
      </c>
      <c r="J159" s="9">
        <v>55.24</v>
      </c>
      <c r="K159" s="9">
        <v>1.35</v>
      </c>
      <c r="L159" s="9">
        <v>17.45</v>
      </c>
      <c r="N159" s="9">
        <v>8.75</v>
      </c>
      <c r="O159" s="9">
        <v>0.22</v>
      </c>
      <c r="P159" s="9">
        <v>1.66</v>
      </c>
      <c r="Q159" s="9">
        <v>4.1399999999999997</v>
      </c>
      <c r="R159" s="9">
        <v>6.02</v>
      </c>
      <c r="S159" s="9">
        <v>3.53</v>
      </c>
      <c r="T159" s="9">
        <v>0.53</v>
      </c>
      <c r="U159" s="9">
        <v>-0.21</v>
      </c>
      <c r="W159" s="9"/>
      <c r="X159" s="21"/>
      <c r="Y159" s="21"/>
      <c r="Z159" s="9">
        <v>10.5</v>
      </c>
      <c r="AA159" s="9">
        <v>20.6</v>
      </c>
      <c r="AC159" s="9">
        <v>23.9</v>
      </c>
      <c r="AE159" s="9">
        <v>29</v>
      </c>
      <c r="AF159" s="10"/>
      <c r="AG159" s="10"/>
      <c r="AH159" s="10"/>
      <c r="AI159" s="10">
        <v>98.5</v>
      </c>
      <c r="AJ159" s="10">
        <v>728</v>
      </c>
      <c r="AK159" s="21">
        <v>41.7</v>
      </c>
      <c r="AL159" s="10">
        <v>572</v>
      </c>
      <c r="AM159" s="10">
        <v>164</v>
      </c>
      <c r="AN159" s="10"/>
      <c r="AO159" s="10"/>
      <c r="AP159" s="10"/>
      <c r="AR159" s="9">
        <v>1.57</v>
      </c>
      <c r="AS159" s="10">
        <v>1212</v>
      </c>
      <c r="AT159" s="10">
        <v>101</v>
      </c>
      <c r="AU159" s="10">
        <v>181</v>
      </c>
      <c r="AV159" s="21">
        <v>19.8</v>
      </c>
      <c r="AW159" s="21">
        <v>70.400000000000006</v>
      </c>
      <c r="AX159" s="9">
        <v>11.7</v>
      </c>
      <c r="AY159" s="9">
        <v>3.59</v>
      </c>
      <c r="AZ159" s="9">
        <v>9.9</v>
      </c>
      <c r="BA159" s="9">
        <v>1.25</v>
      </c>
      <c r="BB159" s="9">
        <v>7.35</v>
      </c>
      <c r="BC159" s="9">
        <v>1.37</v>
      </c>
      <c r="BD159" s="9">
        <v>3.86</v>
      </c>
      <c r="BE159" s="9">
        <v>0.54</v>
      </c>
      <c r="BF159" s="9">
        <v>3.53</v>
      </c>
      <c r="BG159" s="9">
        <v>0.52</v>
      </c>
      <c r="BH159" s="21">
        <v>10.8</v>
      </c>
      <c r="BL159" s="9">
        <v>8.4700000000000006</v>
      </c>
      <c r="BM159" s="21">
        <v>13.1</v>
      </c>
      <c r="BN159" s="9">
        <v>3.33</v>
      </c>
      <c r="BR159" s="14"/>
      <c r="BS159" s="16"/>
      <c r="BT159" s="15"/>
      <c r="BW159" s="18"/>
      <c r="BX159" s="19"/>
    </row>
    <row r="160" spans="1:81" ht="15" customHeight="1">
      <c r="A160" s="79"/>
      <c r="B160" s="82"/>
      <c r="C160" s="80"/>
      <c r="D160" s="101"/>
      <c r="E160" s="6" t="s">
        <v>188</v>
      </c>
      <c r="F160" s="7" t="s">
        <v>15</v>
      </c>
      <c r="G160" s="3" t="s">
        <v>179</v>
      </c>
      <c r="H160" s="22"/>
      <c r="I160" s="61" t="s">
        <v>702</v>
      </c>
      <c r="J160" s="9">
        <v>57.71</v>
      </c>
      <c r="K160" s="9">
        <v>1.07</v>
      </c>
      <c r="L160" s="9">
        <v>17.559999999999999</v>
      </c>
      <c r="N160" s="9">
        <v>7.71</v>
      </c>
      <c r="O160" s="9">
        <v>0.21</v>
      </c>
      <c r="P160" s="9">
        <v>1.22</v>
      </c>
      <c r="Q160" s="9">
        <v>3.31</v>
      </c>
      <c r="R160" s="9">
        <v>6.25</v>
      </c>
      <c r="S160" s="9">
        <v>3.9</v>
      </c>
      <c r="T160" s="9">
        <v>0.39</v>
      </c>
      <c r="U160" s="9">
        <v>0</v>
      </c>
      <c r="W160" s="9"/>
      <c r="X160" s="21"/>
      <c r="Y160" s="21"/>
      <c r="AF160" s="10"/>
      <c r="AG160" s="10"/>
      <c r="AH160" s="10"/>
      <c r="AI160" s="10">
        <v>82.9</v>
      </c>
      <c r="AJ160" s="10">
        <v>427.5</v>
      </c>
      <c r="AK160" s="21">
        <v>30.6</v>
      </c>
      <c r="AL160" s="10">
        <v>465</v>
      </c>
      <c r="AM160" s="10">
        <v>116</v>
      </c>
      <c r="AN160" s="10"/>
      <c r="AO160" s="10"/>
      <c r="AP160" s="10"/>
      <c r="AR160" s="9">
        <v>1.55</v>
      </c>
      <c r="AS160" s="10">
        <v>1130</v>
      </c>
      <c r="AT160" s="21">
        <v>87.4</v>
      </c>
      <c r="AU160" s="10">
        <v>165</v>
      </c>
      <c r="AV160" s="21">
        <v>17</v>
      </c>
      <c r="AW160" s="21">
        <v>61.4</v>
      </c>
      <c r="AX160" s="9">
        <v>9.99</v>
      </c>
      <c r="AY160" s="9">
        <v>3.11</v>
      </c>
      <c r="AZ160" s="9">
        <v>7.78</v>
      </c>
      <c r="BA160" s="9">
        <v>1.26</v>
      </c>
      <c r="BB160" s="9">
        <v>6.72</v>
      </c>
      <c r="BC160" s="9">
        <v>1.42</v>
      </c>
      <c r="BD160" s="9">
        <v>3.66</v>
      </c>
      <c r="BE160" s="9">
        <v>0.55000000000000004</v>
      </c>
      <c r="BF160" s="9">
        <v>3.45</v>
      </c>
      <c r="BG160" s="9">
        <v>0.56999999999999995</v>
      </c>
      <c r="BH160" s="21">
        <v>11.1</v>
      </c>
      <c r="BL160" s="9">
        <v>9.26</v>
      </c>
      <c r="BM160" s="21">
        <v>14.3</v>
      </c>
      <c r="BN160" s="9">
        <v>3.59</v>
      </c>
      <c r="BP160" s="12">
        <f t="shared" si="2"/>
        <v>0</v>
      </c>
      <c r="BQ160" s="13">
        <v>0.70388399999999995</v>
      </c>
      <c r="BR160" s="14"/>
      <c r="BS160" s="16">
        <v>0.70388399999999995</v>
      </c>
      <c r="BT160" s="15"/>
      <c r="BU160" s="16">
        <v>0.51280499999999996</v>
      </c>
      <c r="BW160" s="18">
        <v>0.51280499999999996</v>
      </c>
      <c r="BX160" s="19">
        <v>3.2576594009792181</v>
      </c>
      <c r="BZ160" s="5">
        <v>19.195</v>
      </c>
      <c r="CA160" s="5">
        <v>15.64</v>
      </c>
      <c r="CB160" s="5">
        <v>39.198</v>
      </c>
      <c r="CC160" s="14">
        <v>19.195</v>
      </c>
    </row>
    <row r="161" spans="1:81" ht="15" customHeight="1">
      <c r="A161" s="79"/>
      <c r="B161" s="82"/>
      <c r="C161" s="80"/>
      <c r="D161" s="101"/>
      <c r="E161" s="6" t="s">
        <v>189</v>
      </c>
      <c r="F161" s="7" t="s">
        <v>15</v>
      </c>
      <c r="G161" s="3" t="s">
        <v>179</v>
      </c>
      <c r="H161" s="22"/>
      <c r="I161" s="61" t="s">
        <v>720</v>
      </c>
      <c r="J161" s="9">
        <v>57.96</v>
      </c>
      <c r="K161" s="9">
        <v>1.31</v>
      </c>
      <c r="L161" s="9">
        <v>17.690000000000001</v>
      </c>
      <c r="N161" s="9">
        <v>7.83</v>
      </c>
      <c r="O161" s="9">
        <v>0.19</v>
      </c>
      <c r="P161" s="9">
        <v>1.77</v>
      </c>
      <c r="Q161" s="9">
        <v>3.8</v>
      </c>
      <c r="R161" s="9">
        <v>5.71</v>
      </c>
      <c r="S161" s="9">
        <v>3.81</v>
      </c>
      <c r="T161" s="9">
        <v>0.43</v>
      </c>
      <c r="U161" s="9">
        <v>0</v>
      </c>
      <c r="W161" s="9"/>
      <c r="X161" s="21"/>
      <c r="Y161" s="21"/>
      <c r="AF161" s="10"/>
      <c r="AG161" s="10"/>
      <c r="AH161" s="10"/>
      <c r="AI161" s="10">
        <v>101</v>
      </c>
      <c r="AJ161" s="10">
        <v>496</v>
      </c>
      <c r="AK161" s="21">
        <v>28.1</v>
      </c>
      <c r="AL161" s="10">
        <v>483</v>
      </c>
      <c r="AM161" s="10">
        <v>109</v>
      </c>
      <c r="AN161" s="10"/>
      <c r="AO161" s="10"/>
      <c r="AP161" s="10"/>
      <c r="AR161" s="9">
        <v>1.94</v>
      </c>
      <c r="AS161" s="10">
        <v>907</v>
      </c>
      <c r="AT161" s="21">
        <v>84.7</v>
      </c>
      <c r="AU161" s="10">
        <v>155</v>
      </c>
      <c r="AV161" s="21">
        <v>16.2</v>
      </c>
      <c r="AW161" s="21">
        <v>56.7</v>
      </c>
      <c r="AX161" s="9">
        <v>9.57</v>
      </c>
      <c r="AY161" s="9">
        <v>2.52</v>
      </c>
      <c r="AZ161" s="9">
        <v>7.34</v>
      </c>
      <c r="BA161" s="9">
        <v>1.05</v>
      </c>
      <c r="BB161" s="9">
        <v>6.3</v>
      </c>
      <c r="BC161" s="9">
        <v>1.18</v>
      </c>
      <c r="BD161" s="9">
        <v>3.35</v>
      </c>
      <c r="BE161" s="9">
        <v>0.51</v>
      </c>
      <c r="BF161" s="9">
        <v>3.28</v>
      </c>
      <c r="BG161" s="9">
        <v>0.52</v>
      </c>
      <c r="BH161" s="21">
        <v>11.7</v>
      </c>
      <c r="BL161" s="21">
        <v>10.3</v>
      </c>
      <c r="BM161" s="21">
        <v>16.5</v>
      </c>
      <c r="BN161" s="9">
        <v>3.88</v>
      </c>
      <c r="BP161" s="12">
        <f t="shared" si="2"/>
        <v>0</v>
      </c>
      <c r="BQ161" s="13">
        <v>0.70399800000000001</v>
      </c>
      <c r="BR161" s="14"/>
      <c r="BS161" s="16">
        <v>0.70399800000000001</v>
      </c>
      <c r="BT161" s="15"/>
      <c r="BU161" s="16">
        <v>0.512791</v>
      </c>
      <c r="BW161" s="18">
        <v>0.512791</v>
      </c>
      <c r="BX161" s="19">
        <v>2.9845622056878796</v>
      </c>
      <c r="BZ161" s="5">
        <v>19.056000000000001</v>
      </c>
      <c r="CA161" s="5">
        <v>15.638</v>
      </c>
      <c r="CB161" s="5">
        <v>39.093000000000004</v>
      </c>
      <c r="CC161" s="14">
        <v>19.056000000000001</v>
      </c>
    </row>
    <row r="162" spans="1:81" ht="15" customHeight="1">
      <c r="A162" s="79"/>
      <c r="B162" s="82"/>
      <c r="C162" s="80"/>
      <c r="D162" s="101"/>
      <c r="E162" s="6" t="s">
        <v>190</v>
      </c>
      <c r="F162" s="7" t="s">
        <v>15</v>
      </c>
      <c r="G162" s="3" t="s">
        <v>179</v>
      </c>
      <c r="H162" s="22"/>
      <c r="I162" s="4" t="s">
        <v>689</v>
      </c>
      <c r="J162" s="9">
        <v>58.66</v>
      </c>
      <c r="K162" s="9">
        <v>0.91</v>
      </c>
      <c r="L162" s="9">
        <v>17.59</v>
      </c>
      <c r="N162" s="9">
        <v>6.99</v>
      </c>
      <c r="O162" s="9">
        <v>0.19</v>
      </c>
      <c r="P162" s="9">
        <v>1.0900000000000001</v>
      </c>
      <c r="Q162" s="9">
        <v>3</v>
      </c>
      <c r="R162" s="9">
        <v>6.12</v>
      </c>
      <c r="S162" s="9">
        <v>4.29</v>
      </c>
      <c r="T162" s="9">
        <v>0.3</v>
      </c>
      <c r="U162" s="9">
        <v>-0.25</v>
      </c>
      <c r="W162" s="9"/>
      <c r="X162" s="21"/>
      <c r="Y162" s="21"/>
      <c r="Z162" s="9">
        <v>4.24</v>
      </c>
      <c r="AA162" s="9">
        <v>9.36</v>
      </c>
      <c r="AC162" s="9">
        <v>13.7</v>
      </c>
      <c r="AE162" s="9">
        <v>9.09</v>
      </c>
      <c r="AF162" s="10"/>
      <c r="AG162" s="10"/>
      <c r="AH162" s="10"/>
      <c r="AI162" s="10">
        <v>131</v>
      </c>
      <c r="AJ162" s="10">
        <v>497</v>
      </c>
      <c r="AK162" s="21">
        <v>32.200000000000003</v>
      </c>
      <c r="AL162" s="10">
        <v>605</v>
      </c>
      <c r="AM162" s="10">
        <v>158</v>
      </c>
      <c r="AN162" s="10"/>
      <c r="AO162" s="10"/>
      <c r="AP162" s="10"/>
      <c r="AR162" s="9">
        <v>2.34</v>
      </c>
      <c r="AS162" s="10">
        <v>1113</v>
      </c>
      <c r="AT162" s="21">
        <v>99.2</v>
      </c>
      <c r="AU162" s="10">
        <v>172</v>
      </c>
      <c r="AV162" s="21">
        <v>18</v>
      </c>
      <c r="AW162" s="21">
        <v>60.8</v>
      </c>
      <c r="AX162" s="9">
        <v>9.67</v>
      </c>
      <c r="AY162" s="9">
        <v>2.62</v>
      </c>
      <c r="AZ162" s="9">
        <v>7.99</v>
      </c>
      <c r="BA162" s="9">
        <v>1.06</v>
      </c>
      <c r="BB162" s="9">
        <v>6.07</v>
      </c>
      <c r="BC162" s="9">
        <v>1.22</v>
      </c>
      <c r="BD162" s="9">
        <v>3.56</v>
      </c>
      <c r="BE162" s="9">
        <v>0.52</v>
      </c>
      <c r="BF162" s="9">
        <v>3.45</v>
      </c>
      <c r="BG162" s="9">
        <v>0.52</v>
      </c>
      <c r="BH162" s="21">
        <v>12.3</v>
      </c>
      <c r="BL162" s="21">
        <v>13.3</v>
      </c>
      <c r="BM162" s="21">
        <v>18.7</v>
      </c>
      <c r="BN162" s="9">
        <v>4.7</v>
      </c>
      <c r="BR162" s="14"/>
      <c r="BS162" s="16"/>
      <c r="BT162" s="15"/>
      <c r="BW162" s="18"/>
      <c r="BX162" s="19"/>
    </row>
    <row r="163" spans="1:81" ht="15" customHeight="1">
      <c r="A163" s="79"/>
      <c r="B163" s="82"/>
      <c r="C163" s="80"/>
      <c r="D163" s="101"/>
      <c r="E163" s="6" t="s">
        <v>191</v>
      </c>
      <c r="F163" s="7" t="s">
        <v>15</v>
      </c>
      <c r="G163" s="3" t="s">
        <v>179</v>
      </c>
      <c r="H163" s="22"/>
      <c r="I163" s="4" t="s">
        <v>689</v>
      </c>
      <c r="J163" s="9">
        <v>59.42</v>
      </c>
      <c r="K163" s="9">
        <v>0.88</v>
      </c>
      <c r="L163" s="9">
        <v>17.79</v>
      </c>
      <c r="N163" s="9">
        <v>6.96</v>
      </c>
      <c r="O163" s="9">
        <v>0.19</v>
      </c>
      <c r="P163" s="9">
        <v>1.05</v>
      </c>
      <c r="Q163" s="9">
        <v>2.9</v>
      </c>
      <c r="R163" s="9">
        <v>6.17</v>
      </c>
      <c r="S163" s="9">
        <v>4.37</v>
      </c>
      <c r="T163" s="9">
        <v>0.28999999999999998</v>
      </c>
      <c r="U163" s="9">
        <v>-0.25</v>
      </c>
      <c r="W163" s="9"/>
      <c r="X163" s="21"/>
      <c r="Y163" s="21"/>
      <c r="Z163" s="9">
        <v>3.23</v>
      </c>
      <c r="AA163" s="9">
        <v>8.15</v>
      </c>
      <c r="AC163" s="9">
        <v>12.4</v>
      </c>
      <c r="AE163" s="9">
        <v>9.01</v>
      </c>
      <c r="AF163" s="10"/>
      <c r="AG163" s="10"/>
      <c r="AH163" s="10"/>
      <c r="AI163" s="10">
        <v>135</v>
      </c>
      <c r="AJ163" s="10">
        <v>477</v>
      </c>
      <c r="AK163" s="21">
        <v>33.1</v>
      </c>
      <c r="AL163" s="10">
        <v>643</v>
      </c>
      <c r="AM163" s="10">
        <v>159</v>
      </c>
      <c r="AN163" s="10"/>
      <c r="AO163" s="10"/>
      <c r="AP163" s="10"/>
      <c r="AR163" s="9">
        <v>2.5499999999999998</v>
      </c>
      <c r="AS163" s="10">
        <v>1126</v>
      </c>
      <c r="AT163" s="21">
        <v>103</v>
      </c>
      <c r="AU163" s="10">
        <v>178</v>
      </c>
      <c r="AV163" s="21">
        <v>18.3</v>
      </c>
      <c r="AW163" s="21">
        <v>62.2</v>
      </c>
      <c r="AX163" s="9">
        <v>9.4499999999999993</v>
      </c>
      <c r="AY163" s="9">
        <v>2.4900000000000002</v>
      </c>
      <c r="AZ163" s="9">
        <v>7.97</v>
      </c>
      <c r="BA163" s="9">
        <v>1.06</v>
      </c>
      <c r="BB163" s="9">
        <v>6.14</v>
      </c>
      <c r="BC163" s="9">
        <v>1.2</v>
      </c>
      <c r="BD163" s="9">
        <v>3.58</v>
      </c>
      <c r="BE163" s="9">
        <v>0.51</v>
      </c>
      <c r="BF163" s="9">
        <v>3.53</v>
      </c>
      <c r="BG163" s="9">
        <v>0.53</v>
      </c>
      <c r="BH163" s="21">
        <v>12.9</v>
      </c>
      <c r="BL163" s="21">
        <v>11.9</v>
      </c>
      <c r="BM163" s="21">
        <v>19.8</v>
      </c>
      <c r="BN163" s="9">
        <v>4.7300000000000004</v>
      </c>
      <c r="BR163" s="14"/>
      <c r="BS163" s="16"/>
      <c r="BT163" s="15"/>
      <c r="BW163" s="18"/>
      <c r="BX163" s="19"/>
    </row>
    <row r="164" spans="1:81" ht="15" customHeight="1">
      <c r="A164" s="79"/>
      <c r="B164" s="82"/>
      <c r="C164" s="80"/>
      <c r="D164" s="101"/>
      <c r="E164" s="6" t="s">
        <v>192</v>
      </c>
      <c r="F164" s="7" t="s">
        <v>15</v>
      </c>
      <c r="G164" s="3" t="s">
        <v>179</v>
      </c>
      <c r="H164" s="22"/>
      <c r="I164" s="4" t="s">
        <v>689</v>
      </c>
      <c r="J164" s="9">
        <v>59.52</v>
      </c>
      <c r="K164" s="9">
        <v>0.77</v>
      </c>
      <c r="L164" s="9">
        <v>17.489999999999998</v>
      </c>
      <c r="N164" s="9">
        <v>6.36</v>
      </c>
      <c r="O164" s="9">
        <v>0.18</v>
      </c>
      <c r="P164" s="9">
        <v>0.9</v>
      </c>
      <c r="Q164" s="9">
        <v>2.65</v>
      </c>
      <c r="R164" s="9">
        <v>6.21</v>
      </c>
      <c r="S164" s="9">
        <v>4.45</v>
      </c>
      <c r="T164" s="9">
        <v>0.25</v>
      </c>
      <c r="U164" s="9">
        <v>0</v>
      </c>
      <c r="W164" s="9"/>
      <c r="X164" s="21"/>
      <c r="Y164" s="21"/>
      <c r="AF164" s="10"/>
      <c r="AG164" s="10"/>
      <c r="AH164" s="10"/>
      <c r="AI164" s="10">
        <v>120</v>
      </c>
      <c r="AJ164" s="10">
        <v>364</v>
      </c>
      <c r="AK164" s="21">
        <v>26.9</v>
      </c>
      <c r="AL164" s="10">
        <v>553</v>
      </c>
      <c r="AM164" s="10">
        <v>117</v>
      </c>
      <c r="AN164" s="10"/>
      <c r="AO164" s="10"/>
      <c r="AP164" s="10"/>
      <c r="AR164" s="9">
        <v>2.35</v>
      </c>
      <c r="AS164" s="10">
        <v>1006</v>
      </c>
      <c r="AT164" s="21">
        <v>88.9</v>
      </c>
      <c r="AU164" s="10">
        <v>159</v>
      </c>
      <c r="AV164" s="21">
        <v>15.8</v>
      </c>
      <c r="AW164" s="21">
        <v>53.5</v>
      </c>
      <c r="AX164" s="9">
        <v>8.7899999999999991</v>
      </c>
      <c r="AY164" s="9">
        <v>2.21</v>
      </c>
      <c r="AZ164" s="9">
        <v>6.56</v>
      </c>
      <c r="BA164" s="9">
        <v>0.95</v>
      </c>
      <c r="BB164" s="9">
        <v>5.83</v>
      </c>
      <c r="BC164" s="9">
        <v>1.1100000000000001</v>
      </c>
      <c r="BD164" s="9">
        <v>3.23</v>
      </c>
      <c r="BE164" s="9">
        <v>0.51</v>
      </c>
      <c r="BF164" s="9">
        <v>3.31</v>
      </c>
      <c r="BG164" s="9">
        <v>0.53</v>
      </c>
      <c r="BH164" s="21">
        <v>12.5</v>
      </c>
      <c r="BL164" s="21">
        <v>12.3</v>
      </c>
      <c r="BM164" s="21">
        <v>19.2</v>
      </c>
      <c r="BN164" s="9">
        <v>4.9000000000000004</v>
      </c>
      <c r="BP164" s="12">
        <f t="shared" si="2"/>
        <v>0</v>
      </c>
      <c r="BQ164" s="13">
        <v>0.70399900000000004</v>
      </c>
      <c r="BR164" s="14"/>
      <c r="BS164" s="16">
        <v>0.70399900000000004</v>
      </c>
      <c r="BT164" s="15"/>
      <c r="BU164" s="16">
        <v>0.51279699999999995</v>
      </c>
      <c r="BW164" s="18">
        <v>0.51279699999999995</v>
      </c>
      <c r="BX164" s="19">
        <v>3.1016038608133734</v>
      </c>
      <c r="BZ164" s="5">
        <v>19.052</v>
      </c>
      <c r="CA164" s="5">
        <v>15.64</v>
      </c>
      <c r="CB164" s="5">
        <v>39.094000000000001</v>
      </c>
      <c r="CC164" s="14">
        <v>19.052</v>
      </c>
    </row>
    <row r="165" spans="1:81" ht="15" customHeight="1">
      <c r="A165" s="79"/>
      <c r="B165" s="82"/>
      <c r="C165" s="80"/>
      <c r="D165" s="101"/>
      <c r="E165" s="6" t="s">
        <v>193</v>
      </c>
      <c r="F165" s="7" t="s">
        <v>15</v>
      </c>
      <c r="G165" s="3" t="s">
        <v>179</v>
      </c>
      <c r="H165" s="22"/>
      <c r="I165" s="61" t="s">
        <v>702</v>
      </c>
      <c r="J165" s="9">
        <v>55.52</v>
      </c>
      <c r="K165" s="9">
        <v>1.32</v>
      </c>
      <c r="L165" s="9">
        <v>17.47</v>
      </c>
      <c r="N165" s="9">
        <v>8.6999999999999993</v>
      </c>
      <c r="O165" s="9">
        <v>0.22</v>
      </c>
      <c r="P165" s="9">
        <v>1.63</v>
      </c>
      <c r="Q165" s="9">
        <v>4.04</v>
      </c>
      <c r="R165" s="9">
        <v>6.2</v>
      </c>
      <c r="S165" s="9">
        <v>3.52</v>
      </c>
      <c r="T165" s="9">
        <v>0.51</v>
      </c>
      <c r="U165" s="9">
        <v>-0.2</v>
      </c>
      <c r="W165" s="9"/>
      <c r="X165" s="21"/>
      <c r="Y165" s="21"/>
      <c r="Z165" s="9">
        <v>7.33</v>
      </c>
      <c r="AA165" s="9">
        <v>18.100000000000001</v>
      </c>
      <c r="AC165" s="9">
        <v>17</v>
      </c>
      <c r="AE165" s="9">
        <v>13.7</v>
      </c>
      <c r="AF165" s="10"/>
      <c r="AG165" s="10"/>
      <c r="AH165" s="10"/>
      <c r="AI165" s="10">
        <v>86</v>
      </c>
      <c r="AJ165" s="10">
        <v>636</v>
      </c>
      <c r="AK165" s="21">
        <v>37.1</v>
      </c>
      <c r="AL165" s="10">
        <v>484</v>
      </c>
      <c r="AM165" s="10">
        <v>150</v>
      </c>
      <c r="AN165" s="10"/>
      <c r="AO165" s="10"/>
      <c r="AP165" s="10"/>
      <c r="AR165" s="9">
        <v>1.55</v>
      </c>
      <c r="AS165" s="10">
        <v>1171</v>
      </c>
      <c r="AT165" s="21">
        <v>95.3</v>
      </c>
      <c r="AU165" s="10">
        <v>175</v>
      </c>
      <c r="AV165" s="21">
        <v>19.399999999999999</v>
      </c>
      <c r="AW165" s="21">
        <v>69.3</v>
      </c>
      <c r="AX165" s="9">
        <v>11.8</v>
      </c>
      <c r="AY165" s="9">
        <v>3.56</v>
      </c>
      <c r="AZ165" s="9">
        <v>9.92</v>
      </c>
      <c r="BA165" s="9">
        <v>1.29</v>
      </c>
      <c r="BB165" s="9">
        <v>7.36</v>
      </c>
      <c r="BC165" s="9">
        <v>1.41</v>
      </c>
      <c r="BD165" s="9">
        <v>4.0199999999999996</v>
      </c>
      <c r="BE165" s="9">
        <v>0.54</v>
      </c>
      <c r="BF165" s="9">
        <v>3.6</v>
      </c>
      <c r="BG165" s="9">
        <v>0.52</v>
      </c>
      <c r="BH165" s="21">
        <v>10.1</v>
      </c>
      <c r="BL165" s="9">
        <v>7.41</v>
      </c>
      <c r="BM165" s="21">
        <v>12.8</v>
      </c>
      <c r="BN165" s="9">
        <v>3.31</v>
      </c>
      <c r="BP165" s="12">
        <f t="shared" si="2"/>
        <v>0</v>
      </c>
      <c r="BQ165" s="13">
        <v>0.70385200000000003</v>
      </c>
      <c r="BR165" s="14"/>
      <c r="BS165" s="16">
        <v>0.70385200000000003</v>
      </c>
      <c r="BT165" s="15"/>
      <c r="BU165" s="16">
        <v>0.51282300000000003</v>
      </c>
      <c r="BW165" s="18">
        <v>0.51282300000000003</v>
      </c>
      <c r="BX165" s="19">
        <v>3.6087843663556995</v>
      </c>
      <c r="BZ165" s="5">
        <v>19.204999999999998</v>
      </c>
      <c r="CA165" s="5">
        <v>15.635</v>
      </c>
      <c r="CB165" s="5">
        <v>39.188000000000002</v>
      </c>
      <c r="CC165" s="14">
        <v>19.204999999999998</v>
      </c>
    </row>
    <row r="166" spans="1:81" ht="15" customHeight="1">
      <c r="A166" s="79"/>
      <c r="B166" s="82"/>
      <c r="C166" s="80"/>
      <c r="D166" s="101"/>
      <c r="E166" s="6" t="s">
        <v>194</v>
      </c>
      <c r="F166" s="7" t="s">
        <v>15</v>
      </c>
      <c r="G166" s="3" t="s">
        <v>179</v>
      </c>
      <c r="H166" s="22"/>
      <c r="I166" s="61" t="s">
        <v>814</v>
      </c>
      <c r="J166" s="9">
        <v>59.33</v>
      </c>
      <c r="K166" s="9">
        <v>0.27</v>
      </c>
      <c r="L166" s="9">
        <v>17.93</v>
      </c>
      <c r="N166" s="9">
        <v>5.48</v>
      </c>
      <c r="O166" s="9">
        <v>0.2</v>
      </c>
      <c r="P166" s="9">
        <v>0.19</v>
      </c>
      <c r="Q166" s="9">
        <v>1.48</v>
      </c>
      <c r="R166" s="9">
        <v>7.5</v>
      </c>
      <c r="S166" s="9">
        <v>5.43</v>
      </c>
      <c r="T166" s="9">
        <v>0.08</v>
      </c>
      <c r="U166" s="9">
        <v>0</v>
      </c>
      <c r="W166" s="9"/>
      <c r="X166" s="21"/>
      <c r="Y166" s="21"/>
      <c r="Z166" s="9">
        <v>1.07</v>
      </c>
      <c r="AA166" s="9">
        <v>1.98</v>
      </c>
      <c r="AC166" s="9">
        <v>12</v>
      </c>
      <c r="AE166" s="9">
        <v>7.57</v>
      </c>
      <c r="AF166" s="10"/>
      <c r="AG166" s="10"/>
      <c r="AH166" s="10"/>
      <c r="AI166" s="10">
        <v>178</v>
      </c>
      <c r="AJ166" s="10">
        <v>75.099999999999994</v>
      </c>
      <c r="AK166" s="21">
        <v>33</v>
      </c>
      <c r="AL166" s="10">
        <v>807</v>
      </c>
      <c r="AM166" s="10">
        <v>120</v>
      </c>
      <c r="AN166" s="10"/>
      <c r="AO166" s="10"/>
      <c r="AP166" s="10"/>
      <c r="AR166" s="9">
        <v>3.6</v>
      </c>
      <c r="AS166" s="10">
        <v>752</v>
      </c>
      <c r="AT166" s="10">
        <v>119</v>
      </c>
      <c r="AU166" s="10">
        <v>196</v>
      </c>
      <c r="AV166" s="21">
        <v>19</v>
      </c>
      <c r="AW166" s="21">
        <v>59.5</v>
      </c>
      <c r="AX166" s="9">
        <v>8.5500000000000007</v>
      </c>
      <c r="AY166" s="9">
        <v>1.6</v>
      </c>
      <c r="AZ166" s="9">
        <v>7.21</v>
      </c>
      <c r="BA166" s="9">
        <v>0.97</v>
      </c>
      <c r="BB166" s="9">
        <v>5.8</v>
      </c>
      <c r="BC166" s="9">
        <v>1.1599999999999999</v>
      </c>
      <c r="BD166" s="9">
        <v>3.52</v>
      </c>
      <c r="BE166" s="9">
        <v>0.54</v>
      </c>
      <c r="BF166" s="9">
        <v>3.69</v>
      </c>
      <c r="BG166" s="9">
        <v>0.56999999999999995</v>
      </c>
      <c r="BH166" s="21">
        <v>14.9</v>
      </c>
      <c r="BL166" s="9">
        <v>9.4499999999999993</v>
      </c>
      <c r="BM166" s="21">
        <v>25.8</v>
      </c>
      <c r="BN166" s="9">
        <v>6.95</v>
      </c>
      <c r="BR166" s="14"/>
      <c r="BS166" s="16"/>
      <c r="BT166" s="15"/>
      <c r="BW166" s="18"/>
      <c r="BX166" s="19"/>
    </row>
    <row r="167" spans="1:81" ht="15" customHeight="1">
      <c r="A167" s="79"/>
      <c r="B167" s="82"/>
      <c r="C167" s="80"/>
      <c r="D167" s="101"/>
      <c r="E167" s="6" t="s">
        <v>195</v>
      </c>
      <c r="F167" s="7" t="s">
        <v>15</v>
      </c>
      <c r="G167" s="3" t="s">
        <v>179</v>
      </c>
      <c r="H167" s="22"/>
      <c r="I167" s="61" t="s">
        <v>690</v>
      </c>
      <c r="J167" s="9">
        <v>60.44</v>
      </c>
      <c r="K167" s="9">
        <v>0.19</v>
      </c>
      <c r="L167" s="9">
        <v>18.510000000000002</v>
      </c>
      <c r="N167" s="9">
        <v>5.19</v>
      </c>
      <c r="O167" s="9">
        <v>0.2</v>
      </c>
      <c r="P167" s="9">
        <v>0.13</v>
      </c>
      <c r="Q167" s="9">
        <v>1.41</v>
      </c>
      <c r="R167" s="9">
        <v>7.94</v>
      </c>
      <c r="S167" s="9">
        <v>5.48</v>
      </c>
      <c r="T167" s="9">
        <v>0.05</v>
      </c>
      <c r="U167" s="9">
        <v>0.13</v>
      </c>
      <c r="W167" s="9"/>
      <c r="X167" s="21"/>
      <c r="Y167" s="21"/>
      <c r="Z167" s="9">
        <v>0.65</v>
      </c>
      <c r="AA167" s="9">
        <v>0.91</v>
      </c>
      <c r="AC167" s="9">
        <v>8.3699999999999992</v>
      </c>
      <c r="AE167" s="9">
        <v>7.6</v>
      </c>
      <c r="AF167" s="10"/>
      <c r="AG167" s="10"/>
      <c r="AH167" s="10"/>
      <c r="AI167" s="10">
        <v>217</v>
      </c>
      <c r="AJ167" s="10">
        <v>55.6</v>
      </c>
      <c r="AK167" s="21">
        <v>38.9</v>
      </c>
      <c r="AL167" s="10">
        <v>936</v>
      </c>
      <c r="AM167" s="10">
        <v>219</v>
      </c>
      <c r="AN167" s="10"/>
      <c r="AO167" s="10"/>
      <c r="AP167" s="10"/>
      <c r="AR167" s="9">
        <v>3.82</v>
      </c>
      <c r="AS167" s="10">
        <v>340</v>
      </c>
      <c r="AT167" s="10">
        <v>137</v>
      </c>
      <c r="AU167" s="10">
        <v>214</v>
      </c>
      <c r="AV167" s="21">
        <v>20.8</v>
      </c>
      <c r="AW167" s="21">
        <v>64.2</v>
      </c>
      <c r="AX167" s="9">
        <v>9.5299999999999994</v>
      </c>
      <c r="AY167" s="9">
        <v>1.38</v>
      </c>
      <c r="AZ167" s="9">
        <v>7.97</v>
      </c>
      <c r="BA167" s="9">
        <v>1.06</v>
      </c>
      <c r="BB167" s="9">
        <v>6.8</v>
      </c>
      <c r="BC167" s="9">
        <v>1.38</v>
      </c>
      <c r="BD167" s="9">
        <v>4.3</v>
      </c>
      <c r="BE167" s="9">
        <v>0.66</v>
      </c>
      <c r="BF167" s="9">
        <v>4.6900000000000004</v>
      </c>
      <c r="BG167" s="9">
        <v>0.69</v>
      </c>
      <c r="BH167" s="21">
        <v>18.3</v>
      </c>
      <c r="BL167" s="21">
        <v>16.2</v>
      </c>
      <c r="BM167" s="21">
        <v>31.3</v>
      </c>
      <c r="BN167" s="9">
        <v>8.41</v>
      </c>
      <c r="BP167" s="12">
        <f t="shared" si="2"/>
        <v>0</v>
      </c>
      <c r="BQ167" s="13">
        <v>0.70397299999999996</v>
      </c>
      <c r="BR167" s="14"/>
      <c r="BS167" s="16">
        <v>0.70397299999999996</v>
      </c>
      <c r="BT167" s="15"/>
      <c r="BU167" s="16">
        <v>0.51281299999999996</v>
      </c>
      <c r="BW167" s="18">
        <v>0.51281299999999996</v>
      </c>
      <c r="BX167" s="19">
        <v>3.4137149411450629</v>
      </c>
      <c r="BZ167" s="5">
        <v>19.510000000000002</v>
      </c>
      <c r="CA167" s="5">
        <v>15.635999999999999</v>
      </c>
      <c r="CB167" s="5">
        <v>39.424999999999997</v>
      </c>
      <c r="CC167" s="14">
        <v>19.510000000000002</v>
      </c>
    </row>
    <row r="168" spans="1:81" ht="15" customHeight="1">
      <c r="A168" s="79"/>
      <c r="B168" s="82"/>
      <c r="C168" s="80"/>
      <c r="D168" s="101"/>
      <c r="E168" s="6" t="s">
        <v>196</v>
      </c>
      <c r="F168" s="7" t="s">
        <v>15</v>
      </c>
      <c r="G168" s="3" t="s">
        <v>179</v>
      </c>
      <c r="H168" s="22"/>
      <c r="I168" s="61" t="s">
        <v>690</v>
      </c>
      <c r="J168" s="9">
        <v>60.63</v>
      </c>
      <c r="K168" s="9">
        <v>0.19</v>
      </c>
      <c r="L168" s="9">
        <v>18.59</v>
      </c>
      <c r="N168" s="9">
        <v>5.15</v>
      </c>
      <c r="O168" s="9">
        <v>0.2</v>
      </c>
      <c r="P168" s="9">
        <v>0.11</v>
      </c>
      <c r="Q168" s="9">
        <v>1.26</v>
      </c>
      <c r="R168" s="9">
        <v>8.01</v>
      </c>
      <c r="S168" s="9">
        <v>5.5</v>
      </c>
      <c r="T168" s="9">
        <v>0.05</v>
      </c>
      <c r="U168" s="9">
        <v>0.03</v>
      </c>
      <c r="W168" s="9"/>
      <c r="X168" s="21"/>
      <c r="Y168" s="21"/>
      <c r="Z168" s="9">
        <v>0.87</v>
      </c>
      <c r="AA168" s="9">
        <v>1.85</v>
      </c>
      <c r="AC168" s="9">
        <v>6.82</v>
      </c>
      <c r="AE168" s="9">
        <v>6.93</v>
      </c>
      <c r="AF168" s="10"/>
      <c r="AG168" s="10"/>
      <c r="AH168" s="10"/>
      <c r="AI168" s="10">
        <v>186</v>
      </c>
      <c r="AJ168" s="10">
        <v>35.6</v>
      </c>
      <c r="AK168" s="21">
        <v>32.700000000000003</v>
      </c>
      <c r="AL168" s="10">
        <v>809</v>
      </c>
      <c r="AM168" s="10">
        <v>163</v>
      </c>
      <c r="AN168" s="10"/>
      <c r="AO168" s="10"/>
      <c r="AP168" s="10"/>
      <c r="AR168" s="9">
        <v>3.76</v>
      </c>
      <c r="AS168" s="10">
        <v>282</v>
      </c>
      <c r="AT168" s="10">
        <v>111</v>
      </c>
      <c r="AU168" s="10">
        <v>175</v>
      </c>
      <c r="AV168" s="21">
        <v>17.100000000000001</v>
      </c>
      <c r="AW168" s="21">
        <v>52.2</v>
      </c>
      <c r="AX168" s="9">
        <v>7.52</v>
      </c>
      <c r="AY168" s="9">
        <v>1.1000000000000001</v>
      </c>
      <c r="AZ168" s="9">
        <v>6.43</v>
      </c>
      <c r="BA168" s="9">
        <v>0.87</v>
      </c>
      <c r="BB168" s="9">
        <v>5.51</v>
      </c>
      <c r="BC168" s="9">
        <v>1.1100000000000001</v>
      </c>
      <c r="BD168" s="9">
        <v>3.43</v>
      </c>
      <c r="BE168" s="9">
        <v>0.55000000000000004</v>
      </c>
      <c r="BF168" s="9">
        <v>3.79</v>
      </c>
      <c r="BG168" s="9">
        <v>0.57999999999999996</v>
      </c>
      <c r="BH168" s="21">
        <v>15.3</v>
      </c>
      <c r="BL168" s="21">
        <v>12.4</v>
      </c>
      <c r="BM168" s="21">
        <v>25.2</v>
      </c>
      <c r="BN168" s="9">
        <v>6.14</v>
      </c>
      <c r="BR168" s="14"/>
      <c r="BS168" s="16"/>
      <c r="BT168" s="15"/>
      <c r="BW168" s="18"/>
      <c r="BX168" s="19"/>
    </row>
    <row r="169" spans="1:81" ht="15" customHeight="1">
      <c r="A169" s="79"/>
      <c r="B169" s="82"/>
      <c r="C169" s="80"/>
      <c r="D169" s="101"/>
      <c r="E169" s="6" t="s">
        <v>197</v>
      </c>
      <c r="F169" s="7" t="s">
        <v>15</v>
      </c>
      <c r="G169" s="3" t="s">
        <v>179</v>
      </c>
      <c r="H169" s="22"/>
      <c r="I169" s="61" t="s">
        <v>689</v>
      </c>
      <c r="J169" s="9">
        <v>64.66</v>
      </c>
      <c r="K169" s="9">
        <v>0.33</v>
      </c>
      <c r="L169" s="9">
        <v>17.14</v>
      </c>
      <c r="N169" s="9">
        <v>4.9400000000000004</v>
      </c>
      <c r="O169" s="9">
        <v>0.17</v>
      </c>
      <c r="P169" s="9">
        <v>0.2</v>
      </c>
      <c r="Q169" s="9">
        <v>1.32</v>
      </c>
      <c r="R169" s="9">
        <v>6.62</v>
      </c>
      <c r="S169" s="9">
        <v>5.3</v>
      </c>
      <c r="T169" s="9">
        <v>0.06</v>
      </c>
      <c r="U169" s="9">
        <v>-0.05</v>
      </c>
      <c r="W169" s="9"/>
      <c r="X169" s="21"/>
      <c r="Y169" s="21"/>
      <c r="Z169" s="9">
        <v>2.5099999999999998</v>
      </c>
      <c r="AA169" s="9">
        <v>0.6</v>
      </c>
      <c r="AC169" s="9">
        <v>12.6</v>
      </c>
      <c r="AE169" s="9">
        <v>5.61</v>
      </c>
      <c r="AF169" s="10"/>
      <c r="AG169" s="10"/>
      <c r="AH169" s="10"/>
      <c r="AI169" s="10">
        <v>190</v>
      </c>
      <c r="AJ169" s="10">
        <v>60.5</v>
      </c>
      <c r="AK169" s="21">
        <v>41.8</v>
      </c>
      <c r="AL169" s="10">
        <v>748</v>
      </c>
      <c r="AM169" s="10">
        <v>192</v>
      </c>
      <c r="AN169" s="10"/>
      <c r="AO169" s="10"/>
      <c r="AP169" s="10"/>
      <c r="AR169" s="9">
        <v>5.08</v>
      </c>
      <c r="AS169" s="10">
        <v>610</v>
      </c>
      <c r="AT169" s="10">
        <v>128</v>
      </c>
      <c r="AU169" s="10">
        <v>211</v>
      </c>
      <c r="AV169" s="21">
        <v>21.9</v>
      </c>
      <c r="AW169" s="21">
        <v>71.599999999999994</v>
      </c>
      <c r="AX169" s="9">
        <v>11.6</v>
      </c>
      <c r="AY169" s="9">
        <v>1.54</v>
      </c>
      <c r="AZ169" s="9">
        <v>9.81</v>
      </c>
      <c r="BA169" s="9">
        <v>1.31</v>
      </c>
      <c r="BB169" s="9">
        <v>7.92</v>
      </c>
      <c r="BC169" s="9">
        <v>1.55</v>
      </c>
      <c r="BD169" s="9">
        <v>4.6399999999999997</v>
      </c>
      <c r="BE169" s="9">
        <v>0.68</v>
      </c>
      <c r="BF169" s="9">
        <v>4.7699999999999996</v>
      </c>
      <c r="BG169" s="9">
        <v>0.69</v>
      </c>
      <c r="BH169" s="21">
        <v>15.6</v>
      </c>
      <c r="BL169" s="21">
        <v>13.7</v>
      </c>
      <c r="BM169" s="21">
        <v>27.6</v>
      </c>
      <c r="BN169" s="9">
        <v>7.11</v>
      </c>
      <c r="BR169" s="14"/>
      <c r="BS169" s="16"/>
      <c r="BT169" s="15"/>
      <c r="BW169" s="18"/>
      <c r="BX169" s="19"/>
    </row>
    <row r="170" spans="1:81" ht="15" customHeight="1">
      <c r="A170" s="79"/>
      <c r="B170" s="82"/>
      <c r="C170" s="80"/>
      <c r="D170" s="101"/>
      <c r="E170" s="6" t="s">
        <v>198</v>
      </c>
      <c r="F170" s="7" t="s">
        <v>15</v>
      </c>
      <c r="G170" s="3" t="s">
        <v>179</v>
      </c>
      <c r="H170" s="22"/>
      <c r="I170" s="61" t="s">
        <v>814</v>
      </c>
      <c r="J170" s="9">
        <v>64.73</v>
      </c>
      <c r="K170" s="9">
        <v>0.28000000000000003</v>
      </c>
      <c r="L170" s="9">
        <v>16.399999999999999</v>
      </c>
      <c r="N170" s="9">
        <v>4.92</v>
      </c>
      <c r="O170" s="9">
        <v>0.18</v>
      </c>
      <c r="P170" s="9">
        <v>0.13</v>
      </c>
      <c r="Q170" s="9">
        <v>1.1499999999999999</v>
      </c>
      <c r="R170" s="9">
        <v>6.63</v>
      </c>
      <c r="S170" s="9">
        <v>5.18</v>
      </c>
      <c r="T170" s="9">
        <v>0.05</v>
      </c>
      <c r="U170" s="9">
        <v>-0.14000000000000001</v>
      </c>
      <c r="W170" s="9"/>
      <c r="X170" s="21"/>
      <c r="Y170" s="21"/>
      <c r="Z170" s="9">
        <v>3.97</v>
      </c>
      <c r="AA170" s="9">
        <v>1.45</v>
      </c>
      <c r="AC170" s="9">
        <v>12.1</v>
      </c>
      <c r="AE170" s="9">
        <v>3.11</v>
      </c>
      <c r="AF170" s="10"/>
      <c r="AG170" s="10"/>
      <c r="AH170" s="10"/>
      <c r="AI170" s="10">
        <v>281</v>
      </c>
      <c r="AJ170" s="10">
        <v>39.6</v>
      </c>
      <c r="AK170" s="21">
        <v>64.400000000000006</v>
      </c>
      <c r="AL170" s="10">
        <v>1124</v>
      </c>
      <c r="AM170" s="10">
        <v>291</v>
      </c>
      <c r="AN170" s="10"/>
      <c r="AO170" s="10"/>
      <c r="AP170" s="10"/>
      <c r="AR170" s="9">
        <v>8.6</v>
      </c>
      <c r="AS170" s="10">
        <v>377</v>
      </c>
      <c r="AT170" s="10">
        <v>197</v>
      </c>
      <c r="AU170" s="10">
        <v>328</v>
      </c>
      <c r="AV170" s="21">
        <v>32.5</v>
      </c>
      <c r="AW170" s="10">
        <v>104</v>
      </c>
      <c r="AX170" s="9">
        <v>15.8</v>
      </c>
      <c r="AY170" s="9">
        <v>1.25</v>
      </c>
      <c r="AZ170" s="9">
        <v>13.6</v>
      </c>
      <c r="BA170" s="9">
        <v>1.84</v>
      </c>
      <c r="BB170" s="9">
        <v>11.1</v>
      </c>
      <c r="BC170" s="9">
        <v>2.23</v>
      </c>
      <c r="BD170" s="9">
        <v>6.55</v>
      </c>
      <c r="BE170" s="9">
        <v>0.98</v>
      </c>
      <c r="BF170" s="9">
        <v>6.57</v>
      </c>
      <c r="BG170" s="9">
        <v>0.97</v>
      </c>
      <c r="BH170" s="21">
        <v>22.9</v>
      </c>
      <c r="BL170" s="21">
        <v>22.2</v>
      </c>
      <c r="BM170" s="21">
        <v>43.2</v>
      </c>
      <c r="BN170" s="9">
        <v>10.7</v>
      </c>
      <c r="BR170" s="14"/>
      <c r="BS170" s="16"/>
      <c r="BT170" s="15"/>
      <c r="BW170" s="18"/>
      <c r="BX170" s="19"/>
    </row>
    <row r="171" spans="1:81" ht="15" customHeight="1">
      <c r="A171" s="79"/>
      <c r="B171" s="82"/>
      <c r="C171" s="80"/>
      <c r="D171" s="101"/>
      <c r="E171" s="6" t="s">
        <v>199</v>
      </c>
      <c r="F171" s="7" t="s">
        <v>15</v>
      </c>
      <c r="G171" s="3" t="s">
        <v>179</v>
      </c>
      <c r="H171" s="22"/>
      <c r="I171" s="61" t="s">
        <v>689</v>
      </c>
      <c r="J171" s="9">
        <v>64.930000000000007</v>
      </c>
      <c r="K171" s="9">
        <v>0.47</v>
      </c>
      <c r="L171" s="9">
        <v>17.78</v>
      </c>
      <c r="N171" s="9">
        <v>4.8499999999999996</v>
      </c>
      <c r="O171" s="9">
        <v>0.16</v>
      </c>
      <c r="P171" s="9">
        <v>0.51</v>
      </c>
      <c r="Q171" s="9">
        <v>1.74</v>
      </c>
      <c r="R171" s="9">
        <v>6.19</v>
      </c>
      <c r="S171" s="9">
        <v>5.0199999999999996</v>
      </c>
      <c r="T171" s="9">
        <v>0.15</v>
      </c>
      <c r="U171" s="9">
        <v>0</v>
      </c>
      <c r="W171" s="9"/>
      <c r="X171" s="21"/>
      <c r="Y171" s="21"/>
      <c r="AF171" s="10"/>
      <c r="AG171" s="10"/>
      <c r="AH171" s="10"/>
      <c r="AI171" s="10">
        <v>151</v>
      </c>
      <c r="AJ171" s="10">
        <v>199</v>
      </c>
      <c r="AK171" s="21">
        <v>21.4</v>
      </c>
      <c r="AL171" s="10">
        <v>633</v>
      </c>
      <c r="AM171" s="10">
        <v>116</v>
      </c>
      <c r="AN171" s="10"/>
      <c r="AO171" s="10"/>
      <c r="AP171" s="10"/>
      <c r="AR171" s="9">
        <v>3.69</v>
      </c>
      <c r="AS171" s="10">
        <v>705</v>
      </c>
      <c r="AT171" s="21">
        <v>87.2</v>
      </c>
      <c r="AU171" s="10">
        <v>148</v>
      </c>
      <c r="AV171" s="21">
        <v>14</v>
      </c>
      <c r="AW171" s="21">
        <v>44</v>
      </c>
      <c r="AX171" s="9">
        <v>6.98</v>
      </c>
      <c r="AY171" s="9">
        <v>1.37</v>
      </c>
      <c r="AZ171" s="9">
        <v>5.04</v>
      </c>
      <c r="BA171" s="9">
        <v>0.75</v>
      </c>
      <c r="BB171" s="9">
        <v>4.7</v>
      </c>
      <c r="BC171" s="9">
        <v>0.89</v>
      </c>
      <c r="BD171" s="9">
        <v>2.67</v>
      </c>
      <c r="BE171" s="9">
        <v>0.45</v>
      </c>
      <c r="BF171" s="9">
        <v>2.99</v>
      </c>
      <c r="BG171" s="9">
        <v>0.49</v>
      </c>
      <c r="BH171" s="21">
        <v>14.4</v>
      </c>
      <c r="BL171" s="21">
        <v>15.8</v>
      </c>
      <c r="BM171" s="21">
        <v>29.2</v>
      </c>
      <c r="BN171" s="9">
        <v>7.36</v>
      </c>
      <c r="BR171" s="14"/>
      <c r="BS171" s="16"/>
      <c r="BT171" s="15"/>
      <c r="BW171" s="18"/>
      <c r="BX171" s="19"/>
    </row>
    <row r="172" spans="1:81" ht="15" customHeight="1">
      <c r="A172" s="79"/>
      <c r="B172" s="82"/>
      <c r="C172" s="80"/>
      <c r="D172" s="101"/>
      <c r="E172" s="6" t="s">
        <v>200</v>
      </c>
      <c r="F172" s="7" t="s">
        <v>15</v>
      </c>
      <c r="G172" s="3" t="s">
        <v>179</v>
      </c>
      <c r="H172" s="22"/>
      <c r="I172" s="61" t="s">
        <v>814</v>
      </c>
      <c r="J172" s="9">
        <v>66.010000000000005</v>
      </c>
      <c r="K172" s="9">
        <v>0.25</v>
      </c>
      <c r="L172" s="9">
        <v>16.45</v>
      </c>
      <c r="N172" s="9">
        <v>4.72</v>
      </c>
      <c r="O172" s="9">
        <v>0.16</v>
      </c>
      <c r="P172" s="9">
        <v>0.06</v>
      </c>
      <c r="Q172" s="9">
        <v>1.08</v>
      </c>
      <c r="R172" s="9">
        <v>6.72</v>
      </c>
      <c r="S172" s="9">
        <v>5.24</v>
      </c>
      <c r="T172" s="9">
        <v>0.03</v>
      </c>
      <c r="U172" s="9">
        <v>0.13</v>
      </c>
      <c r="W172" s="9"/>
      <c r="X172" s="21"/>
      <c r="Y172" s="21"/>
      <c r="Z172" s="9">
        <v>2.9</v>
      </c>
      <c r="AA172" s="9">
        <v>1.35</v>
      </c>
      <c r="AC172" s="9">
        <v>9.4600000000000009</v>
      </c>
      <c r="AE172" s="9">
        <v>7.09</v>
      </c>
      <c r="AF172" s="10"/>
      <c r="AG172" s="10"/>
      <c r="AH172" s="10"/>
      <c r="AI172" s="10">
        <v>224</v>
      </c>
      <c r="AJ172" s="10">
        <v>7.47</v>
      </c>
      <c r="AK172" s="21">
        <v>63.5</v>
      </c>
      <c r="AL172" s="10">
        <v>1016</v>
      </c>
      <c r="AM172" s="10">
        <v>184</v>
      </c>
      <c r="AN172" s="10"/>
      <c r="AO172" s="10"/>
      <c r="AP172" s="10"/>
      <c r="AR172" s="9">
        <v>6.65</v>
      </c>
      <c r="AS172" s="21">
        <v>70.3</v>
      </c>
      <c r="AT172" s="10">
        <v>150</v>
      </c>
      <c r="AU172" s="10">
        <v>265</v>
      </c>
      <c r="AV172" s="21">
        <v>28</v>
      </c>
      <c r="AW172" s="21">
        <v>95.2</v>
      </c>
      <c r="AX172" s="9">
        <v>16</v>
      </c>
      <c r="AY172" s="9">
        <v>0.95</v>
      </c>
      <c r="AZ172" s="9">
        <v>13.8</v>
      </c>
      <c r="BA172" s="9">
        <v>1.89</v>
      </c>
      <c r="BB172" s="9">
        <v>11.7</v>
      </c>
      <c r="BC172" s="9">
        <v>2.2999999999999998</v>
      </c>
      <c r="BD172" s="9">
        <v>6.79</v>
      </c>
      <c r="BE172" s="9">
        <v>1</v>
      </c>
      <c r="BF172" s="9">
        <v>6.84</v>
      </c>
      <c r="BG172" s="9">
        <v>1.01</v>
      </c>
      <c r="BH172" s="21">
        <v>20.7</v>
      </c>
      <c r="BL172" s="21">
        <v>19.100000000000001</v>
      </c>
      <c r="BM172" s="21">
        <v>32.299999999999997</v>
      </c>
      <c r="BN172" s="9">
        <v>8.01</v>
      </c>
      <c r="BR172" s="14"/>
      <c r="BS172" s="16"/>
      <c r="BT172" s="15"/>
      <c r="BW172" s="18"/>
      <c r="BX172" s="19"/>
    </row>
    <row r="173" spans="1:81" ht="15" customHeight="1">
      <c r="A173" s="79"/>
      <c r="B173" s="82"/>
      <c r="C173" s="80"/>
      <c r="D173" s="101"/>
      <c r="E173" s="6" t="s">
        <v>201</v>
      </c>
      <c r="F173" s="7" t="s">
        <v>15</v>
      </c>
      <c r="G173" s="3" t="s">
        <v>179</v>
      </c>
      <c r="H173" s="22"/>
      <c r="I173" s="4" t="s">
        <v>689</v>
      </c>
      <c r="J173" s="9">
        <v>60.27</v>
      </c>
      <c r="K173" s="9">
        <v>0.62</v>
      </c>
      <c r="L173" s="9">
        <v>18.329999999999998</v>
      </c>
      <c r="N173" s="9">
        <v>5.18</v>
      </c>
      <c r="O173" s="9">
        <v>0.19</v>
      </c>
      <c r="P173" s="9">
        <v>0.56999999999999995</v>
      </c>
      <c r="Q173" s="9">
        <v>2.12</v>
      </c>
      <c r="R173" s="9">
        <v>6.77</v>
      </c>
      <c r="S173" s="9">
        <v>5.18</v>
      </c>
      <c r="T173" s="9">
        <v>0.14000000000000001</v>
      </c>
      <c r="U173" s="9">
        <v>0.26</v>
      </c>
      <c r="W173" s="9"/>
      <c r="X173" s="21"/>
      <c r="Y173" s="21"/>
      <c r="Z173" s="9">
        <v>0.96</v>
      </c>
      <c r="AA173" s="9">
        <v>12.5</v>
      </c>
      <c r="AC173" s="9">
        <v>12.1</v>
      </c>
      <c r="AE173" s="9">
        <v>7</v>
      </c>
      <c r="AF173" s="10"/>
      <c r="AG173" s="10"/>
      <c r="AH173" s="10"/>
      <c r="AI173" s="10">
        <v>220</v>
      </c>
      <c r="AJ173" s="10">
        <v>419</v>
      </c>
      <c r="AK173" s="21">
        <v>35</v>
      </c>
      <c r="AL173" s="10">
        <v>785</v>
      </c>
      <c r="AM173" s="10">
        <v>140</v>
      </c>
      <c r="AN173" s="10"/>
      <c r="AO173" s="10"/>
      <c r="AP173" s="10"/>
      <c r="AR173" s="9">
        <v>6.35</v>
      </c>
      <c r="AS173" s="10">
        <v>1004</v>
      </c>
      <c r="AT173" s="10">
        <v>130</v>
      </c>
      <c r="AU173" s="10">
        <v>212</v>
      </c>
      <c r="AV173" s="21">
        <v>20.3</v>
      </c>
      <c r="AW173" s="21">
        <v>64.3</v>
      </c>
      <c r="AX173" s="9">
        <v>9.08</v>
      </c>
      <c r="AY173" s="9">
        <v>2.0299999999999998</v>
      </c>
      <c r="AZ173" s="9">
        <v>7.72</v>
      </c>
      <c r="BA173" s="9">
        <v>1.01</v>
      </c>
      <c r="BB173" s="9">
        <v>6.01</v>
      </c>
      <c r="BC173" s="9">
        <v>1.19</v>
      </c>
      <c r="BD173" s="9">
        <v>3.64</v>
      </c>
      <c r="BE173" s="9">
        <v>0.53</v>
      </c>
      <c r="BF173" s="9">
        <v>3.75</v>
      </c>
      <c r="BG173" s="9">
        <v>0.56000000000000005</v>
      </c>
      <c r="BH173" s="21">
        <v>14.4</v>
      </c>
      <c r="BL173" s="21">
        <v>16.8</v>
      </c>
      <c r="BM173" s="21">
        <v>35.700000000000003</v>
      </c>
      <c r="BN173" s="9">
        <v>10.5</v>
      </c>
      <c r="BP173" s="12">
        <f t="shared" si="2"/>
        <v>0</v>
      </c>
      <c r="BQ173" s="13">
        <v>0.70374700000000001</v>
      </c>
      <c r="BR173" s="14"/>
      <c r="BS173" s="16">
        <v>0.70374700000000001</v>
      </c>
      <c r="BT173" s="15"/>
      <c r="BU173" s="16">
        <v>0.51281100000000002</v>
      </c>
      <c r="BW173" s="18">
        <v>0.51281100000000002</v>
      </c>
      <c r="BX173" s="19">
        <v>3.3747010561047119</v>
      </c>
      <c r="BZ173" s="5">
        <v>19.228999999999999</v>
      </c>
      <c r="CA173" s="5">
        <v>15.641</v>
      </c>
      <c r="CB173" s="5">
        <v>39.244999999999997</v>
      </c>
      <c r="CC173" s="14">
        <v>19.228999999999999</v>
      </c>
    </row>
    <row r="174" spans="1:81" ht="15" customHeight="1">
      <c r="A174" s="79"/>
      <c r="B174" s="82"/>
      <c r="C174" s="80"/>
      <c r="D174" s="101"/>
      <c r="E174" s="6" t="s">
        <v>202</v>
      </c>
      <c r="F174" s="7" t="s">
        <v>15</v>
      </c>
      <c r="G174" s="3" t="s">
        <v>179</v>
      </c>
      <c r="H174" s="22"/>
      <c r="I174" s="4" t="s">
        <v>689</v>
      </c>
      <c r="J174" s="9">
        <v>61.04</v>
      </c>
      <c r="K174" s="9">
        <v>0.63</v>
      </c>
      <c r="L174" s="9">
        <v>18.54</v>
      </c>
      <c r="N174" s="9">
        <v>5.26</v>
      </c>
      <c r="O174" s="9">
        <v>0.19</v>
      </c>
      <c r="P174" s="9">
        <v>0.6</v>
      </c>
      <c r="Q174" s="9">
        <v>2.11</v>
      </c>
      <c r="R174" s="9">
        <v>6.7</v>
      </c>
      <c r="S174" s="9">
        <v>5.22</v>
      </c>
      <c r="T174" s="9">
        <v>0.15</v>
      </c>
      <c r="U174" s="9">
        <v>0.14000000000000001</v>
      </c>
      <c r="W174" s="9"/>
      <c r="X174" s="21"/>
      <c r="Y174" s="21"/>
      <c r="Z174" s="9">
        <v>1.03</v>
      </c>
      <c r="AA174" s="9">
        <v>12</v>
      </c>
      <c r="AC174" s="9">
        <v>12.1</v>
      </c>
      <c r="AE174" s="9">
        <v>6.04</v>
      </c>
      <c r="AF174" s="10"/>
      <c r="AG174" s="10"/>
      <c r="AH174" s="10"/>
      <c r="AI174" s="10">
        <v>205</v>
      </c>
      <c r="AJ174" s="10">
        <v>382</v>
      </c>
      <c r="AK174" s="21">
        <v>31.8</v>
      </c>
      <c r="AL174" s="10">
        <v>724</v>
      </c>
      <c r="AM174" s="10">
        <v>147</v>
      </c>
      <c r="AN174" s="10"/>
      <c r="AO174" s="10"/>
      <c r="AP174" s="10"/>
      <c r="AR174" s="9">
        <v>5.84</v>
      </c>
      <c r="AS174" s="10">
        <v>932</v>
      </c>
      <c r="AT174" s="10">
        <v>119</v>
      </c>
      <c r="AU174" s="10">
        <v>193</v>
      </c>
      <c r="AV174" s="21">
        <v>18.5</v>
      </c>
      <c r="AW174" s="21">
        <v>58</v>
      </c>
      <c r="AX174" s="9">
        <v>8.31</v>
      </c>
      <c r="AY174" s="9">
        <v>1.88</v>
      </c>
      <c r="AZ174" s="9">
        <v>7.15</v>
      </c>
      <c r="BA174" s="9">
        <v>0.92</v>
      </c>
      <c r="BB174" s="9">
        <v>5.47</v>
      </c>
      <c r="BC174" s="9">
        <v>1.0900000000000001</v>
      </c>
      <c r="BD174" s="9">
        <v>3.31</v>
      </c>
      <c r="BE174" s="9">
        <v>0.49</v>
      </c>
      <c r="BF174" s="9">
        <v>3.4</v>
      </c>
      <c r="BG174" s="9">
        <v>0.5</v>
      </c>
      <c r="BH174" s="21">
        <v>13.3</v>
      </c>
      <c r="BL174" s="21">
        <v>15.2</v>
      </c>
      <c r="BM174" s="21">
        <v>32.1</v>
      </c>
      <c r="BN174" s="9">
        <v>8.66</v>
      </c>
      <c r="BR174" s="14"/>
      <c r="BS174" s="16"/>
      <c r="BT174" s="15"/>
      <c r="BW174" s="18"/>
      <c r="BX174" s="19"/>
    </row>
    <row r="175" spans="1:81" ht="15" customHeight="1">
      <c r="A175" s="79"/>
      <c r="B175" s="82"/>
      <c r="C175" s="80"/>
      <c r="D175" s="101"/>
      <c r="E175" s="6" t="s">
        <v>203</v>
      </c>
      <c r="F175" s="7" t="s">
        <v>15</v>
      </c>
      <c r="G175" s="3" t="s">
        <v>179</v>
      </c>
      <c r="H175" s="22"/>
      <c r="I175" s="61" t="s">
        <v>685</v>
      </c>
      <c r="J175" s="9">
        <v>43.97</v>
      </c>
      <c r="K175" s="9">
        <v>3.56</v>
      </c>
      <c r="L175" s="9">
        <v>14.53</v>
      </c>
      <c r="N175" s="9">
        <v>11.88</v>
      </c>
      <c r="O175" s="9">
        <v>0.19</v>
      </c>
      <c r="P175" s="9">
        <v>7.14</v>
      </c>
      <c r="Q175" s="9">
        <v>10.9</v>
      </c>
      <c r="R175" s="9">
        <v>3.42</v>
      </c>
      <c r="S175" s="9">
        <v>1.71</v>
      </c>
      <c r="T175" s="9">
        <v>0.68</v>
      </c>
      <c r="U175" s="9">
        <v>-0.62</v>
      </c>
      <c r="W175" s="9"/>
      <c r="X175" s="21"/>
      <c r="Y175" s="21"/>
      <c r="Z175" s="9">
        <v>27</v>
      </c>
      <c r="AA175" s="9">
        <v>307</v>
      </c>
      <c r="AC175" s="9">
        <v>58.1</v>
      </c>
      <c r="AE175" s="9">
        <v>57.3</v>
      </c>
      <c r="AF175" s="10"/>
      <c r="AG175" s="10"/>
      <c r="AH175" s="10"/>
      <c r="AI175" s="10">
        <v>44.2</v>
      </c>
      <c r="AJ175" s="10">
        <v>842</v>
      </c>
      <c r="AK175" s="21">
        <v>30.7</v>
      </c>
      <c r="AL175" s="10">
        <v>232</v>
      </c>
      <c r="AM175" s="21">
        <v>89.1</v>
      </c>
      <c r="AN175" s="10"/>
      <c r="AO175" s="10"/>
      <c r="AP175" s="10"/>
      <c r="AR175" s="9">
        <v>0.91</v>
      </c>
      <c r="AS175" s="10">
        <v>570</v>
      </c>
      <c r="AT175" s="21">
        <v>52.1</v>
      </c>
      <c r="AU175" s="10">
        <v>101</v>
      </c>
      <c r="AV175" s="21">
        <v>12.2</v>
      </c>
      <c r="AW175" s="21">
        <v>49.4</v>
      </c>
      <c r="AX175" s="9">
        <v>9.6300000000000008</v>
      </c>
      <c r="AY175" s="9">
        <v>3.05</v>
      </c>
      <c r="AZ175" s="9">
        <v>8.86</v>
      </c>
      <c r="BA175" s="9">
        <v>1.1100000000000001</v>
      </c>
      <c r="BB175" s="9">
        <v>6.4</v>
      </c>
      <c r="BC175" s="9">
        <v>1.1599999999999999</v>
      </c>
      <c r="BD175" s="9">
        <v>3.03</v>
      </c>
      <c r="BE175" s="9">
        <v>0.39</v>
      </c>
      <c r="BF175" s="9">
        <v>2.4300000000000002</v>
      </c>
      <c r="BG175" s="9">
        <v>0.34</v>
      </c>
      <c r="BH175" s="9">
        <v>5.57</v>
      </c>
      <c r="BL175" s="9">
        <v>2.7</v>
      </c>
      <c r="BM175" s="9">
        <v>6</v>
      </c>
      <c r="BN175" s="9">
        <v>1.63</v>
      </c>
      <c r="BR175" s="14"/>
      <c r="BS175" s="16"/>
      <c r="BT175" s="15"/>
      <c r="BW175" s="18"/>
      <c r="BX175" s="19"/>
    </row>
    <row r="176" spans="1:81" ht="15" customHeight="1">
      <c r="A176" s="79"/>
      <c r="B176" s="82"/>
      <c r="C176" s="80"/>
      <c r="D176" s="101"/>
      <c r="E176" s="6" t="s">
        <v>204</v>
      </c>
      <c r="F176" s="7" t="s">
        <v>15</v>
      </c>
      <c r="G176" s="3" t="s">
        <v>179</v>
      </c>
      <c r="H176" s="22"/>
      <c r="I176" s="61" t="s">
        <v>685</v>
      </c>
      <c r="J176" s="9">
        <v>43.98</v>
      </c>
      <c r="K176" s="9">
        <v>3.65</v>
      </c>
      <c r="L176" s="9">
        <v>14.82</v>
      </c>
      <c r="N176" s="9">
        <v>11.87</v>
      </c>
      <c r="O176" s="9">
        <v>0.19</v>
      </c>
      <c r="P176" s="9">
        <v>6.45</v>
      </c>
      <c r="Q176" s="9">
        <v>10.76</v>
      </c>
      <c r="R176" s="9">
        <v>3.58</v>
      </c>
      <c r="S176" s="9">
        <v>1.82</v>
      </c>
      <c r="T176" s="9">
        <v>0.72</v>
      </c>
      <c r="U176" s="9">
        <v>-0.68</v>
      </c>
      <c r="W176" s="9"/>
      <c r="X176" s="21"/>
      <c r="Y176" s="21"/>
      <c r="Z176" s="9">
        <v>21.2</v>
      </c>
      <c r="AA176" s="9">
        <v>252</v>
      </c>
      <c r="AC176" s="9">
        <v>48.8</v>
      </c>
      <c r="AE176" s="9">
        <v>43.4</v>
      </c>
      <c r="AF176" s="10"/>
      <c r="AG176" s="10"/>
      <c r="AH176" s="10"/>
      <c r="AI176" s="10">
        <v>38.5</v>
      </c>
      <c r="AJ176" s="10">
        <v>729</v>
      </c>
      <c r="AK176" s="21">
        <v>26.4</v>
      </c>
      <c r="AL176" s="10">
        <v>204</v>
      </c>
      <c r="AM176" s="21">
        <v>77.8</v>
      </c>
      <c r="AN176" s="10"/>
      <c r="AO176" s="10"/>
      <c r="AP176" s="10"/>
      <c r="AR176" s="9">
        <v>0.76</v>
      </c>
      <c r="AS176" s="10">
        <v>503</v>
      </c>
      <c r="AT176" s="21">
        <v>45.5</v>
      </c>
      <c r="AU176" s="10">
        <v>88.6</v>
      </c>
      <c r="AV176" s="21">
        <v>10.7</v>
      </c>
      <c r="AW176" s="21">
        <v>43.4</v>
      </c>
      <c r="AX176" s="9">
        <v>8.42</v>
      </c>
      <c r="AY176" s="9">
        <v>2.66</v>
      </c>
      <c r="AZ176" s="9">
        <v>7.86</v>
      </c>
      <c r="BA176" s="9">
        <v>0.98</v>
      </c>
      <c r="BB176" s="9">
        <v>5.55</v>
      </c>
      <c r="BC176" s="9">
        <v>1</v>
      </c>
      <c r="BD176" s="9">
        <v>2.62</v>
      </c>
      <c r="BE176" s="9">
        <v>0.34</v>
      </c>
      <c r="BF176" s="9">
        <v>2.1</v>
      </c>
      <c r="BG176" s="9">
        <v>0.28999999999999998</v>
      </c>
      <c r="BH176" s="9">
        <v>4.9400000000000004</v>
      </c>
      <c r="BL176" s="9">
        <v>2.83</v>
      </c>
      <c r="BM176" s="9">
        <v>5.3</v>
      </c>
      <c r="BN176" s="9">
        <v>1.43</v>
      </c>
      <c r="BR176" s="14"/>
      <c r="BS176" s="16"/>
      <c r="BT176" s="15"/>
      <c r="BW176" s="18"/>
      <c r="BX176" s="19"/>
    </row>
    <row r="177" spans="1:81" ht="15" customHeight="1">
      <c r="A177" s="79"/>
      <c r="B177" s="82"/>
      <c r="C177" s="80"/>
      <c r="D177" s="101"/>
      <c r="E177" s="6" t="s">
        <v>205</v>
      </c>
      <c r="F177" s="7" t="s">
        <v>15</v>
      </c>
      <c r="G177" s="3" t="s">
        <v>179</v>
      </c>
      <c r="H177" s="22"/>
      <c r="I177" s="61" t="s">
        <v>687</v>
      </c>
      <c r="J177" s="9">
        <v>44.84</v>
      </c>
      <c r="K177" s="9">
        <v>2.99</v>
      </c>
      <c r="L177" s="9">
        <v>15.56</v>
      </c>
      <c r="N177" s="9">
        <v>11.2</v>
      </c>
      <c r="O177" s="9">
        <v>0.21</v>
      </c>
      <c r="P177" s="9">
        <v>5.07</v>
      </c>
      <c r="Q177" s="9">
        <v>9.68</v>
      </c>
      <c r="R177" s="9">
        <v>4.6399999999999997</v>
      </c>
      <c r="S177" s="9">
        <v>2.42</v>
      </c>
      <c r="T177" s="9">
        <v>0.82</v>
      </c>
      <c r="U177" s="9">
        <v>0</v>
      </c>
      <c r="W177" s="9"/>
      <c r="X177" s="21"/>
      <c r="Y177" s="21"/>
      <c r="Z177" s="9">
        <v>15.1</v>
      </c>
      <c r="AA177" s="9">
        <v>213</v>
      </c>
      <c r="AC177" s="9">
        <v>44.2</v>
      </c>
      <c r="AE177" s="9">
        <v>40.5</v>
      </c>
      <c r="AF177" s="10"/>
      <c r="AG177" s="10"/>
      <c r="AH177" s="10"/>
      <c r="AI177" s="10">
        <v>55</v>
      </c>
      <c r="AJ177" s="10">
        <v>822</v>
      </c>
      <c r="AK177" s="21">
        <v>26.2</v>
      </c>
      <c r="AL177" s="10">
        <v>285</v>
      </c>
      <c r="AM177" s="10">
        <v>105</v>
      </c>
      <c r="AN177" s="10"/>
      <c r="AO177" s="10"/>
      <c r="AP177" s="10"/>
      <c r="AR177" s="9">
        <v>0.65</v>
      </c>
      <c r="AS177" s="10">
        <v>731</v>
      </c>
      <c r="AT177" s="21">
        <v>73.2</v>
      </c>
      <c r="AU177" s="10">
        <v>141</v>
      </c>
      <c r="AV177" s="21">
        <v>15.3</v>
      </c>
      <c r="AW177" s="21">
        <v>58.4</v>
      </c>
      <c r="AX177" s="9">
        <v>10</v>
      </c>
      <c r="AY177" s="9">
        <v>3.18</v>
      </c>
      <c r="AZ177" s="9">
        <v>8.1199999999999992</v>
      </c>
      <c r="BA177" s="9">
        <v>1.27</v>
      </c>
      <c r="BB177" s="9">
        <v>6.28</v>
      </c>
      <c r="BC177" s="9">
        <v>1.29</v>
      </c>
      <c r="BD177" s="9">
        <v>3.16</v>
      </c>
      <c r="BE177" s="9">
        <v>0.44</v>
      </c>
      <c r="BF177" s="9">
        <v>2.64</v>
      </c>
      <c r="BG177" s="9">
        <v>0.43</v>
      </c>
      <c r="BH177" s="9">
        <v>7.07</v>
      </c>
      <c r="BL177" s="9">
        <v>3.81</v>
      </c>
      <c r="BM177" s="21">
        <v>10.1</v>
      </c>
      <c r="BN177" s="9">
        <v>2.61</v>
      </c>
      <c r="BP177" s="12">
        <f t="shared" si="2"/>
        <v>0</v>
      </c>
      <c r="BQ177" s="13">
        <v>0.70347700000000002</v>
      </c>
      <c r="BR177" s="14"/>
      <c r="BS177" s="16">
        <v>0.70347700000000002</v>
      </c>
      <c r="BT177" s="15"/>
      <c r="BU177" s="16">
        <v>0.51284700000000005</v>
      </c>
      <c r="BW177" s="18">
        <v>0.51284700000000005</v>
      </c>
      <c r="BX177" s="19">
        <v>4.0769509868554543</v>
      </c>
    </row>
    <row r="178" spans="1:81" ht="15" customHeight="1">
      <c r="A178" s="79"/>
      <c r="B178" s="82"/>
      <c r="C178" s="80"/>
      <c r="D178" s="101"/>
      <c r="E178" s="6" t="s">
        <v>206</v>
      </c>
      <c r="F178" s="7" t="s">
        <v>15</v>
      </c>
      <c r="G178" s="3" t="s">
        <v>179</v>
      </c>
      <c r="H178" s="22"/>
      <c r="I178" s="61" t="s">
        <v>683</v>
      </c>
      <c r="J178" s="9">
        <v>45.62</v>
      </c>
      <c r="K178" s="9">
        <v>3.29</v>
      </c>
      <c r="L178" s="9">
        <v>14.81</v>
      </c>
      <c r="N178" s="9">
        <v>11.04</v>
      </c>
      <c r="O178" s="9">
        <v>0.18</v>
      </c>
      <c r="P178" s="9">
        <v>7.29</v>
      </c>
      <c r="Q178" s="9">
        <v>9.6</v>
      </c>
      <c r="R178" s="9">
        <v>3.68</v>
      </c>
      <c r="S178" s="9">
        <v>1.93</v>
      </c>
      <c r="T178" s="9">
        <v>0.56000000000000005</v>
      </c>
      <c r="U178" s="9">
        <v>0.8</v>
      </c>
      <c r="W178" s="9"/>
      <c r="X178" s="21"/>
      <c r="Y178" s="21"/>
      <c r="Z178" s="9">
        <v>23.8</v>
      </c>
      <c r="AA178" s="9">
        <v>259</v>
      </c>
      <c r="AC178" s="9">
        <v>51.5</v>
      </c>
      <c r="AE178" s="9">
        <v>46.4</v>
      </c>
      <c r="AF178" s="10"/>
      <c r="AG178" s="10"/>
      <c r="AH178" s="10"/>
      <c r="AI178" s="10">
        <v>41.9</v>
      </c>
      <c r="AJ178" s="10">
        <v>828</v>
      </c>
      <c r="AK178" s="21">
        <v>27.1</v>
      </c>
      <c r="AL178" s="10">
        <v>222</v>
      </c>
      <c r="AM178" s="21">
        <v>86.9</v>
      </c>
      <c r="AN178" s="10"/>
      <c r="AO178" s="10"/>
      <c r="AP178" s="10"/>
      <c r="AR178" s="9">
        <v>0.81</v>
      </c>
      <c r="AS178" s="10">
        <v>663</v>
      </c>
      <c r="AT178" s="21">
        <v>50.7</v>
      </c>
      <c r="AU178" s="10">
        <v>98.5</v>
      </c>
      <c r="AV178" s="21">
        <v>11.8</v>
      </c>
      <c r="AW178" s="21">
        <v>46.9</v>
      </c>
      <c r="AX178" s="9">
        <v>9.0500000000000007</v>
      </c>
      <c r="AY178" s="9">
        <v>2.89</v>
      </c>
      <c r="AZ178" s="9">
        <v>8.27</v>
      </c>
      <c r="BA178" s="9">
        <v>1.03</v>
      </c>
      <c r="BB178" s="9">
        <v>5.75</v>
      </c>
      <c r="BC178" s="9">
        <v>1.07</v>
      </c>
      <c r="BD178" s="9">
        <v>2.84</v>
      </c>
      <c r="BE178" s="9">
        <v>0.36</v>
      </c>
      <c r="BF178" s="9">
        <v>2.2400000000000002</v>
      </c>
      <c r="BG178" s="9">
        <v>0.31</v>
      </c>
      <c r="BH178" s="9">
        <v>5.32</v>
      </c>
      <c r="BL178" s="9">
        <v>3.5</v>
      </c>
      <c r="BM178" s="9">
        <v>6.09</v>
      </c>
      <c r="BN178" s="9">
        <v>1.63</v>
      </c>
      <c r="BP178" s="12">
        <f t="shared" si="2"/>
        <v>0</v>
      </c>
      <c r="BQ178" s="13">
        <v>0.70314299999999996</v>
      </c>
      <c r="BR178" s="14"/>
      <c r="BS178" s="16">
        <v>0.70314299999999996</v>
      </c>
      <c r="BT178" s="15"/>
      <c r="BU178" s="16">
        <v>0.51287199999999999</v>
      </c>
      <c r="BW178" s="18">
        <v>0.51287199999999999</v>
      </c>
      <c r="BX178" s="19">
        <v>4.5646245498764948</v>
      </c>
      <c r="BZ178" s="5">
        <v>19.721</v>
      </c>
      <c r="CA178" s="5">
        <v>15.625</v>
      </c>
      <c r="CB178" s="5">
        <v>39.524000000000001</v>
      </c>
      <c r="CC178" s="14">
        <v>19.721</v>
      </c>
    </row>
    <row r="179" spans="1:81" ht="15" customHeight="1">
      <c r="A179" s="79"/>
      <c r="B179" s="82"/>
      <c r="C179" s="80"/>
      <c r="D179" s="101"/>
      <c r="E179" s="6" t="s">
        <v>207</v>
      </c>
      <c r="F179" s="7" t="s">
        <v>15</v>
      </c>
      <c r="G179" s="3" t="s">
        <v>179</v>
      </c>
      <c r="H179" s="22"/>
      <c r="I179" s="61" t="s">
        <v>685</v>
      </c>
      <c r="J179" s="9">
        <v>47.12</v>
      </c>
      <c r="K179" s="9">
        <v>2.6</v>
      </c>
      <c r="L179" s="9">
        <v>16.3</v>
      </c>
      <c r="N179" s="9">
        <v>11.29</v>
      </c>
      <c r="O179" s="9">
        <v>0.21</v>
      </c>
      <c r="P179" s="9">
        <v>5.84</v>
      </c>
      <c r="Q179" s="9">
        <v>8.91</v>
      </c>
      <c r="R179" s="9">
        <v>4.8</v>
      </c>
      <c r="S179" s="9">
        <v>1.83</v>
      </c>
      <c r="T179" s="9">
        <v>0.63</v>
      </c>
      <c r="U179" s="9">
        <v>-0.27</v>
      </c>
      <c r="W179" s="9"/>
      <c r="X179" s="21"/>
      <c r="Y179" s="21"/>
      <c r="Z179" s="9">
        <v>15.6</v>
      </c>
      <c r="AA179" s="9">
        <v>165</v>
      </c>
      <c r="AC179" s="9">
        <v>46.2</v>
      </c>
      <c r="AE179" s="9">
        <v>42.6</v>
      </c>
      <c r="AF179" s="10"/>
      <c r="AG179" s="10"/>
      <c r="AH179" s="10"/>
      <c r="AI179" s="10">
        <v>49.3</v>
      </c>
      <c r="AJ179" s="10">
        <v>883</v>
      </c>
      <c r="AK179" s="21">
        <v>29.1</v>
      </c>
      <c r="AL179" s="10">
        <v>280</v>
      </c>
      <c r="AM179" s="10">
        <v>106</v>
      </c>
      <c r="AN179" s="10"/>
      <c r="AO179" s="10"/>
      <c r="AP179" s="10"/>
      <c r="AR179" s="9">
        <v>0.67</v>
      </c>
      <c r="AS179" s="10">
        <v>638</v>
      </c>
      <c r="AT179" s="21">
        <v>62.5</v>
      </c>
      <c r="AU179" s="10">
        <v>117</v>
      </c>
      <c r="AV179" s="21">
        <v>13.4</v>
      </c>
      <c r="AW179" s="21">
        <v>50.7</v>
      </c>
      <c r="AX179" s="9">
        <v>9.08</v>
      </c>
      <c r="AY179" s="9">
        <v>2.87</v>
      </c>
      <c r="AZ179" s="9">
        <v>8.11</v>
      </c>
      <c r="BA179" s="9">
        <v>1.04</v>
      </c>
      <c r="BB179" s="9">
        <v>5.84</v>
      </c>
      <c r="BC179" s="9">
        <v>1.08</v>
      </c>
      <c r="BD179" s="9">
        <v>2.94</v>
      </c>
      <c r="BE179" s="9">
        <v>0.39</v>
      </c>
      <c r="BF179" s="9">
        <v>2.48</v>
      </c>
      <c r="BG179" s="9">
        <v>0.35</v>
      </c>
      <c r="BH179" s="9">
        <v>6.14</v>
      </c>
      <c r="BL179" s="9">
        <v>2.4700000000000002</v>
      </c>
      <c r="BM179" s="9">
        <v>6.95</v>
      </c>
      <c r="BN179" s="9">
        <v>1.91</v>
      </c>
      <c r="BP179" s="12">
        <f t="shared" si="2"/>
        <v>0</v>
      </c>
      <c r="BQ179" s="13">
        <v>0.70344200000000001</v>
      </c>
      <c r="BR179" s="14"/>
      <c r="BS179" s="16">
        <v>0.70344200000000001</v>
      </c>
      <c r="BT179" s="15"/>
      <c r="BU179" s="16">
        <v>0.51287000000000005</v>
      </c>
      <c r="BW179" s="18">
        <v>0.51287000000000005</v>
      </c>
      <c r="BX179" s="19">
        <v>4.5256106648361438</v>
      </c>
      <c r="BZ179" s="5">
        <v>19.370999999999999</v>
      </c>
      <c r="CA179" s="5">
        <v>15.641999999999999</v>
      </c>
      <c r="CB179" s="5">
        <v>39.299999999999997</v>
      </c>
      <c r="CC179" s="14">
        <v>19.370999999999999</v>
      </c>
    </row>
    <row r="180" spans="1:81" ht="15" customHeight="1">
      <c r="A180" s="79"/>
      <c r="B180" s="82"/>
      <c r="C180" s="80"/>
      <c r="D180" s="101"/>
      <c r="E180" s="6" t="s">
        <v>208</v>
      </c>
      <c r="F180" s="7" t="s">
        <v>15</v>
      </c>
      <c r="G180" s="3" t="s">
        <v>179</v>
      </c>
      <c r="H180" s="22"/>
      <c r="I180" s="61" t="s">
        <v>725</v>
      </c>
      <c r="J180" s="9">
        <v>48.23</v>
      </c>
      <c r="K180" s="9">
        <v>2.5499999999999998</v>
      </c>
      <c r="L180" s="9">
        <v>17.32</v>
      </c>
      <c r="N180" s="9">
        <v>10.54</v>
      </c>
      <c r="O180" s="9">
        <v>0.23</v>
      </c>
      <c r="P180" s="9">
        <v>3.44</v>
      </c>
      <c r="Q180" s="9">
        <v>7.66</v>
      </c>
      <c r="R180" s="9">
        <v>5.8</v>
      </c>
      <c r="S180" s="9">
        <v>2.66</v>
      </c>
      <c r="T180" s="9">
        <v>0.62</v>
      </c>
      <c r="U180" s="9">
        <v>-0.38</v>
      </c>
      <c r="W180" s="9"/>
      <c r="X180" s="21"/>
      <c r="Y180" s="21"/>
      <c r="Z180" s="9">
        <v>11</v>
      </c>
      <c r="AA180" s="9">
        <v>140</v>
      </c>
      <c r="AC180" s="9">
        <v>33.4</v>
      </c>
      <c r="AE180" s="9">
        <v>29.5</v>
      </c>
      <c r="AF180" s="10"/>
      <c r="AG180" s="10"/>
      <c r="AH180" s="10"/>
      <c r="AI180" s="10">
        <v>85.4</v>
      </c>
      <c r="AJ180" s="10">
        <v>1087</v>
      </c>
      <c r="AK180" s="21">
        <v>36.299999999999997</v>
      </c>
      <c r="AL180" s="10">
        <v>490</v>
      </c>
      <c r="AM180" s="10">
        <v>152</v>
      </c>
      <c r="AN180" s="10"/>
      <c r="AO180" s="10"/>
      <c r="AP180" s="10"/>
      <c r="AR180" s="9">
        <v>1.08</v>
      </c>
      <c r="AS180" s="10">
        <v>872</v>
      </c>
      <c r="AT180" s="21">
        <v>95.2</v>
      </c>
      <c r="AU180" s="10">
        <v>173</v>
      </c>
      <c r="AV180" s="21">
        <v>18.8</v>
      </c>
      <c r="AW180" s="21">
        <v>68.400000000000006</v>
      </c>
      <c r="AX180" s="9">
        <v>11.3</v>
      </c>
      <c r="AY180" s="9">
        <v>3.56</v>
      </c>
      <c r="AZ180" s="9">
        <v>10.199999999999999</v>
      </c>
      <c r="BA180" s="9">
        <v>1.27</v>
      </c>
      <c r="BB180" s="9">
        <v>7.11</v>
      </c>
      <c r="BC180" s="9">
        <v>1.34</v>
      </c>
      <c r="BD180" s="9">
        <v>3.73</v>
      </c>
      <c r="BE180" s="9">
        <v>0.5</v>
      </c>
      <c r="BF180" s="9">
        <v>3.25</v>
      </c>
      <c r="BG180" s="9">
        <v>0.47</v>
      </c>
      <c r="BH180" s="9">
        <v>9.4499999999999993</v>
      </c>
      <c r="BL180" s="9">
        <v>6.47</v>
      </c>
      <c r="BM180" s="21">
        <v>14.1</v>
      </c>
      <c r="BN180" s="9">
        <v>3.8</v>
      </c>
      <c r="BR180" s="14"/>
      <c r="BS180" s="16"/>
      <c r="BT180" s="15"/>
      <c r="BW180" s="18"/>
      <c r="BX180" s="19"/>
    </row>
    <row r="181" spans="1:81" ht="15" customHeight="1">
      <c r="A181" s="79"/>
      <c r="B181" s="82"/>
      <c r="C181" s="80"/>
      <c r="D181" s="101"/>
      <c r="E181" s="6" t="s">
        <v>209</v>
      </c>
      <c r="F181" s="7" t="s">
        <v>15</v>
      </c>
      <c r="G181" s="3" t="s">
        <v>179</v>
      </c>
      <c r="H181" s="22"/>
      <c r="I181" s="61" t="s">
        <v>725</v>
      </c>
      <c r="J181" s="9">
        <v>48.46</v>
      </c>
      <c r="K181" s="9">
        <v>2.29</v>
      </c>
      <c r="L181" s="9">
        <v>17.52</v>
      </c>
      <c r="N181" s="9">
        <v>9.86</v>
      </c>
      <c r="O181" s="9">
        <v>0.22</v>
      </c>
      <c r="P181" s="9">
        <v>3</v>
      </c>
      <c r="Q181" s="9">
        <v>7.06</v>
      </c>
      <c r="R181" s="9">
        <v>6.24</v>
      </c>
      <c r="S181" s="9">
        <v>2.78</v>
      </c>
      <c r="T181" s="9">
        <v>0.55000000000000004</v>
      </c>
      <c r="U181" s="9">
        <v>-0.24</v>
      </c>
      <c r="W181" s="9"/>
      <c r="X181" s="21"/>
      <c r="Y181" s="21"/>
      <c r="Z181" s="9">
        <v>9.52</v>
      </c>
      <c r="AA181" s="9">
        <v>120</v>
      </c>
      <c r="AC181" s="9">
        <v>28.6</v>
      </c>
      <c r="AE181" s="9">
        <v>24.1</v>
      </c>
      <c r="AF181" s="10"/>
      <c r="AG181" s="10"/>
      <c r="AH181" s="10"/>
      <c r="AI181" s="10">
        <v>84.1</v>
      </c>
      <c r="AJ181" s="10">
        <v>1020</v>
      </c>
      <c r="AK181" s="21">
        <v>34.799999999999997</v>
      </c>
      <c r="AL181" s="10">
        <v>509</v>
      </c>
      <c r="AM181" s="10">
        <v>135</v>
      </c>
      <c r="AN181" s="10"/>
      <c r="AO181" s="10"/>
      <c r="AP181" s="10"/>
      <c r="AR181" s="9">
        <v>1.1200000000000001</v>
      </c>
      <c r="AS181" s="10">
        <v>856</v>
      </c>
      <c r="AT181" s="21">
        <v>94.6</v>
      </c>
      <c r="AU181" s="10">
        <v>167</v>
      </c>
      <c r="AV181" s="21">
        <v>17.8</v>
      </c>
      <c r="AW181" s="21">
        <v>64.2</v>
      </c>
      <c r="AX181" s="9">
        <v>10.4</v>
      </c>
      <c r="AY181" s="9">
        <v>3.29</v>
      </c>
      <c r="AZ181" s="9">
        <v>9.26</v>
      </c>
      <c r="BA181" s="9">
        <v>1.1599999999999999</v>
      </c>
      <c r="BB181" s="9">
        <v>6.61</v>
      </c>
      <c r="BC181" s="9">
        <v>1.25</v>
      </c>
      <c r="BD181" s="9">
        <v>3.45</v>
      </c>
      <c r="BE181" s="9">
        <v>0.47</v>
      </c>
      <c r="BF181" s="9">
        <v>3.14</v>
      </c>
      <c r="BG181" s="9">
        <v>0.45</v>
      </c>
      <c r="BH181" s="9">
        <v>9.33</v>
      </c>
      <c r="BL181" s="9">
        <v>5.81</v>
      </c>
      <c r="BM181" s="21">
        <v>15</v>
      </c>
      <c r="BN181" s="9">
        <v>4.12</v>
      </c>
      <c r="BP181" s="12">
        <f t="shared" si="2"/>
        <v>0</v>
      </c>
      <c r="BQ181" s="13">
        <v>0.70318199999999997</v>
      </c>
      <c r="BR181" s="14"/>
      <c r="BS181" s="16">
        <v>0.70318199999999997</v>
      </c>
      <c r="BT181" s="15"/>
      <c r="BU181" s="16">
        <v>0.51288</v>
      </c>
      <c r="BW181" s="18">
        <v>0.51288</v>
      </c>
      <c r="BX181" s="19">
        <v>4.7206800900423396</v>
      </c>
      <c r="BZ181" s="5">
        <v>19.992999999999999</v>
      </c>
      <c r="CA181" s="5">
        <v>15.656000000000001</v>
      </c>
      <c r="CB181" s="5">
        <v>39.780999999999999</v>
      </c>
      <c r="CC181" s="14">
        <v>19.992999999999999</v>
      </c>
    </row>
    <row r="182" spans="1:81" ht="15" customHeight="1">
      <c r="A182" s="79"/>
      <c r="B182" s="82"/>
      <c r="C182" s="80"/>
      <c r="D182" s="101"/>
      <c r="E182" s="6" t="s">
        <v>210</v>
      </c>
      <c r="F182" s="7" t="s">
        <v>15</v>
      </c>
      <c r="G182" s="3" t="s">
        <v>179</v>
      </c>
      <c r="H182" s="22"/>
      <c r="I182" s="61" t="s">
        <v>725</v>
      </c>
      <c r="J182" s="9">
        <v>50.41</v>
      </c>
      <c r="K182" s="9">
        <v>2.04</v>
      </c>
      <c r="L182" s="9">
        <v>17.45</v>
      </c>
      <c r="N182" s="9">
        <v>9.9700000000000006</v>
      </c>
      <c r="O182" s="9">
        <v>0.21</v>
      </c>
      <c r="P182" s="9">
        <v>2.97</v>
      </c>
      <c r="Q182" s="9">
        <v>6.19</v>
      </c>
      <c r="R182" s="9">
        <v>5.85</v>
      </c>
      <c r="S182" s="9">
        <v>2.78</v>
      </c>
      <c r="T182" s="9">
        <v>0.68</v>
      </c>
      <c r="U182" s="9">
        <v>-0.34</v>
      </c>
      <c r="W182" s="9"/>
      <c r="X182" s="21"/>
      <c r="Y182" s="21"/>
      <c r="Z182" s="9">
        <v>10.1</v>
      </c>
      <c r="AA182" s="9">
        <v>95</v>
      </c>
      <c r="AC182" s="9">
        <v>30.5</v>
      </c>
      <c r="AE182" s="9">
        <v>23.2</v>
      </c>
      <c r="AF182" s="10"/>
      <c r="AG182" s="10"/>
      <c r="AH182" s="10"/>
      <c r="AI182" s="10">
        <v>72.8</v>
      </c>
      <c r="AJ182" s="10">
        <v>1014</v>
      </c>
      <c r="AK182" s="21">
        <v>32.6</v>
      </c>
      <c r="AL182" s="10">
        <v>455</v>
      </c>
      <c r="AM182" s="10">
        <v>137</v>
      </c>
      <c r="AN182" s="10"/>
      <c r="AO182" s="10"/>
      <c r="AP182" s="10"/>
      <c r="AR182" s="9">
        <v>0.53</v>
      </c>
      <c r="AS182" s="10">
        <v>855</v>
      </c>
      <c r="AT182" s="21">
        <v>85.7</v>
      </c>
      <c r="AU182" s="10">
        <v>153</v>
      </c>
      <c r="AV182" s="21">
        <v>16.7</v>
      </c>
      <c r="AW182" s="21">
        <v>60.5</v>
      </c>
      <c r="AX182" s="9">
        <v>10.1</v>
      </c>
      <c r="AY182" s="9">
        <v>3.2</v>
      </c>
      <c r="AZ182" s="9">
        <v>8.7100000000000009</v>
      </c>
      <c r="BA182" s="9">
        <v>1.08</v>
      </c>
      <c r="BB182" s="9">
        <v>6.08</v>
      </c>
      <c r="BC182" s="9">
        <v>1.1399999999999999</v>
      </c>
      <c r="BD182" s="9">
        <v>3.11</v>
      </c>
      <c r="BE182" s="9">
        <v>0.42</v>
      </c>
      <c r="BF182" s="9">
        <v>2.68</v>
      </c>
      <c r="BG182" s="9">
        <v>0.4</v>
      </c>
      <c r="BH182" s="9">
        <v>8.81</v>
      </c>
      <c r="BL182" s="9">
        <v>4.33</v>
      </c>
      <c r="BM182" s="21">
        <v>10</v>
      </c>
      <c r="BN182" s="9">
        <v>2.59</v>
      </c>
      <c r="BP182" s="12">
        <f t="shared" si="2"/>
        <v>0</v>
      </c>
      <c r="BQ182" s="13">
        <v>0.70316900000000004</v>
      </c>
      <c r="BR182" s="14"/>
      <c r="BS182" s="16">
        <v>0.70316900000000004</v>
      </c>
      <c r="BT182" s="15"/>
      <c r="BU182" s="16">
        <v>0.51285899999999995</v>
      </c>
      <c r="BW182" s="18">
        <v>0.51285899999999995</v>
      </c>
      <c r="BX182" s="19">
        <v>4.3110342971042215</v>
      </c>
      <c r="BZ182" s="5">
        <v>19.849</v>
      </c>
      <c r="CA182" s="5">
        <v>15.629</v>
      </c>
      <c r="CB182" s="5">
        <v>39.630000000000003</v>
      </c>
      <c r="CC182" s="14">
        <v>19.849</v>
      </c>
    </row>
    <row r="183" spans="1:81" ht="15" customHeight="1">
      <c r="A183" s="79"/>
      <c r="B183" s="82"/>
      <c r="C183" s="80"/>
      <c r="D183" s="101"/>
      <c r="E183" s="6" t="s">
        <v>211</v>
      </c>
      <c r="F183" s="7" t="s">
        <v>15</v>
      </c>
      <c r="G183" s="3" t="s">
        <v>179</v>
      </c>
      <c r="H183" s="22"/>
      <c r="I183" s="61" t="s">
        <v>707</v>
      </c>
      <c r="J183" s="9">
        <v>53.03</v>
      </c>
      <c r="K183" s="9">
        <v>1.23</v>
      </c>
      <c r="L183" s="9">
        <v>19.11</v>
      </c>
      <c r="N183" s="9">
        <v>8.1</v>
      </c>
      <c r="O183" s="9">
        <v>0.24</v>
      </c>
      <c r="P183" s="9">
        <v>1.26</v>
      </c>
      <c r="Q183" s="9">
        <v>4.59</v>
      </c>
      <c r="R183" s="9">
        <v>7.47</v>
      </c>
      <c r="S183" s="9">
        <v>3.9</v>
      </c>
      <c r="T183" s="9">
        <v>0.36</v>
      </c>
      <c r="U183" s="9">
        <v>-0.2</v>
      </c>
      <c r="W183" s="9"/>
      <c r="X183" s="21"/>
      <c r="Y183" s="21"/>
      <c r="Z183" s="9">
        <v>2.61</v>
      </c>
      <c r="AA183" s="9">
        <v>29.4</v>
      </c>
      <c r="AC183" s="9">
        <v>14.1</v>
      </c>
      <c r="AE183" s="9">
        <v>9.52</v>
      </c>
      <c r="AF183" s="10"/>
      <c r="AG183" s="10"/>
      <c r="AH183" s="10"/>
      <c r="AI183" s="10">
        <v>117</v>
      </c>
      <c r="AJ183" s="10">
        <v>930</v>
      </c>
      <c r="AK183" s="21">
        <v>33.299999999999997</v>
      </c>
      <c r="AL183" s="10">
        <v>565</v>
      </c>
      <c r="AM183" s="10">
        <v>197</v>
      </c>
      <c r="AN183" s="10"/>
      <c r="AO183" s="10"/>
      <c r="AP183" s="10"/>
      <c r="AR183" s="9">
        <v>1.25</v>
      </c>
      <c r="AS183" s="10">
        <v>923</v>
      </c>
      <c r="AT183" s="10">
        <v>116</v>
      </c>
      <c r="AU183" s="10">
        <v>199</v>
      </c>
      <c r="AV183" s="21">
        <v>20.3</v>
      </c>
      <c r="AW183" s="21">
        <v>67.8</v>
      </c>
      <c r="AX183" s="9">
        <v>11</v>
      </c>
      <c r="AY183" s="9">
        <v>3.13</v>
      </c>
      <c r="AZ183" s="9">
        <v>9.08</v>
      </c>
      <c r="BA183" s="9">
        <v>1.1200000000000001</v>
      </c>
      <c r="BB183" s="9">
        <v>6.59</v>
      </c>
      <c r="BC183" s="9">
        <v>1.22</v>
      </c>
      <c r="BD183" s="9">
        <v>3.53</v>
      </c>
      <c r="BE183" s="9">
        <v>0.49</v>
      </c>
      <c r="BF183" s="9">
        <v>3.34</v>
      </c>
      <c r="BG183" s="9">
        <v>0.48</v>
      </c>
      <c r="BH183" s="21">
        <v>10.7</v>
      </c>
      <c r="BL183" s="9">
        <v>6.69</v>
      </c>
      <c r="BM183" s="21">
        <v>17.7</v>
      </c>
      <c r="BN183" s="9">
        <v>4.7699999999999996</v>
      </c>
      <c r="BP183" s="12">
        <f t="shared" si="2"/>
        <v>0</v>
      </c>
      <c r="BQ183" s="13">
        <v>0.70318999999999998</v>
      </c>
      <c r="BR183" s="14"/>
      <c r="BS183" s="16">
        <v>0.70318999999999998</v>
      </c>
      <c r="BT183" s="15"/>
      <c r="BU183" s="16">
        <v>0.51289700000000005</v>
      </c>
      <c r="BW183" s="18">
        <v>0.51289700000000005</v>
      </c>
      <c r="BX183" s="19">
        <v>5.0522981128975353</v>
      </c>
      <c r="BZ183" s="5">
        <v>19.771999999999998</v>
      </c>
      <c r="CA183" s="5">
        <v>15.631</v>
      </c>
      <c r="CB183" s="5">
        <v>39.567999999999998</v>
      </c>
      <c r="CC183" s="14">
        <v>19.771999999999998</v>
      </c>
    </row>
    <row r="184" spans="1:81" ht="15" customHeight="1">
      <c r="A184" s="79"/>
      <c r="B184" s="82"/>
      <c r="C184" s="80"/>
      <c r="D184" s="101"/>
      <c r="E184" s="6" t="s">
        <v>212</v>
      </c>
      <c r="F184" s="7" t="s">
        <v>15</v>
      </c>
      <c r="G184" s="3" t="s">
        <v>179</v>
      </c>
      <c r="H184" s="22"/>
      <c r="I184" s="61" t="s">
        <v>707</v>
      </c>
      <c r="J184" s="9">
        <v>54.89</v>
      </c>
      <c r="K184" s="9">
        <v>1.08</v>
      </c>
      <c r="L184" s="9">
        <v>18.649999999999999</v>
      </c>
      <c r="N184" s="9">
        <v>8.26</v>
      </c>
      <c r="O184" s="9">
        <v>0.22</v>
      </c>
      <c r="P184" s="9">
        <v>1.46</v>
      </c>
      <c r="Q184" s="9">
        <v>4.17</v>
      </c>
      <c r="R184" s="9">
        <v>6.8</v>
      </c>
      <c r="S184" s="9">
        <v>3.56</v>
      </c>
      <c r="T184" s="9">
        <v>0.5</v>
      </c>
      <c r="U184" s="9">
        <v>-0.25</v>
      </c>
      <c r="W184" s="9"/>
      <c r="X184" s="21"/>
      <c r="Y184" s="21"/>
      <c r="Z184" s="9">
        <v>4.47</v>
      </c>
      <c r="AA184" s="9">
        <v>22.2</v>
      </c>
      <c r="AC184" s="9">
        <v>21.8</v>
      </c>
      <c r="AE184" s="9">
        <v>12.3</v>
      </c>
      <c r="AF184" s="10"/>
      <c r="AG184" s="10"/>
      <c r="AH184" s="10"/>
      <c r="AI184" s="10">
        <v>99.4</v>
      </c>
      <c r="AJ184" s="10">
        <v>902</v>
      </c>
      <c r="AK184" s="21">
        <v>30.3</v>
      </c>
      <c r="AL184" s="10">
        <v>559</v>
      </c>
      <c r="AM184" s="10">
        <v>166</v>
      </c>
      <c r="AN184" s="10"/>
      <c r="AO184" s="10"/>
      <c r="AP184" s="10"/>
      <c r="AR184" s="9">
        <v>0.98</v>
      </c>
      <c r="AS184" s="10">
        <v>1032</v>
      </c>
      <c r="AT184" s="10">
        <v>102</v>
      </c>
      <c r="AU184" s="10">
        <v>174</v>
      </c>
      <c r="AV184" s="21">
        <v>18.100000000000001</v>
      </c>
      <c r="AW184" s="21">
        <v>60.7</v>
      </c>
      <c r="AX184" s="9">
        <v>9.39</v>
      </c>
      <c r="AY184" s="9">
        <v>2.95</v>
      </c>
      <c r="AZ184" s="9">
        <v>7.8</v>
      </c>
      <c r="BA184" s="9">
        <v>0.95</v>
      </c>
      <c r="BB184" s="9">
        <v>5.58</v>
      </c>
      <c r="BC184" s="9">
        <v>1.05</v>
      </c>
      <c r="BD184" s="9">
        <v>2.97</v>
      </c>
      <c r="BE184" s="9">
        <v>0.42</v>
      </c>
      <c r="BF184" s="9">
        <v>2.8</v>
      </c>
      <c r="BG184" s="9">
        <v>0.42</v>
      </c>
      <c r="BH184" s="21">
        <v>10.4</v>
      </c>
      <c r="BL184" s="9">
        <v>5.9</v>
      </c>
      <c r="BM184" s="21">
        <v>13.7</v>
      </c>
      <c r="BN184" s="9">
        <v>3.19</v>
      </c>
      <c r="BP184" s="12">
        <f t="shared" si="2"/>
        <v>0</v>
      </c>
      <c r="BQ184" s="13">
        <v>0.703152</v>
      </c>
      <c r="BR184" s="14"/>
      <c r="BS184" s="16">
        <v>0.703152</v>
      </c>
      <c r="BT184" s="15"/>
      <c r="BU184" s="16">
        <v>0.51289099999999999</v>
      </c>
      <c r="BW184" s="18">
        <v>0.51289099999999999</v>
      </c>
      <c r="BX184" s="19">
        <v>4.9352564577720415</v>
      </c>
      <c r="BZ184" s="5">
        <v>19.856000000000002</v>
      </c>
      <c r="CA184" s="5">
        <v>15.627000000000001</v>
      </c>
      <c r="CB184" s="5">
        <v>39.631999999999998</v>
      </c>
      <c r="CC184" s="14">
        <v>19.856000000000002</v>
      </c>
    </row>
    <row r="185" spans="1:81" ht="15" customHeight="1">
      <c r="A185" s="79"/>
      <c r="B185" s="82"/>
      <c r="C185" s="80"/>
      <c r="D185" s="101"/>
      <c r="E185" s="6" t="s">
        <v>213</v>
      </c>
      <c r="F185" s="7" t="s">
        <v>214</v>
      </c>
      <c r="G185" s="3" t="s">
        <v>179</v>
      </c>
      <c r="H185" s="22"/>
      <c r="I185" s="61" t="s">
        <v>733</v>
      </c>
      <c r="J185" s="9">
        <v>67.44</v>
      </c>
      <c r="K185" s="9">
        <v>0.61</v>
      </c>
      <c r="L185" s="9">
        <v>14.64</v>
      </c>
      <c r="N185" s="9">
        <v>3.56</v>
      </c>
      <c r="O185" s="9">
        <v>7.0000000000000007E-2</v>
      </c>
      <c r="P185" s="9">
        <v>2.15</v>
      </c>
      <c r="Q185" s="9">
        <v>3.2</v>
      </c>
      <c r="R185" s="9">
        <v>3.87</v>
      </c>
      <c r="S185" s="9">
        <v>2.82</v>
      </c>
      <c r="T185" s="9">
        <v>0.05</v>
      </c>
      <c r="U185" s="9">
        <v>0.7</v>
      </c>
      <c r="W185" s="9"/>
      <c r="X185" s="21"/>
      <c r="Y185" s="21"/>
      <c r="AF185" s="10"/>
      <c r="AG185" s="10"/>
      <c r="AH185" s="10"/>
      <c r="AN185" s="10"/>
      <c r="AO185" s="10"/>
      <c r="AP185" s="10"/>
      <c r="BP185" s="12">
        <f t="shared" si="2"/>
        <v>0</v>
      </c>
      <c r="BQ185" s="13">
        <v>0.715561</v>
      </c>
      <c r="BR185" s="14"/>
      <c r="BS185" s="16">
        <v>0.715561</v>
      </c>
      <c r="BT185" s="15"/>
      <c r="BU185" s="16">
        <v>0.51238700000000004</v>
      </c>
      <c r="BW185" s="18">
        <v>0.51238700000000004</v>
      </c>
      <c r="BX185" s="19">
        <v>-4.8962425727316905</v>
      </c>
      <c r="BZ185" s="5">
        <v>18.966000000000001</v>
      </c>
      <c r="CA185" s="5">
        <v>15.66</v>
      </c>
      <c r="CB185" s="5">
        <v>39.139000000000003</v>
      </c>
      <c r="CC185" s="14">
        <v>18.966000000000001</v>
      </c>
    </row>
    <row r="186" spans="1:81" ht="15" customHeight="1">
      <c r="A186" s="79"/>
      <c r="B186" s="82"/>
      <c r="C186" s="80"/>
      <c r="D186" s="101"/>
      <c r="E186" s="6" t="s">
        <v>215</v>
      </c>
      <c r="F186" s="7" t="s">
        <v>214</v>
      </c>
      <c r="G186" s="3" t="s">
        <v>179</v>
      </c>
      <c r="H186" s="22"/>
      <c r="I186" s="61" t="s">
        <v>733</v>
      </c>
      <c r="J186" s="9">
        <v>68.849999999999994</v>
      </c>
      <c r="K186" s="9">
        <v>0.57999999999999996</v>
      </c>
      <c r="L186" s="9">
        <v>14.81</v>
      </c>
      <c r="N186" s="9">
        <v>3.25</v>
      </c>
      <c r="O186" s="9">
        <v>0.06</v>
      </c>
      <c r="P186" s="9">
        <v>1.95</v>
      </c>
      <c r="Q186" s="9">
        <v>3.32</v>
      </c>
      <c r="R186" s="9">
        <v>3.92</v>
      </c>
      <c r="S186" s="9">
        <v>2.86</v>
      </c>
      <c r="T186" s="9">
        <v>0.05</v>
      </c>
      <c r="U186" s="9">
        <v>0.74</v>
      </c>
      <c r="W186" s="9"/>
      <c r="X186" s="21"/>
      <c r="Y186" s="21"/>
      <c r="AF186" s="10"/>
      <c r="AG186" s="10"/>
      <c r="AH186" s="10"/>
      <c r="AN186" s="10"/>
      <c r="AO186" s="10"/>
      <c r="AP186" s="10"/>
      <c r="BP186" s="12">
        <f t="shared" si="2"/>
        <v>0</v>
      </c>
      <c r="BQ186" s="13">
        <v>0.71574000000000004</v>
      </c>
      <c r="BR186" s="14"/>
      <c r="BS186" s="16">
        <v>0.71574000000000004</v>
      </c>
      <c r="BT186" s="15"/>
      <c r="BU186" s="16">
        <v>0.51235600000000003</v>
      </c>
      <c r="BW186" s="18">
        <v>0.51235600000000003</v>
      </c>
      <c r="BX186" s="19">
        <v>-5.5009577908782248</v>
      </c>
      <c r="BZ186" s="5">
        <v>18.552</v>
      </c>
      <c r="CA186" s="5">
        <v>15.632</v>
      </c>
      <c r="CB186" s="5">
        <v>39.012999999999998</v>
      </c>
      <c r="CC186" s="14">
        <v>18.552</v>
      </c>
    </row>
    <row r="187" spans="1:81" ht="15" customHeight="1">
      <c r="A187" s="79"/>
      <c r="B187" s="82"/>
      <c r="C187" s="80"/>
      <c r="D187" s="101"/>
      <c r="E187" s="6" t="s">
        <v>216</v>
      </c>
      <c r="F187" s="7" t="s">
        <v>214</v>
      </c>
      <c r="G187" s="3" t="s">
        <v>179</v>
      </c>
      <c r="H187" s="22"/>
      <c r="I187" s="61" t="s">
        <v>734</v>
      </c>
      <c r="J187" s="9">
        <v>59.24</v>
      </c>
      <c r="K187" s="9">
        <v>1.04</v>
      </c>
      <c r="L187" s="9">
        <v>16.46</v>
      </c>
      <c r="N187" s="9">
        <v>8.93</v>
      </c>
      <c r="O187" s="9">
        <v>0.31</v>
      </c>
      <c r="P187" s="9">
        <v>4.7699999999999996</v>
      </c>
      <c r="Q187" s="9">
        <v>0.99</v>
      </c>
      <c r="R187" s="9">
        <v>1.28</v>
      </c>
      <c r="S187" s="9">
        <v>4.95</v>
      </c>
      <c r="T187" s="9">
        <v>0.05</v>
      </c>
      <c r="U187" s="9">
        <v>1.02</v>
      </c>
      <c r="W187" s="9"/>
      <c r="X187" s="21"/>
      <c r="Y187" s="21"/>
      <c r="AF187" s="10"/>
      <c r="AG187" s="10"/>
      <c r="AH187" s="10"/>
      <c r="AN187" s="10"/>
      <c r="AO187" s="10"/>
      <c r="AP187" s="10"/>
      <c r="BP187" s="12">
        <f t="shared" si="2"/>
        <v>0</v>
      </c>
      <c r="BQ187" s="13">
        <v>0.76193999999999995</v>
      </c>
      <c r="BR187" s="14"/>
      <c r="BS187" s="16">
        <v>0.76193999999999995</v>
      </c>
      <c r="BT187" s="15"/>
      <c r="BU187" s="16">
        <v>0.51175099999999996</v>
      </c>
      <c r="BW187" s="18">
        <v>0.51175099999999996</v>
      </c>
      <c r="BX187" s="19">
        <v>-17.302658015989625</v>
      </c>
      <c r="BZ187" s="5">
        <v>18.202999999999999</v>
      </c>
      <c r="CA187" s="5">
        <v>15.686999999999999</v>
      </c>
      <c r="CB187" s="5">
        <v>39.04</v>
      </c>
      <c r="CC187" s="14">
        <v>18.202999999999999</v>
      </c>
    </row>
    <row r="188" spans="1:81" ht="15" customHeight="1">
      <c r="A188" s="79"/>
      <c r="B188" s="82"/>
      <c r="C188" s="80"/>
      <c r="D188" s="101"/>
      <c r="E188" s="6" t="s">
        <v>217</v>
      </c>
      <c r="F188" s="7" t="s">
        <v>214</v>
      </c>
      <c r="G188" s="3" t="s">
        <v>179</v>
      </c>
      <c r="H188" s="22"/>
      <c r="I188" s="61" t="s">
        <v>735</v>
      </c>
      <c r="J188" s="9">
        <v>69.17</v>
      </c>
      <c r="K188" s="9">
        <v>0.45</v>
      </c>
      <c r="L188" s="9">
        <v>16.3</v>
      </c>
      <c r="N188" s="9">
        <v>3.1</v>
      </c>
      <c r="O188" s="9">
        <v>0.06</v>
      </c>
      <c r="P188" s="9">
        <v>1.1399999999999999</v>
      </c>
      <c r="Q188" s="9">
        <v>4.2</v>
      </c>
      <c r="R188" s="9">
        <v>4.0199999999999996</v>
      </c>
      <c r="S188" s="9">
        <v>1.27</v>
      </c>
      <c r="T188" s="9">
        <v>7.0000000000000007E-2</v>
      </c>
      <c r="U188" s="9">
        <v>0.15</v>
      </c>
      <c r="W188" s="9"/>
      <c r="X188" s="21"/>
      <c r="Y188" s="21"/>
      <c r="AF188" s="10"/>
      <c r="AG188" s="10"/>
      <c r="AH188" s="10"/>
      <c r="AN188" s="10"/>
      <c r="AO188" s="10"/>
      <c r="AP188" s="10"/>
      <c r="BP188" s="12">
        <f t="shared" si="2"/>
        <v>0</v>
      </c>
      <c r="BQ188" s="13">
        <v>0.71431299999999998</v>
      </c>
      <c r="BR188" s="14"/>
      <c r="BS188" s="16">
        <v>0.71431299999999998</v>
      </c>
      <c r="BT188" s="15"/>
      <c r="BU188" s="16">
        <v>0.51190800000000003</v>
      </c>
      <c r="BW188" s="18">
        <v>0.51190800000000003</v>
      </c>
      <c r="BX188" s="19">
        <v>-14.240068040215492</v>
      </c>
      <c r="BZ188" s="5">
        <v>18.196999999999999</v>
      </c>
      <c r="CA188" s="5">
        <v>15.647</v>
      </c>
      <c r="CB188" s="5">
        <v>38.481999999999999</v>
      </c>
      <c r="CC188" s="14">
        <v>18.196999999999999</v>
      </c>
    </row>
    <row r="189" spans="1:81" ht="15" customHeight="1">
      <c r="B189" s="84"/>
      <c r="D189" s="101"/>
      <c r="E189" s="1" t="s">
        <v>218</v>
      </c>
      <c r="F189" s="13" t="s">
        <v>15</v>
      </c>
      <c r="G189" s="61" t="s">
        <v>811</v>
      </c>
      <c r="H189" s="61" t="s">
        <v>845</v>
      </c>
      <c r="I189" s="4" t="s">
        <v>683</v>
      </c>
      <c r="J189" s="9">
        <v>46.63</v>
      </c>
      <c r="K189" s="9">
        <v>2.76</v>
      </c>
      <c r="L189" s="9">
        <v>17.23</v>
      </c>
      <c r="M189" s="9">
        <v>2.6107086614173225</v>
      </c>
      <c r="N189" s="9">
        <v>8.7023622047244089</v>
      </c>
      <c r="O189" s="9">
        <v>0.17</v>
      </c>
      <c r="P189" s="9">
        <v>4.2300000000000004</v>
      </c>
      <c r="Q189" s="9">
        <v>7.65</v>
      </c>
      <c r="R189" s="9">
        <v>3.99</v>
      </c>
      <c r="S189" s="9">
        <v>2.21</v>
      </c>
      <c r="T189" s="9">
        <v>0.83</v>
      </c>
      <c r="U189" s="9">
        <v>2.8069291338582669</v>
      </c>
      <c r="BZ189" s="14"/>
      <c r="CA189" s="14"/>
      <c r="CB189" s="14"/>
    </row>
    <row r="190" spans="1:81" ht="15" customHeight="1">
      <c r="D190" s="101"/>
      <c r="E190" s="1" t="s">
        <v>219</v>
      </c>
      <c r="F190" s="13" t="s">
        <v>15</v>
      </c>
      <c r="G190" s="61" t="s">
        <v>811</v>
      </c>
      <c r="H190" s="61" t="s">
        <v>845</v>
      </c>
      <c r="I190" s="4" t="s">
        <v>682</v>
      </c>
      <c r="J190" s="9">
        <v>47.24</v>
      </c>
      <c r="K190" s="9">
        <v>2.94</v>
      </c>
      <c r="L190" s="9">
        <v>15.66</v>
      </c>
      <c r="M190" s="9">
        <v>2.6617322834645671</v>
      </c>
      <c r="N190" s="9">
        <v>8.8724409448818911</v>
      </c>
      <c r="O190" s="9">
        <v>0.18</v>
      </c>
      <c r="P190" s="9">
        <v>6.63</v>
      </c>
      <c r="Q190" s="9">
        <v>8.34</v>
      </c>
      <c r="R190" s="9">
        <v>4.03</v>
      </c>
      <c r="S190" s="9">
        <v>1.92</v>
      </c>
      <c r="T190" s="9">
        <v>0.63</v>
      </c>
      <c r="U190" s="9">
        <v>0.37582677165354283</v>
      </c>
      <c r="W190" s="48">
        <v>9.7132930403090505</v>
      </c>
      <c r="X190" s="49">
        <v>1.5521587348504899</v>
      </c>
      <c r="Y190" s="49"/>
      <c r="Z190" s="49">
        <v>20.366016344553501</v>
      </c>
      <c r="AA190" s="49">
        <v>208.74627838703699</v>
      </c>
      <c r="AB190" s="49">
        <v>166.44894522110201</v>
      </c>
      <c r="AC190" s="49">
        <v>42.330975997000195</v>
      </c>
      <c r="AD190" s="49">
        <v>90.217195313823098</v>
      </c>
      <c r="AE190" s="49">
        <v>43.927507109465303</v>
      </c>
      <c r="AF190" s="50">
        <v>125.272579475328</v>
      </c>
      <c r="AG190" s="48">
        <v>18.491226389037802</v>
      </c>
      <c r="AH190" s="48"/>
      <c r="AI190" s="50">
        <v>45.836947958498996</v>
      </c>
      <c r="AJ190" s="50">
        <v>816.29423848059503</v>
      </c>
      <c r="AK190" s="49">
        <v>30.6710704947116</v>
      </c>
      <c r="AL190" s="50">
        <v>269.06357428350901</v>
      </c>
      <c r="AM190" s="49">
        <v>80.217742710710297</v>
      </c>
      <c r="AN190" s="49">
        <v>3.3276051706389498</v>
      </c>
      <c r="AO190" s="49"/>
      <c r="AP190" s="49"/>
      <c r="AQ190" s="49"/>
      <c r="AR190" s="49">
        <v>0.70442048407325497</v>
      </c>
      <c r="AS190" s="48">
        <v>644.91666864151898</v>
      </c>
      <c r="AT190" s="49">
        <v>54.448553493483296</v>
      </c>
      <c r="AU190" s="49">
        <v>109.657748423214</v>
      </c>
      <c r="AV190" s="49">
        <v>12.608497335513901</v>
      </c>
      <c r="AW190" s="49">
        <v>49.180425187546497</v>
      </c>
      <c r="AX190" s="49">
        <v>9.0753888965923899</v>
      </c>
      <c r="AY190" s="49">
        <v>2.8033608295029397</v>
      </c>
      <c r="AZ190" s="49">
        <v>7.5870128118424303</v>
      </c>
      <c r="BA190" s="49">
        <v>1.0806801080473198</v>
      </c>
      <c r="BB190" s="49">
        <v>6.1517364606281797</v>
      </c>
      <c r="BC190" s="49">
        <v>1.1494276731067901</v>
      </c>
      <c r="BD190" s="49">
        <v>3.0818264835229003</v>
      </c>
      <c r="BE190" s="49">
        <v>0.41108280913574902</v>
      </c>
      <c r="BF190" s="49">
        <v>2.5239314860590198</v>
      </c>
      <c r="BG190" s="49">
        <v>0.36868462289825599</v>
      </c>
      <c r="BH190" s="49">
        <v>6.08362373319697</v>
      </c>
      <c r="BI190" s="49">
        <v>5.0997288096615199</v>
      </c>
      <c r="BJ190" s="49">
        <v>0.80635755439453705</v>
      </c>
      <c r="BK190" s="49"/>
      <c r="BL190" s="49">
        <v>4.3229668927222304</v>
      </c>
      <c r="BM190" s="49">
        <v>6.5441148697534404</v>
      </c>
      <c r="BN190" s="49">
        <v>1.7672066250373399</v>
      </c>
      <c r="BZ190" s="14"/>
      <c r="CA190" s="14"/>
      <c r="CB190" s="14"/>
    </row>
    <row r="191" spans="1:81" ht="15" customHeight="1">
      <c r="D191" s="101"/>
      <c r="E191" s="1" t="s">
        <v>220</v>
      </c>
      <c r="F191" s="13" t="s">
        <v>15</v>
      </c>
      <c r="G191" s="61" t="s">
        <v>811</v>
      </c>
      <c r="H191" s="61" t="s">
        <v>844</v>
      </c>
      <c r="I191" s="4" t="s">
        <v>702</v>
      </c>
      <c r="J191" s="9">
        <v>54.17</v>
      </c>
      <c r="K191" s="9">
        <v>1.71</v>
      </c>
      <c r="L191" s="9">
        <v>17.39</v>
      </c>
      <c r="M191" s="9">
        <v>2.4511764705882353</v>
      </c>
      <c r="N191" s="9">
        <v>6.1279411764705873</v>
      </c>
      <c r="O191" s="9">
        <v>0.18</v>
      </c>
      <c r="P191" s="9">
        <v>2.5499999999999998</v>
      </c>
      <c r="Q191" s="9">
        <v>4.8</v>
      </c>
      <c r="R191" s="9">
        <v>5.37</v>
      </c>
      <c r="S191" s="9">
        <v>3.34</v>
      </c>
      <c r="T191" s="9">
        <v>0.56999999999999995</v>
      </c>
      <c r="U191" s="9">
        <v>0.33088235294117752</v>
      </c>
      <c r="W191" s="48">
        <v>18.558835500272799</v>
      </c>
      <c r="X191" s="49">
        <v>3.0297002647262699</v>
      </c>
      <c r="Y191" s="49"/>
      <c r="Z191" s="49">
        <v>8.1304349960388898</v>
      </c>
      <c r="AA191" s="49">
        <v>64.239156499300691</v>
      </c>
      <c r="AB191" s="49">
        <v>11.9358495811528</v>
      </c>
      <c r="AC191" s="49">
        <v>16.6978340826332</v>
      </c>
      <c r="AD191" s="49">
        <v>10.2110129811112</v>
      </c>
      <c r="AE191" s="49">
        <v>17.372049028302801</v>
      </c>
      <c r="AF191" s="50">
        <v>136.08334206935299</v>
      </c>
      <c r="AG191" s="48">
        <v>21.314781118638997</v>
      </c>
      <c r="AH191" s="48"/>
      <c r="AI191" s="50">
        <v>97.732290840225104</v>
      </c>
      <c r="AJ191" s="50">
        <v>662.07474342497494</v>
      </c>
      <c r="AK191" s="49">
        <v>33.687215775565399</v>
      </c>
      <c r="AL191" s="50">
        <v>471.14198042686496</v>
      </c>
      <c r="AM191" s="49">
        <v>123.85867232829099</v>
      </c>
      <c r="AN191" s="48">
        <v>4.7228031755289601</v>
      </c>
      <c r="AO191" s="48"/>
      <c r="AP191" s="48"/>
      <c r="AQ191" s="48"/>
      <c r="AR191" s="49">
        <v>1.7673270214255101</v>
      </c>
      <c r="AS191" s="48">
        <v>900.602950497346</v>
      </c>
      <c r="AT191" s="49">
        <v>85.986343177880897</v>
      </c>
      <c r="AU191" s="49">
        <v>158.95996960583099</v>
      </c>
      <c r="AV191" s="49">
        <v>17.1022027449335</v>
      </c>
      <c r="AW191" s="49">
        <v>59.740421384756097</v>
      </c>
      <c r="AX191" s="49">
        <v>9.7900906145503193</v>
      </c>
      <c r="AY191" s="49">
        <v>2.8091198373840798</v>
      </c>
      <c r="AZ191" s="49">
        <v>7.4700643446219903</v>
      </c>
      <c r="BA191" s="49">
        <v>1.09943155383011</v>
      </c>
      <c r="BB191" s="49">
        <v>6.3763710845702501</v>
      </c>
      <c r="BC191" s="49">
        <v>1.21028183099432</v>
      </c>
      <c r="BD191" s="49">
        <v>3.4240259488284499</v>
      </c>
      <c r="BE191" s="49">
        <v>0.48796936222356402</v>
      </c>
      <c r="BF191" s="49">
        <v>3.1574825485818301</v>
      </c>
      <c r="BG191" s="49">
        <v>0.47726420306970502</v>
      </c>
      <c r="BH191" s="49">
        <v>10.191004519440598</v>
      </c>
      <c r="BI191" s="49">
        <v>7.9727229931398993</v>
      </c>
      <c r="BJ191" s="49">
        <v>1.6409572914685799</v>
      </c>
      <c r="BK191" s="49"/>
      <c r="BL191" s="49">
        <v>9.6195795183725892</v>
      </c>
      <c r="BM191" s="49">
        <v>13.759797282098699</v>
      </c>
      <c r="BN191" s="49">
        <v>3.3502681018141898</v>
      </c>
      <c r="BP191" s="12">
        <f t="shared" si="2"/>
        <v>0</v>
      </c>
      <c r="BQ191" s="13">
        <v>0.70373799999999997</v>
      </c>
      <c r="BR191" s="14">
        <v>0.16240420879955922</v>
      </c>
      <c r="BS191" s="13">
        <v>0.70373799999999997</v>
      </c>
      <c r="BT191" s="15">
        <v>-10.816181689141668</v>
      </c>
      <c r="BU191" s="16">
        <v>0.51282099999999997</v>
      </c>
      <c r="BV191" s="17">
        <v>0.111564176825586</v>
      </c>
      <c r="BW191" s="18">
        <v>0.51282099999999997</v>
      </c>
      <c r="BX191" s="19">
        <v>3.5697704813131281</v>
      </c>
      <c r="BY191" s="14">
        <v>0.20167425431583855</v>
      </c>
      <c r="BZ191" s="14">
        <v>19.09667256723116</v>
      </c>
      <c r="CA191" s="14">
        <v>15.632651975122005</v>
      </c>
      <c r="CB191" s="14">
        <v>39.078459242970176</v>
      </c>
      <c r="CC191" s="14">
        <v>19.09667256723116</v>
      </c>
    </row>
    <row r="192" spans="1:81" ht="15" customHeight="1">
      <c r="D192" s="101"/>
      <c r="E192" s="1" t="s">
        <v>221</v>
      </c>
      <c r="F192" s="13" t="s">
        <v>15</v>
      </c>
      <c r="G192" s="61" t="s">
        <v>811</v>
      </c>
      <c r="H192" s="61" t="s">
        <v>844</v>
      </c>
      <c r="I192" s="4" t="s">
        <v>720</v>
      </c>
      <c r="J192" s="9">
        <v>58.44</v>
      </c>
      <c r="K192" s="9">
        <v>0.95</v>
      </c>
      <c r="L192" s="9">
        <v>17.78</v>
      </c>
      <c r="M192" s="9">
        <v>2.0170588235294118</v>
      </c>
      <c r="N192" s="9">
        <v>5.0426470588235297</v>
      </c>
      <c r="O192" s="9">
        <v>0.18</v>
      </c>
      <c r="P192" s="9">
        <v>1.21</v>
      </c>
      <c r="Q192" s="9">
        <v>3.14</v>
      </c>
      <c r="R192" s="9">
        <v>6.05</v>
      </c>
      <c r="S192" s="9">
        <v>4.25</v>
      </c>
      <c r="T192" s="9">
        <v>0.32</v>
      </c>
      <c r="U192" s="9">
        <v>0.23029411764705809</v>
      </c>
      <c r="W192" s="48">
        <v>18.054137726154298</v>
      </c>
      <c r="X192" s="48">
        <v>3.9415646449655202</v>
      </c>
      <c r="Y192" s="48"/>
      <c r="Z192" s="49">
        <v>4.6870691758099605</v>
      </c>
      <c r="AA192" s="49">
        <v>5.3429769735385895</v>
      </c>
      <c r="AB192" s="49">
        <v>2.2048525187352004</v>
      </c>
      <c r="AC192" s="49">
        <v>6.3915797004075907</v>
      </c>
      <c r="AD192" s="49">
        <v>1.07388843450496</v>
      </c>
      <c r="AE192" s="49">
        <v>7.5985391513060803</v>
      </c>
      <c r="AF192" s="50">
        <v>140.20817122106999</v>
      </c>
      <c r="AG192" s="48">
        <v>23.447849231520998</v>
      </c>
      <c r="AH192" s="48"/>
      <c r="AI192" s="50">
        <v>132.478895398421</v>
      </c>
      <c r="AJ192" s="50">
        <v>526.74155961728798</v>
      </c>
      <c r="AK192" s="49">
        <v>35.073047741637204</v>
      </c>
      <c r="AL192" s="50">
        <v>617.21305009791797</v>
      </c>
      <c r="AM192" s="49">
        <v>151.52147350693201</v>
      </c>
      <c r="AN192" s="48">
        <v>7.7045322338778393</v>
      </c>
      <c r="AO192" s="48"/>
      <c r="AP192" s="48"/>
      <c r="AQ192" s="48"/>
      <c r="AR192" s="49">
        <v>2.1128139485667998</v>
      </c>
      <c r="AS192" s="48">
        <v>1169.8969503169199</v>
      </c>
      <c r="AT192" s="49">
        <v>99.833829066831996</v>
      </c>
      <c r="AU192" s="49">
        <v>180.937179687731</v>
      </c>
      <c r="AV192" s="49">
        <v>18.647401142600799</v>
      </c>
      <c r="AW192" s="49">
        <v>62.075394677229198</v>
      </c>
      <c r="AX192" s="49">
        <v>9.6844893503314307</v>
      </c>
      <c r="AY192" s="49">
        <v>2.6127657203506502</v>
      </c>
      <c r="AZ192" s="49">
        <v>7.0193739224923704</v>
      </c>
      <c r="BA192" s="49">
        <v>1.08784991614358</v>
      </c>
      <c r="BB192" s="49">
        <v>6.4189296100911095</v>
      </c>
      <c r="BC192" s="49">
        <v>1.25485532883357</v>
      </c>
      <c r="BD192" s="49">
        <v>3.63865489749824</v>
      </c>
      <c r="BE192" s="49">
        <v>0.55451538815588197</v>
      </c>
      <c r="BF192" s="49">
        <v>3.48017989867341</v>
      </c>
      <c r="BG192" s="49">
        <v>0.54110213049832301</v>
      </c>
      <c r="BH192" s="49">
        <v>12.810372794832199</v>
      </c>
      <c r="BI192" s="49">
        <v>9.5708226292818104</v>
      </c>
      <c r="BJ192" s="49">
        <v>2.45606824205636</v>
      </c>
      <c r="BK192" s="49"/>
      <c r="BL192" s="49">
        <v>12.059148525360101</v>
      </c>
      <c r="BM192" s="49">
        <v>18.309823239739501</v>
      </c>
      <c r="BN192" s="49">
        <v>4.7119636999986501</v>
      </c>
      <c r="BP192" s="12">
        <f t="shared" si="2"/>
        <v>0</v>
      </c>
      <c r="BQ192" s="13">
        <v>0.70405399999999996</v>
      </c>
      <c r="BR192" s="14">
        <v>0.42694586009640451</v>
      </c>
      <c r="BS192" s="13">
        <v>0.70405399999999996</v>
      </c>
      <c r="BT192" s="15">
        <v>-6.3307310149052221</v>
      </c>
      <c r="BU192" s="16">
        <v>0.512795</v>
      </c>
      <c r="BV192" s="17">
        <v>9.9075795514158724E-2</v>
      </c>
      <c r="BW192" s="18">
        <v>0.512795</v>
      </c>
      <c r="BX192" s="19">
        <v>3.0625899757708019</v>
      </c>
      <c r="BY192" s="14">
        <v>0.21955742063939576</v>
      </c>
      <c r="BZ192" s="14">
        <v>19.044916533360382</v>
      </c>
      <c r="CA192" s="14">
        <v>15.619491908747467</v>
      </c>
      <c r="CB192" s="14">
        <v>39.023728352783273</v>
      </c>
      <c r="CC192" s="14">
        <v>19.044916533360382</v>
      </c>
    </row>
    <row r="193" spans="1:81" ht="15" customHeight="1">
      <c r="D193" s="101"/>
      <c r="E193" s="1" t="s">
        <v>222</v>
      </c>
      <c r="F193" s="13" t="s">
        <v>15</v>
      </c>
      <c r="G193" s="61" t="s">
        <v>811</v>
      </c>
      <c r="H193" s="61" t="s">
        <v>844</v>
      </c>
      <c r="I193" s="4" t="s">
        <v>814</v>
      </c>
      <c r="J193" s="9">
        <v>62.59</v>
      </c>
      <c r="K193" s="9">
        <v>0.28999999999999998</v>
      </c>
      <c r="L193" s="9">
        <v>16.86</v>
      </c>
      <c r="M193" s="9">
        <v>1.4306896551724138</v>
      </c>
      <c r="N193" s="9">
        <v>2.8613793103448275</v>
      </c>
      <c r="O193" s="9">
        <v>0.16</v>
      </c>
      <c r="P193" s="9">
        <v>0.27</v>
      </c>
      <c r="Q193" s="9">
        <v>1.17</v>
      </c>
      <c r="R193" s="9">
        <v>7.37</v>
      </c>
      <c r="S193" s="9">
        <v>4.96</v>
      </c>
      <c r="T193" s="9">
        <v>0.05</v>
      </c>
      <c r="U193" s="9">
        <v>0.79793103448275815</v>
      </c>
      <c r="BZ193" s="14"/>
      <c r="CA193" s="14"/>
      <c r="CB193" s="14"/>
    </row>
    <row r="194" spans="1:81" ht="15" customHeight="1">
      <c r="D194" s="101"/>
      <c r="E194" s="1" t="s">
        <v>223</v>
      </c>
      <c r="F194" s="13" t="s">
        <v>15</v>
      </c>
      <c r="G194" s="61" t="s">
        <v>811</v>
      </c>
      <c r="H194" s="61" t="s">
        <v>844</v>
      </c>
      <c r="I194" s="4" t="s">
        <v>701</v>
      </c>
      <c r="J194" s="9">
        <v>52.11</v>
      </c>
      <c r="K194" s="9">
        <v>2.02</v>
      </c>
      <c r="L194" s="9">
        <v>17.5</v>
      </c>
      <c r="M194" s="9">
        <v>2.9451724137931037</v>
      </c>
      <c r="N194" s="9">
        <v>5.8903448275862074</v>
      </c>
      <c r="O194" s="9">
        <v>0.14000000000000001</v>
      </c>
      <c r="P194" s="9">
        <v>3.63</v>
      </c>
      <c r="Q194" s="9">
        <v>7.13</v>
      </c>
      <c r="R194" s="9">
        <v>4.5</v>
      </c>
      <c r="S194" s="9">
        <v>2.5099999999999998</v>
      </c>
      <c r="T194" s="9">
        <v>0.38</v>
      </c>
      <c r="U194" s="9">
        <v>0.44448275862068876</v>
      </c>
      <c r="W194" s="23">
        <v>14.5</v>
      </c>
      <c r="X194" s="23">
        <v>2.64</v>
      </c>
      <c r="Z194" s="9">
        <v>12.8</v>
      </c>
      <c r="AA194" s="9">
        <v>124</v>
      </c>
      <c r="AB194" s="9">
        <v>72</v>
      </c>
      <c r="AC194" s="9">
        <v>22.7</v>
      </c>
      <c r="AD194" s="9">
        <v>40</v>
      </c>
      <c r="AE194" s="9">
        <v>29.9</v>
      </c>
      <c r="AF194" s="10">
        <v>130</v>
      </c>
      <c r="AG194" s="21">
        <v>22.1</v>
      </c>
      <c r="AI194" s="10">
        <v>80</v>
      </c>
      <c r="AJ194" s="10">
        <v>539</v>
      </c>
      <c r="AK194" s="9">
        <v>30.5</v>
      </c>
      <c r="AL194" s="10">
        <v>340</v>
      </c>
      <c r="AM194" s="9">
        <v>87</v>
      </c>
      <c r="AN194" s="21">
        <v>5.2</v>
      </c>
      <c r="AR194" s="9">
        <v>1.86</v>
      </c>
      <c r="AS194" s="21">
        <v>527</v>
      </c>
      <c r="AT194" s="9">
        <v>58</v>
      </c>
      <c r="AU194" s="9">
        <v>109</v>
      </c>
      <c r="AV194" s="9">
        <v>11.9</v>
      </c>
      <c r="AW194" s="9">
        <v>43</v>
      </c>
      <c r="AX194" s="9">
        <v>7.8</v>
      </c>
      <c r="AY194" s="9">
        <v>2.19</v>
      </c>
      <c r="AZ194" s="9">
        <v>6.3</v>
      </c>
      <c r="BA194" s="9">
        <v>0.97</v>
      </c>
      <c r="BB194" s="9">
        <v>5.5</v>
      </c>
      <c r="BC194" s="9">
        <v>1.07</v>
      </c>
      <c r="BD194" s="9">
        <v>2.94</v>
      </c>
      <c r="BE194" s="9">
        <v>0.42</v>
      </c>
      <c r="BF194" s="9">
        <v>2.59</v>
      </c>
      <c r="BG194" s="9">
        <v>0.39</v>
      </c>
      <c r="BH194" s="9">
        <v>7.2</v>
      </c>
      <c r="BI194" s="9">
        <v>5.6</v>
      </c>
      <c r="BJ194" s="9">
        <v>1.46</v>
      </c>
      <c r="BL194" s="9">
        <v>8.3000000000000007</v>
      </c>
      <c r="BM194" s="9">
        <v>10.3</v>
      </c>
      <c r="BN194" s="9">
        <v>2.68</v>
      </c>
      <c r="BZ194" s="14"/>
      <c r="CA194" s="14"/>
      <c r="CB194" s="14"/>
    </row>
    <row r="195" spans="1:81" ht="15" customHeight="1">
      <c r="D195" s="101"/>
      <c r="E195" s="1" t="s">
        <v>224</v>
      </c>
      <c r="F195" s="13" t="s">
        <v>15</v>
      </c>
      <c r="G195" s="61" t="s">
        <v>811</v>
      </c>
      <c r="H195" s="61" t="s">
        <v>844</v>
      </c>
      <c r="I195" s="4" t="s">
        <v>720</v>
      </c>
      <c r="J195" s="9">
        <v>55.93</v>
      </c>
      <c r="K195" s="9">
        <v>1.35</v>
      </c>
      <c r="L195" s="9">
        <v>17.46</v>
      </c>
      <c r="M195" s="9">
        <v>2.0433079847908746</v>
      </c>
      <c r="N195" s="9">
        <v>5.8380228136882133</v>
      </c>
      <c r="O195" s="9">
        <v>0.18</v>
      </c>
      <c r="P195" s="9">
        <v>1.95</v>
      </c>
      <c r="Q195" s="9">
        <v>4.0199999999999996</v>
      </c>
      <c r="R195" s="9">
        <v>5.64</v>
      </c>
      <c r="S195" s="9">
        <v>3.76</v>
      </c>
      <c r="T195" s="9">
        <v>0.46</v>
      </c>
      <c r="U195" s="9">
        <v>0.19866920152091261</v>
      </c>
      <c r="BP195" s="12">
        <f t="shared" ref="BP195:BP258" si="3">BO195/(1000000)</f>
        <v>0</v>
      </c>
      <c r="BQ195" s="13">
        <v>0.704121</v>
      </c>
      <c r="BR195" s="14">
        <v>0.42928510330507924</v>
      </c>
      <c r="BS195" s="13">
        <v>0.704121</v>
      </c>
      <c r="BT195" s="15">
        <v>-5.3797019162526993</v>
      </c>
      <c r="BU195" s="16">
        <v>0.51279399999999997</v>
      </c>
      <c r="BV195" s="17">
        <v>0.10966680295032558</v>
      </c>
      <c r="BW195" s="18">
        <v>0.51279399999999997</v>
      </c>
      <c r="BX195" s="19">
        <v>3.0430830332495162</v>
      </c>
      <c r="BY195" s="14">
        <v>0.22024519296159303</v>
      </c>
      <c r="BZ195" s="14">
        <v>19.079821765505791</v>
      </c>
      <c r="CA195" s="14">
        <v>15.655556518125017</v>
      </c>
      <c r="CB195" s="14">
        <v>39.092343182024948</v>
      </c>
      <c r="CC195" s="14">
        <v>19.079821765505791</v>
      </c>
    </row>
    <row r="196" spans="1:81" ht="15" customHeight="1">
      <c r="D196" s="101"/>
      <c r="E196" s="1" t="s">
        <v>225</v>
      </c>
      <c r="F196" s="13" t="s">
        <v>15</v>
      </c>
      <c r="G196" s="61" t="s">
        <v>811</v>
      </c>
      <c r="H196" s="61" t="s">
        <v>844</v>
      </c>
      <c r="I196" s="4" t="s">
        <v>689</v>
      </c>
      <c r="J196" s="9">
        <v>59.74</v>
      </c>
      <c r="K196" s="9">
        <v>0.66</v>
      </c>
      <c r="L196" s="9">
        <v>17.489999999999998</v>
      </c>
      <c r="M196" s="9">
        <v>1.6861764705882354</v>
      </c>
      <c r="N196" s="9">
        <v>4.2154411764705886</v>
      </c>
      <c r="O196" s="9">
        <v>0.17</v>
      </c>
      <c r="P196" s="9">
        <v>0.73</v>
      </c>
      <c r="Q196" s="9">
        <v>2.31</v>
      </c>
      <c r="R196" s="9">
        <v>6.4</v>
      </c>
      <c r="S196" s="9">
        <v>4.92</v>
      </c>
      <c r="T196" s="9">
        <v>0.18</v>
      </c>
      <c r="U196" s="9">
        <v>0.2283823529411757</v>
      </c>
      <c r="BZ196" s="14"/>
      <c r="CA196" s="14"/>
      <c r="CB196" s="14"/>
    </row>
    <row r="197" spans="1:81" ht="15" customHeight="1">
      <c r="D197" s="101"/>
      <c r="E197" s="1" t="s">
        <v>226</v>
      </c>
      <c r="F197" s="13" t="s">
        <v>15</v>
      </c>
      <c r="G197" s="61" t="s">
        <v>811</v>
      </c>
      <c r="H197" s="61" t="s">
        <v>844</v>
      </c>
      <c r="I197" s="4" t="s">
        <v>701</v>
      </c>
      <c r="J197" s="9">
        <v>50.97</v>
      </c>
      <c r="K197" s="9">
        <v>2.25</v>
      </c>
      <c r="L197" s="9">
        <v>16.940000000000001</v>
      </c>
      <c r="M197" s="9">
        <v>3.2337931034482761</v>
      </c>
      <c r="N197" s="9">
        <v>6.4675862068965522</v>
      </c>
      <c r="O197" s="9">
        <v>0.18</v>
      </c>
      <c r="P197" s="9">
        <v>3.54</v>
      </c>
      <c r="Q197" s="9">
        <v>6.08</v>
      </c>
      <c r="R197" s="9">
        <v>4.7699999999999996</v>
      </c>
      <c r="S197" s="9">
        <v>2.64</v>
      </c>
      <c r="T197" s="9">
        <v>0.74</v>
      </c>
      <c r="U197" s="9">
        <v>0.25862068965517082</v>
      </c>
      <c r="BZ197" s="14"/>
      <c r="CA197" s="14"/>
      <c r="CB197" s="14"/>
    </row>
    <row r="198" spans="1:81" ht="15" customHeight="1">
      <c r="D198" s="101"/>
      <c r="E198" s="1" t="s">
        <v>219</v>
      </c>
      <c r="F198" s="13" t="s">
        <v>15</v>
      </c>
      <c r="G198" s="61" t="s">
        <v>811</v>
      </c>
      <c r="H198" s="61" t="s">
        <v>845</v>
      </c>
      <c r="I198" s="4" t="s">
        <v>689</v>
      </c>
      <c r="J198" s="9">
        <v>58.99</v>
      </c>
      <c r="K198" s="9">
        <v>0.85</v>
      </c>
      <c r="L198" s="9">
        <v>17.649999999999999</v>
      </c>
      <c r="M198" s="9">
        <v>2.1724137931034484</v>
      </c>
      <c r="N198" s="9">
        <v>4.3448275862068968</v>
      </c>
      <c r="O198" s="9">
        <v>0.17</v>
      </c>
      <c r="P198" s="9">
        <v>1.01</v>
      </c>
      <c r="Q198" s="9">
        <v>2.76</v>
      </c>
      <c r="R198" s="9">
        <v>6.25</v>
      </c>
      <c r="S198" s="9">
        <v>4.4400000000000004</v>
      </c>
      <c r="T198" s="9">
        <v>0.28000000000000003</v>
      </c>
      <c r="U198" s="9">
        <v>-5.7241379310345231E-2</v>
      </c>
      <c r="W198" s="23">
        <v>24.5</v>
      </c>
      <c r="X198" s="23">
        <v>4.34</v>
      </c>
      <c r="Z198" s="9">
        <v>4.2</v>
      </c>
      <c r="AA198" s="9">
        <v>2.9</v>
      </c>
      <c r="AB198" s="9">
        <v>1.62</v>
      </c>
      <c r="AC198" s="9">
        <v>4.7</v>
      </c>
      <c r="AD198" s="9">
        <v>0.69</v>
      </c>
      <c r="AE198" s="9">
        <v>7.8</v>
      </c>
      <c r="AF198" s="21">
        <v>120</v>
      </c>
      <c r="AG198" s="21">
        <v>23.1</v>
      </c>
      <c r="AI198" s="10">
        <v>136</v>
      </c>
      <c r="AJ198" s="10">
        <v>437</v>
      </c>
      <c r="AK198" s="9">
        <v>32.6</v>
      </c>
      <c r="AL198" s="10">
        <v>613</v>
      </c>
      <c r="AM198" s="9">
        <v>144</v>
      </c>
      <c r="AN198" s="21">
        <v>6.3</v>
      </c>
      <c r="AR198" s="9">
        <v>2.37</v>
      </c>
      <c r="AS198" s="21">
        <v>1138</v>
      </c>
      <c r="AT198" s="9">
        <v>95</v>
      </c>
      <c r="AU198" s="9">
        <v>171</v>
      </c>
      <c r="AV198" s="9">
        <v>17.3</v>
      </c>
      <c r="AW198" s="9">
        <v>58</v>
      </c>
      <c r="AX198" s="9">
        <v>8.8000000000000007</v>
      </c>
      <c r="AY198" s="9">
        <v>2.3199999999999998</v>
      </c>
      <c r="AZ198" s="9">
        <v>6.61</v>
      </c>
      <c r="BA198" s="9">
        <v>1.02</v>
      </c>
      <c r="BB198" s="9">
        <v>5.9</v>
      </c>
      <c r="BC198" s="9">
        <v>1.1599999999999999</v>
      </c>
      <c r="BD198" s="9">
        <v>3.4</v>
      </c>
      <c r="BE198" s="9">
        <v>0.5</v>
      </c>
      <c r="BF198" s="9">
        <v>3.24</v>
      </c>
      <c r="BG198" s="9">
        <v>0.5</v>
      </c>
      <c r="BH198" s="9">
        <v>12.2</v>
      </c>
      <c r="BI198" s="9">
        <v>9.1</v>
      </c>
      <c r="BJ198" s="9">
        <v>2.37</v>
      </c>
      <c r="BL198" s="9">
        <v>14.3</v>
      </c>
      <c r="BM198" s="9">
        <v>18</v>
      </c>
      <c r="BN198" s="9">
        <v>4.5999999999999996</v>
      </c>
      <c r="BZ198" s="14"/>
      <c r="CA198" s="14"/>
      <c r="CB198" s="14"/>
    </row>
    <row r="199" spans="1:81" ht="15" customHeight="1">
      <c r="D199" s="101"/>
      <c r="E199" s="1" t="s">
        <v>227</v>
      </c>
      <c r="F199" s="13" t="s">
        <v>15</v>
      </c>
      <c r="G199" s="61" t="s">
        <v>811</v>
      </c>
      <c r="H199" s="61" t="s">
        <v>845</v>
      </c>
      <c r="I199" s="4" t="s">
        <v>720</v>
      </c>
      <c r="J199" s="9">
        <v>58.51</v>
      </c>
      <c r="K199" s="9">
        <v>1.24</v>
      </c>
      <c r="L199" s="9">
        <v>17.059999999999999</v>
      </c>
      <c r="M199" s="9">
        <v>1.9429411764705882</v>
      </c>
      <c r="N199" s="9">
        <v>4.8573529411764698</v>
      </c>
      <c r="O199" s="9">
        <v>0.17</v>
      </c>
      <c r="P199" s="9">
        <v>1.64</v>
      </c>
      <c r="Q199" s="9">
        <v>3.65</v>
      </c>
      <c r="R199" s="9">
        <v>5.67</v>
      </c>
      <c r="S199" s="9">
        <v>4.17</v>
      </c>
      <c r="T199" s="9">
        <v>0.42</v>
      </c>
      <c r="U199" s="9">
        <v>0.10970588235294265</v>
      </c>
      <c r="W199" s="50">
        <v>37.950312589104101</v>
      </c>
      <c r="X199" s="48">
        <v>6.3610595466834603</v>
      </c>
      <c r="Y199" s="48"/>
      <c r="Z199" s="49">
        <v>7.0746700785164505</v>
      </c>
      <c r="AA199" s="49">
        <v>54.148922860189799</v>
      </c>
      <c r="AB199" s="49">
        <v>6.4898506258275503</v>
      </c>
      <c r="AC199" s="49">
        <v>11.3834799813995</v>
      </c>
      <c r="AD199" s="49">
        <v>5.9681759229800004</v>
      </c>
      <c r="AE199" s="49">
        <v>15.8590762825173</v>
      </c>
      <c r="AF199" s="50">
        <v>135.29900782396999</v>
      </c>
      <c r="AG199" s="48">
        <v>24.500345146069002</v>
      </c>
      <c r="AH199" s="48"/>
      <c r="AI199" s="50">
        <v>200.214445376036</v>
      </c>
      <c r="AJ199" s="50">
        <v>449.027469080976</v>
      </c>
      <c r="AK199" s="49">
        <v>45.0038088196169</v>
      </c>
      <c r="AL199" s="50">
        <v>631.77623959823109</v>
      </c>
      <c r="AM199" s="49">
        <v>186.08446029806501</v>
      </c>
      <c r="AN199" s="48">
        <v>5.2639686208198997</v>
      </c>
      <c r="AO199" s="48"/>
      <c r="AP199" s="48"/>
      <c r="AQ199" s="48"/>
      <c r="AR199" s="49">
        <v>8.8594412255536295</v>
      </c>
      <c r="AS199" s="48">
        <v>642.97086502903392</v>
      </c>
      <c r="AT199" s="49">
        <v>120.92694583984199</v>
      </c>
      <c r="AU199" s="49">
        <v>216.97189871447301</v>
      </c>
      <c r="AV199" s="49">
        <v>21.5429461803535</v>
      </c>
      <c r="AW199" s="49">
        <v>70.955797453864506</v>
      </c>
      <c r="AX199" s="49">
        <v>11.3603565043583</v>
      </c>
      <c r="AY199" s="49">
        <v>2.2055633043455902</v>
      </c>
      <c r="AZ199" s="49">
        <v>8.6055345067707893</v>
      </c>
      <c r="BA199" s="49">
        <v>1.34051425288422</v>
      </c>
      <c r="BB199" s="49">
        <v>7.96086537781395</v>
      </c>
      <c r="BC199" s="49">
        <v>1.5551831284250699</v>
      </c>
      <c r="BD199" s="49">
        <v>4.6028450058943395</v>
      </c>
      <c r="BE199" s="49">
        <v>0.68614199874921999</v>
      </c>
      <c r="BF199" s="49">
        <v>4.4261318894769399</v>
      </c>
      <c r="BG199" s="49">
        <v>0.66056440147956508</v>
      </c>
      <c r="BH199" s="49">
        <v>13.9229559162738</v>
      </c>
      <c r="BI199" s="49">
        <v>14.362543240929201</v>
      </c>
      <c r="BJ199" s="49">
        <v>5.1395614984543698</v>
      </c>
      <c r="BK199" s="49"/>
      <c r="BL199" s="49">
        <v>17.798197698276102</v>
      </c>
      <c r="BM199" s="49">
        <v>39.264171918195302</v>
      </c>
      <c r="BN199" s="49">
        <v>10.633512447142101</v>
      </c>
      <c r="BP199" s="12">
        <f t="shared" si="3"/>
        <v>0</v>
      </c>
      <c r="BQ199" s="13">
        <v>0.70399999999999996</v>
      </c>
      <c r="BR199" s="16">
        <v>0.70399999999999996</v>
      </c>
      <c r="BU199" s="16">
        <v>0.51278900000000005</v>
      </c>
      <c r="BV199" s="17">
        <v>9.1728269945931043E-2</v>
      </c>
      <c r="BW199" s="18">
        <v>0.51278900000000005</v>
      </c>
      <c r="BX199" s="19">
        <v>2.9455483206475286</v>
      </c>
      <c r="BY199" s="14">
        <v>0.22368400816878925</v>
      </c>
      <c r="BZ199" s="14">
        <v>19.038898389887038</v>
      </c>
      <c r="CA199" s="14">
        <v>15.62551942006405</v>
      </c>
      <c r="CB199" s="14">
        <v>39.041133580728747</v>
      </c>
      <c r="CC199" s="14">
        <v>19.038898389887038</v>
      </c>
    </row>
    <row r="200" spans="1:81" ht="15" customHeight="1">
      <c r="D200" s="101"/>
      <c r="E200" s="1" t="s">
        <v>228</v>
      </c>
      <c r="F200" s="13" t="s">
        <v>15</v>
      </c>
      <c r="G200" s="61" t="s">
        <v>811</v>
      </c>
      <c r="H200" s="61" t="s">
        <v>727</v>
      </c>
      <c r="I200" s="4" t="s">
        <v>689</v>
      </c>
      <c r="J200" s="9">
        <v>63.15</v>
      </c>
      <c r="K200" s="9">
        <v>0.36</v>
      </c>
      <c r="L200" s="9">
        <v>17.16</v>
      </c>
      <c r="M200" s="9">
        <v>1.7193103448275862</v>
      </c>
      <c r="N200" s="9">
        <v>3.4386206896551723</v>
      </c>
      <c r="O200" s="9">
        <v>0.16</v>
      </c>
      <c r="P200" s="9">
        <v>0.28999999999999998</v>
      </c>
      <c r="Q200" s="9">
        <v>1.47</v>
      </c>
      <c r="R200" s="9">
        <v>6.52</v>
      </c>
      <c r="S200" s="9">
        <v>5.33</v>
      </c>
      <c r="T200" s="9">
        <v>0.08</v>
      </c>
      <c r="U200" s="9">
        <v>0.24206896551724189</v>
      </c>
      <c r="W200" s="48">
        <v>19.3807932007593</v>
      </c>
      <c r="X200" s="48">
        <v>4.9411844353342405</v>
      </c>
      <c r="Y200" s="48"/>
      <c r="Z200" s="49">
        <v>4.1625676148875099</v>
      </c>
      <c r="AA200" s="49">
        <v>0.191870129467925</v>
      </c>
      <c r="AB200" s="49">
        <v>1.3127183575780901</v>
      </c>
      <c r="AC200" s="49">
        <v>0.98546283230169895</v>
      </c>
      <c r="AD200" s="49">
        <v>0.39607790828559702</v>
      </c>
      <c r="AE200" s="49">
        <v>7.6834428510958892</v>
      </c>
      <c r="AF200" s="50">
        <v>131.00600880577599</v>
      </c>
      <c r="AG200" s="48">
        <v>24.240531302354899</v>
      </c>
      <c r="AH200" s="48"/>
      <c r="AI200" s="50">
        <v>184.68194967612399</v>
      </c>
      <c r="AJ200" s="50">
        <v>79.724951303700806</v>
      </c>
      <c r="AK200" s="49">
        <v>43.180143977369994</v>
      </c>
      <c r="AL200" s="50">
        <v>749.65696314109005</v>
      </c>
      <c r="AM200" s="49">
        <v>195.13915994308002</v>
      </c>
      <c r="AN200" s="48">
        <v>9.5243034809586202</v>
      </c>
      <c r="AO200" s="48"/>
      <c r="AP200" s="48"/>
      <c r="AQ200" s="48"/>
      <c r="AR200" s="49">
        <v>3.6303089605641601</v>
      </c>
      <c r="AS200" s="48">
        <v>716.10643351349199</v>
      </c>
      <c r="AT200" s="49">
        <v>121.278731255268</v>
      </c>
      <c r="AU200" s="49">
        <v>214.25809222624201</v>
      </c>
      <c r="AV200" s="49">
        <v>21.521155434537899</v>
      </c>
      <c r="AW200" s="49">
        <v>70.703916552665902</v>
      </c>
      <c r="AX200" s="49">
        <v>11.1139250931442</v>
      </c>
      <c r="AY200" s="49">
        <v>1.76110075040002</v>
      </c>
      <c r="AZ200" s="49">
        <v>8.0464392011647892</v>
      </c>
      <c r="BA200" s="49">
        <v>1.3002654363741202</v>
      </c>
      <c r="BB200" s="49">
        <v>7.9511377112597899</v>
      </c>
      <c r="BC200" s="49">
        <v>1.5627797069570399</v>
      </c>
      <c r="BD200" s="49">
        <v>4.6396220212068799</v>
      </c>
      <c r="BE200" s="49">
        <v>0.69679427944560801</v>
      </c>
      <c r="BF200" s="49">
        <v>4.6088080842871202</v>
      </c>
      <c r="BG200" s="49">
        <v>0.69790799702459005</v>
      </c>
      <c r="BH200" s="49">
        <v>15.6387431708349</v>
      </c>
      <c r="BI200" s="49">
        <v>12.815346796145999</v>
      </c>
      <c r="BJ200" s="49">
        <v>3.8810617424821299</v>
      </c>
      <c r="BK200" s="49"/>
      <c r="BL200" s="49">
        <v>16.744828804553197</v>
      </c>
      <c r="BM200" s="49">
        <v>26.176853664567201</v>
      </c>
      <c r="BN200" s="49">
        <v>7.0334428433459095</v>
      </c>
      <c r="BP200" s="12">
        <f t="shared" si="3"/>
        <v>0</v>
      </c>
      <c r="BQ200" s="13">
        <v>0.70420099999999997</v>
      </c>
      <c r="BR200" s="14">
        <v>1.2896459397658842</v>
      </c>
      <c r="BS200" s="13">
        <v>0.70420099999999997</v>
      </c>
      <c r="BT200" s="15">
        <v>-4.2441447835350754</v>
      </c>
      <c r="BU200" s="16">
        <v>0.51276999999999995</v>
      </c>
      <c r="BV200" s="17">
        <v>9.6794493975528514E-2</v>
      </c>
      <c r="BW200" s="18">
        <v>0.51276999999999995</v>
      </c>
      <c r="BX200" s="19">
        <v>2.5749164127497615</v>
      </c>
      <c r="BY200" s="14">
        <v>0.23675080067532808</v>
      </c>
      <c r="BZ200" s="14">
        <v>19.064977011604871</v>
      </c>
      <c r="CA200" s="14">
        <v>15.635263896692525</v>
      </c>
      <c r="CB200" s="14">
        <v>39.091236491230724</v>
      </c>
      <c r="CC200" s="14">
        <v>19.064977011604871</v>
      </c>
    </row>
    <row r="201" spans="1:81" ht="15" customHeight="1">
      <c r="D201" s="101"/>
      <c r="E201" s="1" t="s">
        <v>229</v>
      </c>
      <c r="F201" s="13" t="s">
        <v>15</v>
      </c>
      <c r="G201" s="61" t="s">
        <v>811</v>
      </c>
      <c r="H201" s="61" t="s">
        <v>727</v>
      </c>
      <c r="I201" s="4" t="s">
        <v>814</v>
      </c>
      <c r="J201" s="9">
        <v>63.64</v>
      </c>
      <c r="K201" s="9">
        <v>0.19</v>
      </c>
      <c r="L201" s="9">
        <v>16.61</v>
      </c>
      <c r="M201" s="9">
        <v>1.26</v>
      </c>
      <c r="N201" s="9">
        <v>2.52</v>
      </c>
      <c r="O201" s="9">
        <v>0.15</v>
      </c>
      <c r="P201" s="9">
        <v>0.12</v>
      </c>
      <c r="Q201" s="9">
        <v>0.96</v>
      </c>
      <c r="R201" s="9">
        <v>7.31</v>
      </c>
      <c r="S201" s="9">
        <v>5.09</v>
      </c>
      <c r="T201" s="9">
        <v>0.02</v>
      </c>
      <c r="U201" s="9">
        <v>0.7599999999999989</v>
      </c>
      <c r="BP201" s="12">
        <f t="shared" si="3"/>
        <v>0</v>
      </c>
      <c r="BQ201" s="13">
        <v>0.70402699999999996</v>
      </c>
      <c r="BR201" s="14">
        <v>6.6999380872635932</v>
      </c>
      <c r="BS201" s="13">
        <v>0.70402699999999996</v>
      </c>
      <c r="BT201" s="15">
        <v>-6.7139815471972675</v>
      </c>
      <c r="BU201" s="16">
        <v>0.51280599999999998</v>
      </c>
      <c r="BV201" s="17">
        <v>9.503296034756456E-2</v>
      </c>
      <c r="BW201" s="18">
        <v>0.51280599999999998</v>
      </c>
      <c r="BX201" s="19">
        <v>3.2771663435005038</v>
      </c>
      <c r="BY201" s="14">
        <v>0.21199172090959073</v>
      </c>
      <c r="BZ201" s="14">
        <v>19.15454704696651</v>
      </c>
      <c r="CA201" s="14">
        <v>15.623811625191019</v>
      </c>
      <c r="CB201" s="14">
        <v>39.185003383977396</v>
      </c>
      <c r="CC201" s="14">
        <v>19.15454704696651</v>
      </c>
    </row>
    <row r="202" spans="1:81" ht="15" customHeight="1">
      <c r="D202" s="101"/>
      <c r="E202" s="1" t="s">
        <v>230</v>
      </c>
      <c r="F202" s="13" t="s">
        <v>15</v>
      </c>
      <c r="G202" s="61" t="s">
        <v>811</v>
      </c>
      <c r="H202" s="61" t="s">
        <v>727</v>
      </c>
      <c r="I202" s="4" t="s">
        <v>701</v>
      </c>
      <c r="J202" s="9">
        <v>48.61</v>
      </c>
      <c r="K202" s="9">
        <v>2.4</v>
      </c>
      <c r="L202" s="9">
        <v>15.83</v>
      </c>
      <c r="M202" s="9">
        <v>2.7116349809885931</v>
      </c>
      <c r="N202" s="9">
        <v>7.7475285171102666</v>
      </c>
      <c r="O202" s="9">
        <v>0.18</v>
      </c>
      <c r="P202" s="9">
        <v>4.78</v>
      </c>
      <c r="Q202" s="9">
        <v>7.42</v>
      </c>
      <c r="R202" s="9">
        <v>4.3600000000000003</v>
      </c>
      <c r="S202" s="9">
        <v>2.41</v>
      </c>
      <c r="T202" s="9">
        <v>0.63</v>
      </c>
      <c r="U202" s="9">
        <v>0.59083650190114056</v>
      </c>
      <c r="W202" s="48">
        <v>18.1818391948662</v>
      </c>
      <c r="X202" s="49">
        <v>2.9320324456740301</v>
      </c>
      <c r="Y202" s="49"/>
      <c r="Z202" s="49">
        <v>14.791226212974399</v>
      </c>
      <c r="AA202" s="49">
        <v>157.57988255272801</v>
      </c>
      <c r="AB202" s="49">
        <v>100.41599388542599</v>
      </c>
      <c r="AC202" s="49">
        <v>30.354069759229301</v>
      </c>
      <c r="AD202" s="49">
        <v>45.207363637361695</v>
      </c>
      <c r="AE202" s="49">
        <v>31.2443726545144</v>
      </c>
      <c r="AF202" s="50">
        <v>113.295881467754</v>
      </c>
      <c r="AG202" s="48">
        <v>20.419819733478299</v>
      </c>
      <c r="AH202" s="48"/>
      <c r="AI202" s="50">
        <v>77.916295174503389</v>
      </c>
      <c r="AJ202" s="50">
        <v>764.22291709361502</v>
      </c>
      <c r="AK202" s="49">
        <v>31.1087927440032</v>
      </c>
      <c r="AL202" s="50">
        <v>346.94343172628601</v>
      </c>
      <c r="AM202" s="49">
        <v>103.593827639837</v>
      </c>
      <c r="AN202" s="48">
        <v>5.0845961348538706</v>
      </c>
      <c r="AO202" s="48"/>
      <c r="AP202" s="48"/>
      <c r="AQ202" s="48"/>
      <c r="AR202" s="49">
        <v>1.7818163714402</v>
      </c>
      <c r="AS202" s="48">
        <v>575.01964201631199</v>
      </c>
      <c r="AT202" s="49">
        <v>67.976302772442892</v>
      </c>
      <c r="AU202" s="49">
        <v>126.04458092380399</v>
      </c>
      <c r="AV202" s="49">
        <v>13.911973954538901</v>
      </c>
      <c r="AW202" s="49">
        <v>51.4669325298836</v>
      </c>
      <c r="AX202" s="49">
        <v>9.0782994610443293</v>
      </c>
      <c r="AY202" s="49">
        <v>2.7476951077882101</v>
      </c>
      <c r="AZ202" s="49">
        <v>7.6302900938001104</v>
      </c>
      <c r="BA202" s="49">
        <v>1.0921085652125</v>
      </c>
      <c r="BB202" s="49">
        <v>6.2122910220777703</v>
      </c>
      <c r="BC202" s="49">
        <v>1.16741643628633</v>
      </c>
      <c r="BD202" s="49">
        <v>3.1516805451082899</v>
      </c>
      <c r="BE202" s="49">
        <v>0.43574386326256698</v>
      </c>
      <c r="BF202" s="49">
        <v>2.7207441541672601</v>
      </c>
      <c r="BG202" s="49">
        <v>0.40876163432891199</v>
      </c>
      <c r="BH202" s="49">
        <v>7.7899645970481295</v>
      </c>
      <c r="BI202" s="49">
        <v>7.1763324865398896</v>
      </c>
      <c r="BJ202" s="49">
        <v>1.99325021635015</v>
      </c>
      <c r="BK202" s="49"/>
      <c r="BL202" s="49">
        <v>21.473607500445301</v>
      </c>
      <c r="BM202" s="49">
        <v>13.2492577688538</v>
      </c>
      <c r="BN202" s="49">
        <v>3.4669101113746903</v>
      </c>
      <c r="BZ202" s="14"/>
      <c r="CA202" s="14"/>
      <c r="CB202" s="14"/>
    </row>
    <row r="203" spans="1:81" ht="15" customHeight="1">
      <c r="D203" s="101"/>
      <c r="E203" s="1" t="s">
        <v>231</v>
      </c>
      <c r="F203" s="13" t="s">
        <v>15</v>
      </c>
      <c r="G203" s="61" t="s">
        <v>811</v>
      </c>
      <c r="H203" s="61" t="s">
        <v>727</v>
      </c>
      <c r="I203" s="4" t="s">
        <v>689</v>
      </c>
      <c r="J203" s="9">
        <v>63.04</v>
      </c>
      <c r="K203" s="9">
        <v>0.44</v>
      </c>
      <c r="L203" s="9">
        <v>17.149999999999999</v>
      </c>
      <c r="M203" s="9">
        <v>1.7193103448275862</v>
      </c>
      <c r="N203" s="9">
        <v>3.4386206896551723</v>
      </c>
      <c r="O203" s="9">
        <v>0.17</v>
      </c>
      <c r="P203" s="9">
        <v>0.4</v>
      </c>
      <c r="Q203" s="9">
        <v>1.63</v>
      </c>
      <c r="R203" s="9">
        <v>6.62</v>
      </c>
      <c r="S203" s="9">
        <v>5.31</v>
      </c>
      <c r="T203" s="9">
        <v>0.09</v>
      </c>
      <c r="U203" s="9">
        <v>0.73206896551724121</v>
      </c>
      <c r="BP203" s="12">
        <f t="shared" si="3"/>
        <v>0</v>
      </c>
      <c r="BQ203" s="13">
        <v>0.70371499999999998</v>
      </c>
      <c r="BR203" s="14">
        <v>0.29487338712623123</v>
      </c>
      <c r="BS203" s="13">
        <v>0.70371499999999998</v>
      </c>
      <c r="BT203" s="15">
        <v>-11.142654364798554</v>
      </c>
      <c r="BU203" s="16">
        <v>0.51283599999999996</v>
      </c>
      <c r="BV203" s="17">
        <v>0.10664231285654785</v>
      </c>
      <c r="BW203" s="18">
        <v>0.51283599999999996</v>
      </c>
      <c r="BX203" s="19">
        <v>3.8623746191257524</v>
      </c>
      <c r="BY203" s="14">
        <v>0.19135609149137633</v>
      </c>
      <c r="BZ203" s="14">
        <v>19.147325274798494</v>
      </c>
      <c r="CA203" s="14">
        <v>15.631848306946461</v>
      </c>
      <c r="CB203" s="14">
        <v>39.108541110922175</v>
      </c>
      <c r="CC203" s="14">
        <v>19.147325274798494</v>
      </c>
    </row>
    <row r="204" spans="1:81" s="31" customFormat="1" ht="15" customHeight="1">
      <c r="A204" s="86"/>
      <c r="C204" s="87"/>
      <c r="D204" s="102"/>
      <c r="E204" s="2" t="s">
        <v>232</v>
      </c>
      <c r="F204" s="39" t="s">
        <v>15</v>
      </c>
      <c r="G204" s="31" t="s">
        <v>811</v>
      </c>
      <c r="H204" s="31" t="s">
        <v>727</v>
      </c>
      <c r="I204" s="32" t="s">
        <v>814</v>
      </c>
      <c r="J204" s="33">
        <v>64.64</v>
      </c>
      <c r="K204" s="33">
        <v>0.16</v>
      </c>
      <c r="L204" s="33">
        <v>16.98</v>
      </c>
      <c r="M204" s="33">
        <v>1.3375862068965516</v>
      </c>
      <c r="N204" s="33">
        <v>2.6751724137931032</v>
      </c>
      <c r="O204" s="33">
        <v>0.15</v>
      </c>
      <c r="P204" s="33">
        <v>0.11</v>
      </c>
      <c r="Q204" s="33">
        <v>0.98</v>
      </c>
      <c r="R204" s="33">
        <v>7.1</v>
      </c>
      <c r="S204" s="33">
        <v>5.27</v>
      </c>
      <c r="T204" s="33">
        <v>0.01</v>
      </c>
      <c r="U204" s="33">
        <v>0.43724137931034424</v>
      </c>
      <c r="V204" s="33"/>
      <c r="W204" s="51">
        <v>74.000893948583496</v>
      </c>
      <c r="X204" s="52">
        <v>11.432708713591001</v>
      </c>
      <c r="Y204" s="52"/>
      <c r="Z204" s="53">
        <v>2.5006815651880601</v>
      </c>
      <c r="AA204" s="53">
        <v>0.22736674652671301</v>
      </c>
      <c r="AB204" s="53">
        <v>0.95466459264649195</v>
      </c>
      <c r="AC204" s="53">
        <v>0.356203095775944</v>
      </c>
      <c r="AD204" s="53">
        <v>1.7532378103533699</v>
      </c>
      <c r="AE204" s="53">
        <v>4.4483374045177397</v>
      </c>
      <c r="AF204" s="51">
        <v>172.40133230379502</v>
      </c>
      <c r="AG204" s="52">
        <v>32.933227963169394</v>
      </c>
      <c r="AH204" s="52"/>
      <c r="AI204" s="51">
        <v>301.270835909222</v>
      </c>
      <c r="AJ204" s="51">
        <v>54.983916343675801</v>
      </c>
      <c r="AK204" s="53">
        <v>52.963694597419597</v>
      </c>
      <c r="AL204" s="51">
        <v>1034.79981822539</v>
      </c>
      <c r="AM204" s="53">
        <v>330.51559888249602</v>
      </c>
      <c r="AN204" s="52">
        <v>16.0045155899072</v>
      </c>
      <c r="AO204" s="52"/>
      <c r="AP204" s="52"/>
      <c r="AQ204" s="52"/>
      <c r="AR204" s="53">
        <v>9.9252227933085297</v>
      </c>
      <c r="AS204" s="52"/>
      <c r="AT204" s="53">
        <v>184.42106084808898</v>
      </c>
      <c r="AU204" s="53">
        <v>319.06582114562002</v>
      </c>
      <c r="AV204" s="53">
        <v>28.018483489609302</v>
      </c>
      <c r="AW204" s="53">
        <v>82.408673288346506</v>
      </c>
      <c r="AX204" s="53">
        <v>11.702293167117199</v>
      </c>
      <c r="AY204" s="53">
        <v>0.38374649335720501</v>
      </c>
      <c r="AZ204" s="53">
        <v>8.0317499040201703</v>
      </c>
      <c r="BA204" s="53">
        <v>1.4020543419150899</v>
      </c>
      <c r="BB204" s="53">
        <v>8.687912257390229</v>
      </c>
      <c r="BC204" s="53">
        <v>1.76590027243301</v>
      </c>
      <c r="BD204" s="53">
        <v>5.3869067986061498</v>
      </c>
      <c r="BE204" s="53">
        <v>0.87135317378727495</v>
      </c>
      <c r="BF204" s="53">
        <v>6.0051068639740901</v>
      </c>
      <c r="BG204" s="53">
        <v>0.92691180260165196</v>
      </c>
      <c r="BH204" s="53">
        <v>24.170973040937699</v>
      </c>
      <c r="BI204" s="53">
        <v>23.339503953856401</v>
      </c>
      <c r="BJ204" s="53">
        <v>6.9654380505688698</v>
      </c>
      <c r="BK204" s="53"/>
      <c r="BL204" s="53">
        <v>22.71855377648</v>
      </c>
      <c r="BM204" s="53">
        <v>54.168732181144399</v>
      </c>
      <c r="BN204" s="53">
        <v>12.6309541503358</v>
      </c>
      <c r="BO204" s="37"/>
      <c r="BP204" s="38"/>
      <c r="BQ204" s="39"/>
      <c r="BR204" s="54"/>
      <c r="BS204" s="39"/>
      <c r="BU204" s="42"/>
      <c r="BV204" s="43"/>
      <c r="BY204" s="40"/>
      <c r="BZ204" s="40"/>
      <c r="CA204" s="40"/>
      <c r="CB204" s="40"/>
      <c r="CC204" s="55"/>
    </row>
    <row r="205" spans="1:81" ht="15" customHeight="1">
      <c r="A205" s="79"/>
      <c r="B205" s="82"/>
      <c r="C205" s="80" t="s">
        <v>233</v>
      </c>
      <c r="D205" s="8" t="s">
        <v>846</v>
      </c>
      <c r="E205" s="6" t="s">
        <v>234</v>
      </c>
      <c r="F205" s="7" t="s">
        <v>15</v>
      </c>
      <c r="G205" s="3" t="s">
        <v>810</v>
      </c>
      <c r="H205" s="22" t="s">
        <v>846</v>
      </c>
      <c r="I205" s="4" t="s">
        <v>692</v>
      </c>
      <c r="J205" s="9">
        <v>45.6</v>
      </c>
      <c r="K205" s="9">
        <v>2.5299999999999998</v>
      </c>
      <c r="L205" s="9">
        <v>15.26</v>
      </c>
      <c r="N205" s="9">
        <v>11.48</v>
      </c>
      <c r="O205" s="9">
        <v>0.2</v>
      </c>
      <c r="P205" s="9">
        <v>8.34</v>
      </c>
      <c r="Q205" s="9">
        <v>9.65</v>
      </c>
      <c r="R205" s="9">
        <v>2.2799999999999998</v>
      </c>
      <c r="S205" s="9">
        <v>1.42</v>
      </c>
      <c r="T205" s="9">
        <v>0.84</v>
      </c>
      <c r="U205" s="9">
        <v>-7.0000000000000007E-2</v>
      </c>
      <c r="W205" s="9"/>
      <c r="X205" s="21"/>
      <c r="Y205" s="21"/>
      <c r="Z205" s="9">
        <v>22</v>
      </c>
      <c r="AB205" s="9">
        <v>392</v>
      </c>
      <c r="AC205" s="9">
        <v>46</v>
      </c>
      <c r="AD205" s="9">
        <v>160</v>
      </c>
      <c r="AE205" s="9">
        <v>50</v>
      </c>
      <c r="AF205" s="10">
        <v>112</v>
      </c>
      <c r="AG205" s="10">
        <v>20</v>
      </c>
      <c r="AH205" s="10"/>
      <c r="AI205" s="10">
        <v>40</v>
      </c>
      <c r="AJ205" s="10">
        <v>887</v>
      </c>
      <c r="AK205" s="10">
        <v>29</v>
      </c>
      <c r="AL205" s="10">
        <v>294</v>
      </c>
      <c r="AM205" s="10">
        <v>93</v>
      </c>
      <c r="AN205" s="10"/>
      <c r="AO205" s="10"/>
      <c r="AP205" s="10"/>
      <c r="AQ205" s="21">
        <v>0.1</v>
      </c>
      <c r="AR205" s="9">
        <v>0.5</v>
      </c>
      <c r="AS205" s="21">
        <v>524</v>
      </c>
      <c r="AT205" s="9">
        <v>63</v>
      </c>
      <c r="AU205" s="9">
        <v>125</v>
      </c>
      <c r="AX205" s="9">
        <v>8.8000000000000007</v>
      </c>
      <c r="AY205" s="9">
        <v>2.9</v>
      </c>
      <c r="BA205" s="9">
        <v>1.2</v>
      </c>
      <c r="BF205" s="9">
        <v>2.2999999999999998</v>
      </c>
      <c r="BG205" s="9">
        <v>0.3</v>
      </c>
      <c r="BH205" s="9">
        <v>5.8</v>
      </c>
      <c r="BI205" s="9">
        <v>5.5</v>
      </c>
      <c r="BL205" s="10"/>
      <c r="BM205" s="10">
        <v>7</v>
      </c>
      <c r="BR205" s="14"/>
      <c r="BT205" s="15"/>
      <c r="BW205" s="18"/>
      <c r="BX205" s="19"/>
    </row>
    <row r="206" spans="1:81" ht="15" customHeight="1">
      <c r="A206" s="79"/>
      <c r="B206" s="82"/>
      <c r="C206" s="80"/>
      <c r="D206" s="8"/>
      <c r="E206" s="6" t="s">
        <v>235</v>
      </c>
      <c r="F206" s="7" t="s">
        <v>15</v>
      </c>
      <c r="G206" s="3" t="s">
        <v>810</v>
      </c>
      <c r="H206" s="22" t="s">
        <v>846</v>
      </c>
      <c r="I206" s="4" t="s">
        <v>707</v>
      </c>
      <c r="J206" s="9">
        <v>52.6</v>
      </c>
      <c r="K206" s="9">
        <v>1.78</v>
      </c>
      <c r="L206" s="9">
        <v>18.309999999999999</v>
      </c>
      <c r="N206" s="9">
        <v>8.2200000000000006</v>
      </c>
      <c r="O206" s="9">
        <v>0.2</v>
      </c>
      <c r="P206" s="9">
        <v>2.73</v>
      </c>
      <c r="Q206" s="9">
        <v>5.32</v>
      </c>
      <c r="R206" s="9">
        <v>6.33</v>
      </c>
      <c r="S206" s="9">
        <v>2.97</v>
      </c>
      <c r="T206" s="9">
        <v>0.66</v>
      </c>
      <c r="U206" s="9">
        <v>0.73</v>
      </c>
      <c r="W206" s="9"/>
      <c r="X206" s="21"/>
      <c r="Y206" s="21"/>
      <c r="Z206" s="9">
        <v>25</v>
      </c>
      <c r="AB206" s="9">
        <v>25</v>
      </c>
      <c r="AC206" s="9">
        <v>16</v>
      </c>
      <c r="AD206" s="9">
        <v>15</v>
      </c>
      <c r="AE206" s="9">
        <v>13</v>
      </c>
      <c r="AF206" s="10">
        <v>121</v>
      </c>
      <c r="AG206" s="10">
        <v>25</v>
      </c>
      <c r="AH206" s="10"/>
      <c r="AI206" s="10">
        <v>73</v>
      </c>
      <c r="AJ206" s="10">
        <v>948</v>
      </c>
      <c r="AK206" s="10">
        <v>37</v>
      </c>
      <c r="AL206" s="10">
        <v>589</v>
      </c>
      <c r="AM206" s="10">
        <v>133</v>
      </c>
      <c r="AN206" s="10"/>
      <c r="AO206" s="10"/>
      <c r="AP206" s="10"/>
      <c r="AQ206" s="21">
        <v>0.2</v>
      </c>
      <c r="AR206" s="9">
        <v>1.2</v>
      </c>
      <c r="AS206" s="21">
        <v>731</v>
      </c>
      <c r="AT206" s="9">
        <v>92</v>
      </c>
      <c r="AU206" s="9">
        <v>174</v>
      </c>
      <c r="AX206" s="9">
        <v>11</v>
      </c>
      <c r="AY206" s="9">
        <v>3.2</v>
      </c>
      <c r="BA206" s="9">
        <v>1.3</v>
      </c>
      <c r="BF206" s="9">
        <v>3.8</v>
      </c>
      <c r="BG206" s="9">
        <v>0.5</v>
      </c>
      <c r="BH206" s="9">
        <v>11</v>
      </c>
      <c r="BI206" s="9">
        <v>8.9</v>
      </c>
      <c r="BL206" s="10">
        <v>9</v>
      </c>
      <c r="BM206" s="10">
        <v>18</v>
      </c>
      <c r="BR206" s="14"/>
      <c r="BT206" s="15"/>
      <c r="BW206" s="18"/>
      <c r="BX206" s="19"/>
    </row>
    <row r="207" spans="1:81" ht="15" customHeight="1">
      <c r="A207" s="79"/>
      <c r="B207" s="82"/>
      <c r="C207" s="80"/>
      <c r="D207" s="8"/>
      <c r="E207" s="6" t="s">
        <v>236</v>
      </c>
      <c r="F207" s="7" t="s">
        <v>15</v>
      </c>
      <c r="G207" s="3" t="s">
        <v>810</v>
      </c>
      <c r="H207" s="22" t="s">
        <v>846</v>
      </c>
      <c r="I207" s="4" t="s">
        <v>707</v>
      </c>
      <c r="J207" s="9">
        <v>54.78</v>
      </c>
      <c r="K207" s="9">
        <v>1.01</v>
      </c>
      <c r="L207" s="9">
        <v>19.03</v>
      </c>
      <c r="N207" s="9">
        <v>6.63</v>
      </c>
      <c r="O207" s="9">
        <v>0.21</v>
      </c>
      <c r="P207" s="9">
        <v>1.34</v>
      </c>
      <c r="Q207" s="9">
        <v>3.65</v>
      </c>
      <c r="R207" s="9">
        <v>7.72</v>
      </c>
      <c r="S207" s="9">
        <v>3.85</v>
      </c>
      <c r="T207" s="9">
        <v>0.42</v>
      </c>
      <c r="U207" s="9">
        <v>0.52</v>
      </c>
      <c r="W207" s="9"/>
      <c r="X207" s="21"/>
      <c r="Y207" s="21"/>
      <c r="Z207" s="9">
        <v>3.7</v>
      </c>
      <c r="AB207" s="9">
        <v>3</v>
      </c>
      <c r="AC207" s="9">
        <v>8</v>
      </c>
      <c r="AD207" s="9" t="s">
        <v>719</v>
      </c>
      <c r="AE207" s="9" t="s">
        <v>719</v>
      </c>
      <c r="AF207" s="10">
        <v>132</v>
      </c>
      <c r="AG207" s="10">
        <v>27</v>
      </c>
      <c r="AH207" s="10"/>
      <c r="AI207" s="10">
        <v>126</v>
      </c>
      <c r="AJ207" s="10">
        <v>750</v>
      </c>
      <c r="AK207" s="10">
        <v>46</v>
      </c>
      <c r="AL207" s="10">
        <v>832</v>
      </c>
      <c r="AM207" s="10">
        <v>186</v>
      </c>
      <c r="AN207" s="10"/>
      <c r="AO207" s="10"/>
      <c r="AP207" s="10"/>
      <c r="AQ207" s="21">
        <v>0.4</v>
      </c>
      <c r="AR207" s="9">
        <v>2</v>
      </c>
      <c r="AS207" s="21">
        <v>776</v>
      </c>
      <c r="AT207" s="9">
        <v>119</v>
      </c>
      <c r="AU207" s="9">
        <v>217</v>
      </c>
      <c r="AX207" s="9">
        <v>11</v>
      </c>
      <c r="AY207" s="9">
        <v>2.8</v>
      </c>
      <c r="BA207" s="9">
        <v>1.3</v>
      </c>
      <c r="BF207" s="9">
        <v>4.4000000000000004</v>
      </c>
      <c r="BG207" s="9">
        <v>0.7</v>
      </c>
      <c r="BH207" s="9">
        <v>15</v>
      </c>
      <c r="BI207" s="9">
        <v>12</v>
      </c>
      <c r="BL207" s="10">
        <v>14</v>
      </c>
      <c r="BM207" s="10">
        <v>31</v>
      </c>
      <c r="BR207" s="14"/>
      <c r="BT207" s="15"/>
      <c r="BW207" s="18"/>
      <c r="BX207" s="19"/>
    </row>
    <row r="208" spans="1:81" ht="15" customHeight="1">
      <c r="A208" s="79"/>
      <c r="B208" s="82"/>
      <c r="C208" s="80"/>
      <c r="D208" s="8"/>
      <c r="E208" s="6" t="s">
        <v>237</v>
      </c>
      <c r="F208" s="7" t="s">
        <v>15</v>
      </c>
      <c r="G208" s="3" t="s">
        <v>810</v>
      </c>
      <c r="H208" s="22" t="s">
        <v>846</v>
      </c>
      <c r="I208" s="4" t="s">
        <v>689</v>
      </c>
      <c r="J208" s="9">
        <v>58.96</v>
      </c>
      <c r="K208" s="9">
        <v>0.68</v>
      </c>
      <c r="L208" s="9">
        <v>18.239999999999998</v>
      </c>
      <c r="N208" s="9">
        <v>5.27</v>
      </c>
      <c r="O208" s="9">
        <v>0.17</v>
      </c>
      <c r="P208" s="9">
        <v>0.81</v>
      </c>
      <c r="Q208" s="9">
        <v>2.21</v>
      </c>
      <c r="R208" s="9">
        <v>6.7</v>
      </c>
      <c r="S208" s="9">
        <v>4.9800000000000004</v>
      </c>
      <c r="T208" s="9">
        <v>0.22</v>
      </c>
      <c r="U208" s="9">
        <v>0.91</v>
      </c>
      <c r="W208" s="9"/>
      <c r="X208" s="21"/>
      <c r="Y208" s="21"/>
      <c r="Z208" s="9">
        <v>4.4000000000000004</v>
      </c>
      <c r="AB208" s="9">
        <v>8</v>
      </c>
      <c r="AC208" s="9">
        <v>4</v>
      </c>
      <c r="AD208" s="9" t="s">
        <v>719</v>
      </c>
      <c r="AE208" s="9" t="s">
        <v>719</v>
      </c>
      <c r="AF208" s="10">
        <v>141</v>
      </c>
      <c r="AG208" s="10">
        <v>28</v>
      </c>
      <c r="AH208" s="10"/>
      <c r="AI208" s="10">
        <v>159</v>
      </c>
      <c r="AJ208" s="10">
        <v>229</v>
      </c>
      <c r="AK208" s="10">
        <v>54</v>
      </c>
      <c r="AL208" s="10">
        <v>943</v>
      </c>
      <c r="AM208" s="10">
        <v>238</v>
      </c>
      <c r="AN208" s="10"/>
      <c r="AO208" s="10"/>
      <c r="AP208" s="10"/>
      <c r="AQ208" s="21">
        <v>0.3</v>
      </c>
      <c r="AR208" s="9">
        <v>3</v>
      </c>
      <c r="AS208" s="21">
        <v>545</v>
      </c>
      <c r="AT208" s="9">
        <v>128</v>
      </c>
      <c r="AU208" s="9">
        <v>231</v>
      </c>
      <c r="AX208" s="9">
        <v>13</v>
      </c>
      <c r="AY208" s="9">
        <v>2.1</v>
      </c>
      <c r="BA208" s="9">
        <v>1.5</v>
      </c>
      <c r="BF208" s="9">
        <v>5</v>
      </c>
      <c r="BG208" s="9">
        <v>0.7</v>
      </c>
      <c r="BH208" s="9">
        <v>19</v>
      </c>
      <c r="BI208" s="9">
        <v>15</v>
      </c>
      <c r="BL208" s="10">
        <v>17</v>
      </c>
      <c r="BM208" s="10">
        <v>32</v>
      </c>
      <c r="BR208" s="14"/>
      <c r="BT208" s="15"/>
      <c r="BW208" s="18"/>
      <c r="BX208" s="19"/>
    </row>
    <row r="209" spans="1:81" ht="15" customHeight="1">
      <c r="A209" s="79"/>
      <c r="B209" s="82"/>
      <c r="C209" s="80"/>
      <c r="D209" s="8"/>
      <c r="E209" s="6" t="s">
        <v>238</v>
      </c>
      <c r="F209" s="7" t="s">
        <v>15</v>
      </c>
      <c r="G209" s="3" t="s">
        <v>810</v>
      </c>
      <c r="H209" s="22" t="s">
        <v>846</v>
      </c>
      <c r="I209" s="4" t="s">
        <v>816</v>
      </c>
      <c r="J209" s="9">
        <v>75.09</v>
      </c>
      <c r="K209" s="9">
        <v>0.27</v>
      </c>
      <c r="L209" s="9">
        <v>11.31</v>
      </c>
      <c r="N209" s="9">
        <v>3.21</v>
      </c>
      <c r="O209" s="9">
        <v>0.08</v>
      </c>
      <c r="P209" s="9">
        <v>0.06</v>
      </c>
      <c r="Q209" s="9">
        <v>0.38</v>
      </c>
      <c r="R209" s="9">
        <v>5</v>
      </c>
      <c r="S209" s="9">
        <v>4.71</v>
      </c>
      <c r="T209" s="9">
        <v>0.02</v>
      </c>
      <c r="U209" s="9">
        <v>0.22</v>
      </c>
      <c r="W209" s="9"/>
      <c r="X209" s="21"/>
      <c r="Y209" s="21"/>
      <c r="AD209" s="9" t="s">
        <v>719</v>
      </c>
      <c r="AE209" s="9" t="s">
        <v>719</v>
      </c>
      <c r="AF209" s="10">
        <v>168</v>
      </c>
      <c r="AG209" s="10">
        <v>30</v>
      </c>
      <c r="AH209" s="10"/>
      <c r="AI209" s="10">
        <v>247</v>
      </c>
      <c r="AJ209" s="10">
        <v>3.4</v>
      </c>
      <c r="AK209" s="10">
        <v>89</v>
      </c>
      <c r="AL209" s="10">
        <v>896</v>
      </c>
      <c r="AM209" s="10">
        <v>166</v>
      </c>
      <c r="AN209" s="10"/>
      <c r="AO209" s="10"/>
      <c r="AP209" s="10"/>
      <c r="BL209" s="10">
        <v>32</v>
      </c>
      <c r="BM209" s="10">
        <v>37</v>
      </c>
      <c r="BR209" s="14"/>
      <c r="BT209" s="15"/>
      <c r="BW209" s="18"/>
      <c r="BX209" s="19"/>
    </row>
    <row r="210" spans="1:81" ht="15" customHeight="1">
      <c r="A210" s="79"/>
      <c r="B210" s="82"/>
      <c r="C210" s="80"/>
      <c r="D210" s="8"/>
      <c r="E210" s="6" t="s">
        <v>239</v>
      </c>
      <c r="F210" s="7" t="s">
        <v>15</v>
      </c>
      <c r="G210" s="3" t="s">
        <v>54</v>
      </c>
      <c r="H210" s="61" t="s">
        <v>736</v>
      </c>
      <c r="I210" s="4" t="s">
        <v>817</v>
      </c>
      <c r="J210" s="9">
        <v>45.836217491275001</v>
      </c>
      <c r="K210" s="9">
        <v>2.2404869445563</v>
      </c>
      <c r="L210" s="9">
        <v>16.719757198583</v>
      </c>
      <c r="M210" s="9">
        <v>2.0638339254651998</v>
      </c>
      <c r="N210" s="9">
        <v>9.18</v>
      </c>
      <c r="O210" s="9">
        <v>0.18752974425801999</v>
      </c>
      <c r="P210" s="9">
        <v>8.25</v>
      </c>
      <c r="Q210" s="9">
        <v>9.6725868090976999</v>
      </c>
      <c r="R210" s="9">
        <v>3.41</v>
      </c>
      <c r="S210" s="9">
        <v>1.135048452088</v>
      </c>
      <c r="T210" s="9">
        <v>0.41453943467561999</v>
      </c>
      <c r="U210" s="9">
        <v>0.89</v>
      </c>
      <c r="X210" s="10"/>
      <c r="Y210" s="10"/>
      <c r="Z210" s="9">
        <v>29.88</v>
      </c>
      <c r="AA210" s="9">
        <v>219.4</v>
      </c>
      <c r="AB210" s="9">
        <v>365.4</v>
      </c>
      <c r="AF210" s="23"/>
      <c r="AG210" s="23"/>
      <c r="AH210" s="23"/>
      <c r="AI210" s="10">
        <v>33.01</v>
      </c>
      <c r="AJ210" s="10">
        <v>602.70000000000005</v>
      </c>
      <c r="AK210" s="9">
        <v>23.99</v>
      </c>
      <c r="AL210" s="10">
        <v>189.1</v>
      </c>
      <c r="AM210" s="9">
        <v>53.9</v>
      </c>
      <c r="AN210" s="23">
        <v>2.69</v>
      </c>
      <c r="AO210" s="23"/>
      <c r="AP210" s="23"/>
      <c r="AQ210" s="23"/>
      <c r="AS210" s="21">
        <v>357.7</v>
      </c>
      <c r="AT210" s="9">
        <v>35.26</v>
      </c>
      <c r="AU210" s="9">
        <v>69.02</v>
      </c>
      <c r="AV210" s="9">
        <v>8.1999999999999993</v>
      </c>
      <c r="AW210" s="9">
        <v>31.87</v>
      </c>
      <c r="AX210" s="9">
        <v>6.06</v>
      </c>
      <c r="AY210" s="9">
        <v>2.0099999999999998</v>
      </c>
      <c r="AZ210" s="9">
        <v>6.49</v>
      </c>
      <c r="BA210" s="9">
        <v>0.93</v>
      </c>
      <c r="BB210" s="9">
        <v>5.2</v>
      </c>
      <c r="BC210" s="9">
        <v>0.92</v>
      </c>
      <c r="BD210" s="9">
        <v>2.5299999999999998</v>
      </c>
      <c r="BE210" s="9">
        <v>0.34</v>
      </c>
      <c r="BF210" s="9">
        <v>2.29</v>
      </c>
      <c r="BG210" s="9">
        <v>0.32</v>
      </c>
      <c r="BH210" s="9">
        <v>4.2</v>
      </c>
      <c r="BI210" s="9">
        <v>3.1</v>
      </c>
      <c r="BJ210" s="9">
        <v>0.83</v>
      </c>
      <c r="BL210" s="10">
        <v>3.3433333333333337</v>
      </c>
      <c r="BM210" s="10">
        <v>4.6500000000000004</v>
      </c>
      <c r="BN210" s="9">
        <v>1.1599999999999999</v>
      </c>
      <c r="BP210" s="12">
        <f t="shared" si="3"/>
        <v>0</v>
      </c>
      <c r="BQ210" s="13">
        <v>0.703376</v>
      </c>
      <c r="BR210" s="14">
        <v>0.15827399359886282</v>
      </c>
      <c r="BS210" s="13">
        <v>0.70333553999666798</v>
      </c>
      <c r="BT210" s="15">
        <v>-16</v>
      </c>
      <c r="BU210" s="16">
        <v>0.51288252129263923</v>
      </c>
      <c r="BV210" s="17">
        <v>0.11496050400451331</v>
      </c>
      <c r="BW210" s="18">
        <v>0.51286898734551534</v>
      </c>
      <c r="BX210" s="19">
        <v>4.9578008892514625</v>
      </c>
      <c r="BY210" s="14">
        <v>0.34900217020802149</v>
      </c>
      <c r="BZ210" s="24">
        <v>19.348099999999999</v>
      </c>
      <c r="CC210" s="14">
        <v>19.152389685266375</v>
      </c>
    </row>
    <row r="211" spans="1:81" ht="15" customHeight="1">
      <c r="A211" s="79"/>
      <c r="B211" s="82"/>
      <c r="C211" s="80"/>
      <c r="D211" s="8"/>
      <c r="E211" s="6" t="s">
        <v>240</v>
      </c>
      <c r="F211" s="7" t="s">
        <v>15</v>
      </c>
      <c r="G211" s="3" t="s">
        <v>71</v>
      </c>
      <c r="H211" s="61" t="s">
        <v>737</v>
      </c>
      <c r="I211" s="4" t="s">
        <v>685</v>
      </c>
      <c r="J211" s="9">
        <v>40.9</v>
      </c>
      <c r="K211" s="9">
        <v>2.42</v>
      </c>
      <c r="L211" s="9">
        <v>11.46</v>
      </c>
      <c r="M211" s="9">
        <v>3.84</v>
      </c>
      <c r="N211" s="9">
        <v>7.11</v>
      </c>
      <c r="O211" s="9">
        <v>0.21</v>
      </c>
      <c r="P211" s="9">
        <v>11.18</v>
      </c>
      <c r="Q211" s="9">
        <v>9.8699999999999992</v>
      </c>
      <c r="R211" s="9">
        <v>2.5299999999999998</v>
      </c>
      <c r="S211" s="9">
        <v>1.88</v>
      </c>
      <c r="T211" s="9">
        <v>0.78</v>
      </c>
      <c r="U211" s="9">
        <v>5.96</v>
      </c>
      <c r="X211" s="10"/>
      <c r="Y211" s="10"/>
      <c r="Z211" s="10"/>
      <c r="AA211" s="10">
        <v>188</v>
      </c>
      <c r="AB211" s="10">
        <v>426</v>
      </c>
      <c r="AC211" s="10">
        <v>53</v>
      </c>
      <c r="AD211" s="10">
        <v>200</v>
      </c>
      <c r="AE211" s="10">
        <v>58</v>
      </c>
      <c r="AF211" s="10">
        <v>147</v>
      </c>
      <c r="AG211" s="10"/>
      <c r="AH211" s="10"/>
      <c r="AI211" s="10">
        <v>79</v>
      </c>
      <c r="AJ211" s="10">
        <v>890</v>
      </c>
      <c r="AK211" s="10">
        <v>40</v>
      </c>
      <c r="AL211" s="10">
        <v>465</v>
      </c>
      <c r="AM211" s="10">
        <v>133</v>
      </c>
      <c r="AN211" s="10"/>
      <c r="AO211" s="10"/>
      <c r="AP211" s="10"/>
      <c r="AQ211" s="10"/>
      <c r="AR211" s="10"/>
      <c r="AS211" s="10">
        <v>705</v>
      </c>
      <c r="AT211" s="21">
        <v>84.2</v>
      </c>
      <c r="AU211" s="10">
        <v>156</v>
      </c>
      <c r="AV211" s="21">
        <v>16.899999999999999</v>
      </c>
      <c r="AW211" s="9">
        <v>62.2</v>
      </c>
      <c r="AX211" s="9">
        <v>11.1</v>
      </c>
      <c r="AY211" s="9">
        <v>3.27</v>
      </c>
      <c r="AZ211" s="21">
        <v>8.8000000000000007</v>
      </c>
      <c r="BA211" s="9">
        <v>1.23</v>
      </c>
      <c r="BB211" s="9">
        <v>6.51</v>
      </c>
      <c r="BC211" s="9">
        <v>1.17</v>
      </c>
      <c r="BD211" s="9">
        <v>2.99</v>
      </c>
      <c r="BE211" s="9">
        <v>0.4</v>
      </c>
      <c r="BF211" s="9">
        <v>2.4300000000000002</v>
      </c>
      <c r="BG211" s="9">
        <v>0.32</v>
      </c>
      <c r="BL211" s="10"/>
      <c r="BM211" s="10"/>
      <c r="BP211" s="12">
        <f t="shared" si="3"/>
        <v>0</v>
      </c>
      <c r="BQ211" s="13">
        <v>0.70319299999999996</v>
      </c>
      <c r="BR211" s="14">
        <v>0.25670967655763977</v>
      </c>
      <c r="BS211" s="13">
        <v>0.70317477296591235</v>
      </c>
      <c r="BT211" s="15"/>
      <c r="BU211" s="16">
        <v>0.51287899999999997</v>
      </c>
      <c r="BW211" s="3">
        <v>0.51287899999999997</v>
      </c>
      <c r="BX211" s="19">
        <v>4.8267061707751857</v>
      </c>
      <c r="BY211" s="14">
        <v>0.16177349855074344</v>
      </c>
      <c r="BZ211" s="24">
        <v>19.995999999999999</v>
      </c>
      <c r="CA211" s="5">
        <v>15.611000000000001</v>
      </c>
      <c r="CB211" s="5">
        <v>39.741</v>
      </c>
      <c r="CC211" s="14">
        <v>19.941690822535897</v>
      </c>
    </row>
    <row r="212" spans="1:81" ht="15" customHeight="1">
      <c r="A212" s="79"/>
      <c r="B212" s="82"/>
      <c r="C212" s="80"/>
      <c r="D212" s="8"/>
      <c r="E212" s="6" t="s">
        <v>241</v>
      </c>
      <c r="F212" s="7" t="s">
        <v>15</v>
      </c>
      <c r="G212" s="3" t="s">
        <v>71</v>
      </c>
      <c r="H212" s="61" t="s">
        <v>737</v>
      </c>
      <c r="I212" s="4" t="s">
        <v>682</v>
      </c>
      <c r="J212" s="9">
        <v>48.56</v>
      </c>
      <c r="K212" s="9">
        <v>2.97</v>
      </c>
      <c r="L212" s="9">
        <v>16.32</v>
      </c>
      <c r="M212" s="9">
        <v>3.78</v>
      </c>
      <c r="N212" s="9">
        <v>6.53</v>
      </c>
      <c r="O212" s="9">
        <v>0.18</v>
      </c>
      <c r="P212" s="9">
        <v>4.26</v>
      </c>
      <c r="Q212" s="9">
        <v>7.46</v>
      </c>
      <c r="R212" s="9">
        <v>4.5199999999999996</v>
      </c>
      <c r="S212" s="9">
        <v>2.39</v>
      </c>
      <c r="T212" s="9">
        <v>0.94</v>
      </c>
      <c r="U212" s="9">
        <v>0.54</v>
      </c>
      <c r="X212" s="10"/>
      <c r="Y212" s="10"/>
      <c r="Z212" s="10"/>
      <c r="AA212" s="10">
        <v>139</v>
      </c>
      <c r="AB212" s="10">
        <v>64</v>
      </c>
      <c r="AC212" s="10">
        <v>75</v>
      </c>
      <c r="AD212" s="10">
        <v>34</v>
      </c>
      <c r="AE212" s="10">
        <v>44</v>
      </c>
      <c r="AF212" s="10">
        <v>123</v>
      </c>
      <c r="AG212" s="10"/>
      <c r="AH212" s="10"/>
      <c r="AI212" s="10">
        <v>73</v>
      </c>
      <c r="AJ212" s="10">
        <v>1078</v>
      </c>
      <c r="AK212" s="10">
        <v>22</v>
      </c>
      <c r="AL212" s="10">
        <v>617</v>
      </c>
      <c r="AM212" s="10">
        <v>126</v>
      </c>
      <c r="AN212" s="10"/>
      <c r="AO212" s="10"/>
      <c r="AP212" s="10"/>
      <c r="AQ212" s="10"/>
      <c r="AR212" s="10"/>
      <c r="AS212" s="10">
        <v>620</v>
      </c>
      <c r="AT212" s="10">
        <v>90</v>
      </c>
      <c r="AU212" s="10">
        <v>178</v>
      </c>
      <c r="AV212" s="9">
        <v>21.1</v>
      </c>
      <c r="AW212" s="9">
        <v>74.8</v>
      </c>
      <c r="AX212" s="9">
        <v>12.8</v>
      </c>
      <c r="AY212" s="9">
        <v>3.99</v>
      </c>
      <c r="AZ212" s="21">
        <v>10.8</v>
      </c>
      <c r="BA212" s="9">
        <v>1.47</v>
      </c>
      <c r="BB212" s="9">
        <v>8.15</v>
      </c>
      <c r="BC212" s="9">
        <v>1.64</v>
      </c>
      <c r="BD212" s="9">
        <v>4.57</v>
      </c>
      <c r="BE212" s="9">
        <v>0.67</v>
      </c>
      <c r="BF212" s="9">
        <v>3.81</v>
      </c>
      <c r="BG212" s="9">
        <v>0.52</v>
      </c>
      <c r="BL212" s="10"/>
      <c r="BM212" s="10"/>
      <c r="BP212" s="12">
        <f t="shared" si="3"/>
        <v>0</v>
      </c>
      <c r="BQ212" s="13">
        <v>0.70333900000000005</v>
      </c>
      <c r="BR212" s="14">
        <v>0.19584633991413139</v>
      </c>
      <c r="BS212" s="13">
        <v>0.70332509441622371</v>
      </c>
      <c r="BT212" s="15"/>
      <c r="BU212" s="16">
        <v>0.51289200000000001</v>
      </c>
      <c r="BW212" s="3">
        <v>0.51289200000000001</v>
      </c>
      <c r="BX212" s="19">
        <v>5.0802996054466476</v>
      </c>
      <c r="BY212" s="14">
        <v>0.15282879710752315</v>
      </c>
      <c r="BZ212" s="24">
        <v>19.902000000000001</v>
      </c>
      <c r="CA212" s="5">
        <v>15.612</v>
      </c>
      <c r="CB212" s="5">
        <v>39.415999999999997</v>
      </c>
      <c r="CC212" s="14">
        <v>19.847690822535899</v>
      </c>
    </row>
    <row r="213" spans="1:81" ht="15" customHeight="1">
      <c r="A213" s="79"/>
      <c r="B213" s="82"/>
      <c r="C213" s="80"/>
      <c r="D213" s="8"/>
      <c r="E213" s="6" t="s">
        <v>242</v>
      </c>
      <c r="F213" s="7" t="s">
        <v>15</v>
      </c>
      <c r="G213" s="3" t="s">
        <v>59</v>
      </c>
      <c r="H213" s="61" t="s">
        <v>737</v>
      </c>
      <c r="I213" s="4" t="s">
        <v>689</v>
      </c>
      <c r="J213" s="9">
        <v>66.260000000000005</v>
      </c>
      <c r="K213" s="9">
        <v>0.2</v>
      </c>
      <c r="L213" s="9">
        <v>16.690000000000001</v>
      </c>
      <c r="M213" s="9">
        <v>1.55</v>
      </c>
      <c r="N213" s="9">
        <v>0.1</v>
      </c>
      <c r="O213" s="9">
        <v>0.05</v>
      </c>
      <c r="P213" s="9">
        <v>0.1</v>
      </c>
      <c r="Q213" s="9">
        <v>1.06</v>
      </c>
      <c r="R213" s="9">
        <v>6</v>
      </c>
      <c r="S213" s="9">
        <v>5.41</v>
      </c>
      <c r="T213" s="9">
        <v>0.05</v>
      </c>
      <c r="U213" s="9">
        <v>1.77</v>
      </c>
      <c r="X213" s="10"/>
      <c r="Y213" s="10"/>
      <c r="Z213" s="10"/>
      <c r="AA213" s="10">
        <v>7</v>
      </c>
      <c r="AB213" s="10">
        <v>1</v>
      </c>
      <c r="AC213" s="10">
        <v>26</v>
      </c>
      <c r="AD213" s="10">
        <v>2</v>
      </c>
      <c r="AE213" s="10">
        <v>3</v>
      </c>
      <c r="AF213" s="10">
        <v>99</v>
      </c>
      <c r="AG213" s="10"/>
      <c r="AH213" s="10"/>
      <c r="AI213" s="10">
        <v>203</v>
      </c>
      <c r="AJ213" s="10">
        <v>11</v>
      </c>
      <c r="AK213" s="10">
        <v>46</v>
      </c>
      <c r="AL213" s="10">
        <v>779</v>
      </c>
      <c r="AM213" s="10">
        <v>185</v>
      </c>
      <c r="AN213" s="10"/>
      <c r="AO213" s="10"/>
      <c r="AP213" s="10"/>
      <c r="AQ213" s="10"/>
      <c r="AR213" s="10"/>
      <c r="AS213" s="10">
        <v>5</v>
      </c>
      <c r="AT213" s="10">
        <v>88.91</v>
      </c>
      <c r="AU213" s="10">
        <v>180.78</v>
      </c>
      <c r="AV213" s="9">
        <v>21.19</v>
      </c>
      <c r="AW213" s="9">
        <v>82.14</v>
      </c>
      <c r="AX213" s="9">
        <v>14.79</v>
      </c>
      <c r="AY213" s="9">
        <v>4.82</v>
      </c>
      <c r="AZ213" s="21">
        <v>12.59</v>
      </c>
      <c r="BA213" s="9">
        <v>1.67</v>
      </c>
      <c r="BB213" s="9">
        <v>8.92</v>
      </c>
      <c r="BC213" s="9">
        <v>1.52</v>
      </c>
      <c r="BD213" s="9">
        <v>3.98</v>
      </c>
      <c r="BE213" s="9">
        <v>0.51</v>
      </c>
      <c r="BF213" s="9">
        <v>3.06</v>
      </c>
      <c r="BG213" s="9">
        <v>0.34</v>
      </c>
      <c r="BL213" s="10"/>
      <c r="BM213" s="10"/>
      <c r="BR213" s="14"/>
      <c r="BT213" s="15"/>
      <c r="BW213" s="3"/>
      <c r="BX213" s="19"/>
      <c r="BZ213" s="24"/>
    </row>
    <row r="214" spans="1:81" ht="15" customHeight="1">
      <c r="A214" s="79"/>
      <c r="B214" s="82"/>
      <c r="C214" s="80"/>
      <c r="D214" s="8"/>
      <c r="E214" s="6" t="s">
        <v>243</v>
      </c>
      <c r="F214" s="7" t="s">
        <v>15</v>
      </c>
      <c r="G214" s="3" t="s">
        <v>59</v>
      </c>
      <c r="H214" s="61" t="s">
        <v>737</v>
      </c>
      <c r="I214" s="4" t="s">
        <v>687</v>
      </c>
      <c r="J214" s="9">
        <v>44.2</v>
      </c>
      <c r="K214" s="9">
        <v>3.31</v>
      </c>
      <c r="L214" s="9">
        <v>15.18</v>
      </c>
      <c r="M214" s="9">
        <v>4.4800000000000004</v>
      </c>
      <c r="N214" s="9">
        <v>7.9</v>
      </c>
      <c r="O214" s="9">
        <v>0.25</v>
      </c>
      <c r="P214" s="9">
        <v>3.41</v>
      </c>
      <c r="Q214" s="9">
        <v>8.65</v>
      </c>
      <c r="R214" s="9">
        <v>3.35</v>
      </c>
      <c r="S214" s="9">
        <v>2.44</v>
      </c>
      <c r="T214" s="9">
        <v>1.55</v>
      </c>
      <c r="U214" s="9">
        <v>3.82</v>
      </c>
      <c r="X214" s="10"/>
      <c r="Y214" s="10"/>
      <c r="Z214" s="10"/>
      <c r="AA214" s="10">
        <v>121</v>
      </c>
      <c r="AB214" s="10">
        <v>1</v>
      </c>
      <c r="AC214" s="10">
        <v>71</v>
      </c>
      <c r="AD214" s="10">
        <v>2</v>
      </c>
      <c r="AE214" s="10">
        <v>36</v>
      </c>
      <c r="AF214" s="10">
        <v>160</v>
      </c>
      <c r="AG214" s="10"/>
      <c r="AH214" s="10"/>
      <c r="AI214" s="10">
        <v>65</v>
      </c>
      <c r="AJ214" s="10">
        <v>1167</v>
      </c>
      <c r="AK214" s="10">
        <v>47</v>
      </c>
      <c r="AL214" s="10">
        <v>393</v>
      </c>
      <c r="AM214" s="10">
        <v>128</v>
      </c>
      <c r="AN214" s="10"/>
      <c r="AO214" s="10"/>
      <c r="AP214" s="10"/>
      <c r="AR214" s="10"/>
      <c r="AS214" s="10">
        <v>748</v>
      </c>
      <c r="AT214" s="10">
        <v>30.15</v>
      </c>
      <c r="AU214" s="10">
        <v>63</v>
      </c>
      <c r="AV214" s="9">
        <v>7.75</v>
      </c>
      <c r="AW214" s="9">
        <v>31.65</v>
      </c>
      <c r="AX214" s="9">
        <v>6.68</v>
      </c>
      <c r="AY214" s="9">
        <v>2.2599999999999998</v>
      </c>
      <c r="AZ214" s="21">
        <v>6.25</v>
      </c>
      <c r="BA214" s="9">
        <v>0.9</v>
      </c>
      <c r="BB214" s="9">
        <v>5.08</v>
      </c>
      <c r="BC214" s="9">
        <v>0.97</v>
      </c>
      <c r="BD214" s="9">
        <v>2.58</v>
      </c>
      <c r="BE214" s="9">
        <v>0.34</v>
      </c>
      <c r="BF214" s="9">
        <v>2.0299999999999998</v>
      </c>
      <c r="BG214" s="9">
        <v>0.25</v>
      </c>
      <c r="BL214" s="10"/>
      <c r="BM214" s="10"/>
      <c r="BR214" s="14"/>
      <c r="BT214" s="15"/>
      <c r="BW214" s="3"/>
      <c r="BX214" s="19"/>
      <c r="BZ214" s="24"/>
    </row>
    <row r="215" spans="1:81" ht="15" customHeight="1">
      <c r="A215" s="79"/>
      <c r="B215" s="82"/>
      <c r="C215" s="80"/>
      <c r="D215" s="8"/>
      <c r="E215" s="6" t="s">
        <v>244</v>
      </c>
      <c r="F215" s="7" t="s">
        <v>15</v>
      </c>
      <c r="G215" s="3" t="s">
        <v>59</v>
      </c>
      <c r="H215" s="61" t="s">
        <v>737</v>
      </c>
      <c r="I215" s="4" t="s">
        <v>683</v>
      </c>
      <c r="J215" s="9">
        <v>47.12</v>
      </c>
      <c r="K215" s="9">
        <v>2.74</v>
      </c>
      <c r="L215" s="9">
        <v>16.09</v>
      </c>
      <c r="M215" s="9">
        <v>5.35</v>
      </c>
      <c r="N215" s="9">
        <v>5.95</v>
      </c>
      <c r="O215" s="9">
        <v>0.19</v>
      </c>
      <c r="P215" s="9">
        <v>4.72</v>
      </c>
      <c r="Q215" s="9">
        <v>8.66</v>
      </c>
      <c r="R215" s="9">
        <v>3.16</v>
      </c>
      <c r="S215" s="9">
        <v>1.88</v>
      </c>
      <c r="T215" s="9">
        <v>0.82</v>
      </c>
      <c r="U215" s="9">
        <v>2.4900000000000002</v>
      </c>
      <c r="X215" s="10"/>
      <c r="Y215" s="10"/>
      <c r="Z215" s="10"/>
      <c r="AA215" s="10">
        <v>192</v>
      </c>
      <c r="AB215" s="10">
        <v>60</v>
      </c>
      <c r="AC215" s="10">
        <v>47</v>
      </c>
      <c r="AD215" s="10">
        <v>40</v>
      </c>
      <c r="AE215" s="10">
        <v>42</v>
      </c>
      <c r="AF215" s="10">
        <v>120</v>
      </c>
      <c r="AG215" s="10"/>
      <c r="AH215" s="10"/>
      <c r="AI215" s="10">
        <v>55</v>
      </c>
      <c r="AJ215" s="10">
        <v>793</v>
      </c>
      <c r="AK215" s="10">
        <v>38</v>
      </c>
      <c r="AL215" s="10">
        <v>332</v>
      </c>
      <c r="AM215" s="10">
        <v>83</v>
      </c>
      <c r="AN215" s="10"/>
      <c r="AO215" s="10"/>
      <c r="AP215" s="10"/>
      <c r="AQ215" s="10"/>
      <c r="AR215" s="10"/>
      <c r="AS215" s="10">
        <v>551</v>
      </c>
      <c r="AT215" s="10">
        <v>58.95</v>
      </c>
      <c r="AU215" s="10">
        <v>118.99</v>
      </c>
      <c r="AV215" s="9">
        <v>2.75</v>
      </c>
      <c r="AW215" s="9">
        <v>54.53</v>
      </c>
      <c r="AX215" s="9">
        <v>10.47</v>
      </c>
      <c r="AY215" s="9">
        <v>3.12</v>
      </c>
      <c r="AZ215" s="21">
        <v>9.0299999999999994</v>
      </c>
      <c r="BA215" s="9">
        <v>1.24</v>
      </c>
      <c r="BB215" s="9">
        <v>6.8</v>
      </c>
      <c r="BC215" s="9">
        <v>1.21</v>
      </c>
      <c r="BD215" s="9">
        <v>3.19</v>
      </c>
      <c r="BE215" s="9">
        <v>0.44</v>
      </c>
      <c r="BF215" s="9">
        <v>2.75</v>
      </c>
      <c r="BL215" s="10"/>
      <c r="BM215" s="10"/>
      <c r="BR215" s="14"/>
      <c r="BT215" s="15"/>
      <c r="BW215" s="3"/>
      <c r="BX215" s="19"/>
      <c r="BZ215" s="24"/>
    </row>
    <row r="216" spans="1:81" ht="15" customHeight="1">
      <c r="A216" s="79"/>
      <c r="B216" s="82"/>
      <c r="C216" s="80"/>
      <c r="D216" s="8"/>
      <c r="E216" s="6" t="s">
        <v>245</v>
      </c>
      <c r="F216" s="7" t="s">
        <v>15</v>
      </c>
      <c r="G216" s="56" t="s">
        <v>246</v>
      </c>
      <c r="H216" s="61" t="s">
        <v>737</v>
      </c>
      <c r="I216" s="4" t="s">
        <v>685</v>
      </c>
      <c r="J216" s="9">
        <v>43.56</v>
      </c>
      <c r="K216" s="9">
        <v>3.37</v>
      </c>
      <c r="L216" s="9">
        <v>15.14</v>
      </c>
      <c r="M216" s="9">
        <v>1.6</v>
      </c>
      <c r="N216" s="9">
        <v>9.8800000000000008</v>
      </c>
      <c r="O216" s="9">
        <v>0.17</v>
      </c>
      <c r="P216" s="9">
        <v>8.99</v>
      </c>
      <c r="Q216" s="9">
        <v>10.050000000000001</v>
      </c>
      <c r="R216" s="9">
        <v>4.4400000000000004</v>
      </c>
      <c r="S216" s="9">
        <v>1.17</v>
      </c>
      <c r="T216" s="9">
        <v>0.78</v>
      </c>
      <c r="U216" s="9">
        <v>0.86</v>
      </c>
      <c r="X216" s="10"/>
      <c r="Y216" s="10"/>
      <c r="AF216" s="57"/>
      <c r="AG216" s="57"/>
      <c r="AH216" s="57"/>
      <c r="AN216" s="23"/>
      <c r="AO216" s="23"/>
      <c r="AP216" s="23"/>
      <c r="AQ216" s="23"/>
      <c r="AR216" s="10"/>
      <c r="AS216" s="10"/>
      <c r="AT216" s="10"/>
      <c r="AU216" s="10"/>
      <c r="BL216" s="10"/>
      <c r="BM216" s="10"/>
      <c r="BR216" s="14"/>
      <c r="BT216" s="15"/>
      <c r="BW216" s="3"/>
      <c r="BX216" s="19"/>
      <c r="BZ216" s="24"/>
    </row>
    <row r="217" spans="1:81" ht="15" customHeight="1">
      <c r="A217" s="79"/>
      <c r="B217" s="82"/>
      <c r="C217" s="80"/>
      <c r="D217" s="8"/>
      <c r="E217" s="6" t="s">
        <v>247</v>
      </c>
      <c r="F217" s="7" t="s">
        <v>15</v>
      </c>
      <c r="G217" s="56" t="s">
        <v>246</v>
      </c>
      <c r="H217" s="61" t="s">
        <v>738</v>
      </c>
      <c r="I217" s="4" t="s">
        <v>685</v>
      </c>
      <c r="J217" s="9">
        <v>43.04</v>
      </c>
      <c r="K217" s="9">
        <v>3.4</v>
      </c>
      <c r="L217" s="9">
        <v>14.34</v>
      </c>
      <c r="M217" s="9">
        <v>1.65</v>
      </c>
      <c r="N217" s="9">
        <v>10.19</v>
      </c>
      <c r="O217" s="9">
        <v>0.17</v>
      </c>
      <c r="P217" s="9">
        <v>8.9700000000000006</v>
      </c>
      <c r="Q217" s="9">
        <v>10.79</v>
      </c>
      <c r="R217" s="9">
        <v>3.66</v>
      </c>
      <c r="S217" s="9">
        <v>1.74</v>
      </c>
      <c r="T217" s="9">
        <v>0.87</v>
      </c>
      <c r="U217" s="9">
        <v>1.19</v>
      </c>
      <c r="X217" s="10"/>
      <c r="Y217" s="10"/>
      <c r="AF217" s="57"/>
      <c r="AG217" s="57"/>
      <c r="AH217" s="57"/>
      <c r="AN217" s="23"/>
      <c r="AO217" s="23"/>
      <c r="AP217" s="23"/>
      <c r="AQ217" s="23"/>
      <c r="AR217" s="10"/>
      <c r="AS217" s="10"/>
      <c r="AT217" s="10"/>
      <c r="AU217" s="10"/>
      <c r="BL217" s="10"/>
      <c r="BM217" s="10"/>
      <c r="BR217" s="14"/>
      <c r="BT217" s="15"/>
      <c r="BW217" s="3"/>
      <c r="BX217" s="19"/>
      <c r="BZ217" s="24"/>
    </row>
    <row r="218" spans="1:81" ht="15" customHeight="1">
      <c r="A218" s="79"/>
      <c r="B218" s="82"/>
      <c r="C218" s="80"/>
      <c r="D218" s="8"/>
      <c r="E218" s="6" t="s">
        <v>248</v>
      </c>
      <c r="F218" s="7" t="s">
        <v>214</v>
      </c>
      <c r="G218" s="3" t="s">
        <v>810</v>
      </c>
      <c r="H218" s="22" t="s">
        <v>846</v>
      </c>
      <c r="I218" s="4" t="s">
        <v>739</v>
      </c>
      <c r="J218" s="9">
        <v>37.909999999999997</v>
      </c>
      <c r="K218" s="9">
        <v>3.92</v>
      </c>
      <c r="L218" s="9">
        <v>13.66</v>
      </c>
      <c r="N218" s="9">
        <v>16.98</v>
      </c>
      <c r="O218" s="9">
        <v>0.23</v>
      </c>
      <c r="P218" s="9">
        <v>7.61</v>
      </c>
      <c r="Q218" s="9">
        <v>13.48</v>
      </c>
      <c r="R218" s="9">
        <v>2.3199999999999998</v>
      </c>
      <c r="S218" s="9">
        <v>0.4</v>
      </c>
      <c r="T218" s="9">
        <v>2.89</v>
      </c>
      <c r="U218" s="9">
        <v>0</v>
      </c>
      <c r="W218" s="9"/>
      <c r="X218" s="21"/>
      <c r="Y218" s="21"/>
      <c r="Z218" s="9">
        <v>19</v>
      </c>
      <c r="AB218" s="9">
        <v>81</v>
      </c>
      <c r="AC218" s="9">
        <v>54</v>
      </c>
      <c r="AD218" s="9">
        <v>28</v>
      </c>
      <c r="AE218" s="9">
        <v>60</v>
      </c>
      <c r="AF218" s="10">
        <v>112</v>
      </c>
      <c r="AG218" s="10">
        <v>19</v>
      </c>
      <c r="AH218" s="10"/>
      <c r="AI218" s="10">
        <v>9.1999999999999993</v>
      </c>
      <c r="AJ218" s="10">
        <v>1658</v>
      </c>
      <c r="AK218" s="9">
        <v>38</v>
      </c>
      <c r="AL218" s="10">
        <v>105</v>
      </c>
      <c r="AM218" s="9">
        <v>33</v>
      </c>
      <c r="AN218" s="10"/>
      <c r="AO218" s="10"/>
      <c r="AP218" s="10"/>
      <c r="AR218" s="10">
        <v>1.7</v>
      </c>
      <c r="AS218" s="10">
        <v>241</v>
      </c>
      <c r="AT218" s="10">
        <v>65</v>
      </c>
      <c r="AU218" s="10">
        <v>159</v>
      </c>
      <c r="AX218" s="9">
        <v>16</v>
      </c>
      <c r="AY218" s="9">
        <v>4.9000000000000004</v>
      </c>
      <c r="BA218" s="9">
        <v>1.7</v>
      </c>
      <c r="BF218" s="9">
        <v>2</v>
      </c>
      <c r="BG218" s="9">
        <v>0.3</v>
      </c>
      <c r="BH218" s="9">
        <v>16</v>
      </c>
      <c r="BI218" s="9">
        <v>13</v>
      </c>
      <c r="BL218" s="10"/>
      <c r="BM218" s="10"/>
      <c r="BN218" s="9">
        <v>1</v>
      </c>
      <c r="BR218" s="14"/>
      <c r="BT218" s="15"/>
      <c r="BW218" s="18"/>
      <c r="BX218" s="19"/>
    </row>
    <row r="219" spans="1:81" ht="15" customHeight="1">
      <c r="A219" s="79"/>
      <c r="B219" s="82"/>
      <c r="C219" s="80"/>
      <c r="D219" s="8"/>
      <c r="E219" s="6" t="s">
        <v>249</v>
      </c>
      <c r="F219" s="7" t="s">
        <v>214</v>
      </c>
      <c r="G219" s="3" t="s">
        <v>810</v>
      </c>
      <c r="H219" s="22" t="s">
        <v>846</v>
      </c>
      <c r="I219" s="4" t="s">
        <v>725</v>
      </c>
      <c r="J219" s="9">
        <v>50.5</v>
      </c>
      <c r="K219" s="9">
        <v>1.86</v>
      </c>
      <c r="L219" s="9">
        <v>17.760000000000002</v>
      </c>
      <c r="N219" s="9">
        <v>8.6999999999999993</v>
      </c>
      <c r="O219" s="9">
        <v>0.22</v>
      </c>
      <c r="P219" s="9">
        <v>2.85</v>
      </c>
      <c r="Q219" s="9">
        <v>6.12</v>
      </c>
      <c r="R219" s="9">
        <v>6.27</v>
      </c>
      <c r="S219" s="9">
        <v>2.64</v>
      </c>
      <c r="T219" s="9">
        <v>0.77</v>
      </c>
      <c r="U219" s="9">
        <v>0.88</v>
      </c>
      <c r="W219" s="9"/>
      <c r="X219" s="21"/>
      <c r="Y219" s="21"/>
      <c r="Z219" s="9">
        <v>11</v>
      </c>
      <c r="AB219" s="9">
        <v>20</v>
      </c>
      <c r="AC219" s="9">
        <v>20</v>
      </c>
      <c r="AF219" s="10"/>
      <c r="AG219" s="10"/>
      <c r="AH219" s="10"/>
      <c r="AI219" s="10">
        <v>71</v>
      </c>
      <c r="AJ219" s="10">
        <v>1139</v>
      </c>
      <c r="AK219" s="9">
        <v>43</v>
      </c>
      <c r="AL219" s="10">
        <v>450</v>
      </c>
      <c r="AM219" s="9">
        <v>147</v>
      </c>
      <c r="AN219" s="10"/>
      <c r="AO219" s="10"/>
      <c r="AP219" s="10"/>
      <c r="AQ219" s="21">
        <v>0.2</v>
      </c>
      <c r="AR219" s="10">
        <v>1</v>
      </c>
      <c r="AS219" s="10">
        <v>1056</v>
      </c>
      <c r="AT219" s="10">
        <v>109</v>
      </c>
      <c r="AU219" s="10">
        <v>209</v>
      </c>
      <c r="AX219" s="9">
        <v>14</v>
      </c>
      <c r="AY219" s="9">
        <v>3.9</v>
      </c>
      <c r="BA219" s="9">
        <v>1.5</v>
      </c>
      <c r="BF219" s="9">
        <v>4.3</v>
      </c>
      <c r="BG219" s="9">
        <v>0.5</v>
      </c>
      <c r="BH219" s="9">
        <v>9.5</v>
      </c>
      <c r="BI219" s="9">
        <v>10</v>
      </c>
      <c r="BL219" s="10">
        <v>5</v>
      </c>
      <c r="BM219" s="10">
        <v>14</v>
      </c>
      <c r="BN219" s="9">
        <v>4</v>
      </c>
      <c r="BR219" s="14"/>
      <c r="BT219" s="15"/>
      <c r="BW219" s="18"/>
      <c r="BX219" s="19"/>
    </row>
    <row r="220" spans="1:81" s="31" customFormat="1" ht="15" customHeight="1">
      <c r="A220" s="90"/>
      <c r="B220" s="91"/>
      <c r="C220" s="92"/>
      <c r="D220" s="81"/>
      <c r="E220" s="28" t="s">
        <v>250</v>
      </c>
      <c r="F220" s="29" t="s">
        <v>214</v>
      </c>
      <c r="G220" s="30" t="s">
        <v>810</v>
      </c>
      <c r="H220" s="32" t="s">
        <v>846</v>
      </c>
      <c r="I220" s="32" t="s">
        <v>689</v>
      </c>
      <c r="J220" s="33">
        <v>60.37</v>
      </c>
      <c r="K220" s="33">
        <v>0.75</v>
      </c>
      <c r="L220" s="33">
        <v>17.36</v>
      </c>
      <c r="M220" s="33"/>
      <c r="N220" s="33">
        <v>4.8499999999999996</v>
      </c>
      <c r="O220" s="33">
        <v>0.18</v>
      </c>
      <c r="P220" s="33">
        <v>1.22</v>
      </c>
      <c r="Q220" s="33">
        <v>3.42</v>
      </c>
      <c r="R220" s="33">
        <v>6.01</v>
      </c>
      <c r="S220" s="33">
        <v>4.08</v>
      </c>
      <c r="T220" s="33">
        <v>0.38</v>
      </c>
      <c r="U220" s="33">
        <v>0.27</v>
      </c>
      <c r="V220" s="33"/>
      <c r="W220" s="33"/>
      <c r="X220" s="35"/>
      <c r="Y220" s="35"/>
      <c r="Z220" s="33">
        <v>5</v>
      </c>
      <c r="AA220" s="33"/>
      <c r="AB220" s="33">
        <v>6</v>
      </c>
      <c r="AC220" s="33">
        <v>4</v>
      </c>
      <c r="AD220" s="33"/>
      <c r="AE220" s="33"/>
      <c r="AF220" s="93"/>
      <c r="AG220" s="93"/>
      <c r="AH220" s="93"/>
      <c r="AI220" s="35">
        <v>127</v>
      </c>
      <c r="AJ220" s="35">
        <v>444</v>
      </c>
      <c r="AK220" s="33">
        <v>51</v>
      </c>
      <c r="AL220" s="35">
        <v>393</v>
      </c>
      <c r="AM220" s="33">
        <v>120</v>
      </c>
      <c r="AN220" s="35"/>
      <c r="AO220" s="35"/>
      <c r="AP220" s="35"/>
      <c r="AQ220" s="36">
        <v>0.2</v>
      </c>
      <c r="AR220" s="35">
        <v>1.6</v>
      </c>
      <c r="AS220" s="35">
        <v>1348</v>
      </c>
      <c r="AT220" s="35">
        <v>119</v>
      </c>
      <c r="AU220" s="35">
        <v>231</v>
      </c>
      <c r="AV220" s="33"/>
      <c r="AW220" s="33"/>
      <c r="AX220" s="33">
        <v>14</v>
      </c>
      <c r="AY220" s="33">
        <v>2.6</v>
      </c>
      <c r="AZ220" s="33"/>
      <c r="BA220" s="33">
        <v>1.6</v>
      </c>
      <c r="BB220" s="33"/>
      <c r="BC220" s="33"/>
      <c r="BD220" s="33"/>
      <c r="BE220" s="33"/>
      <c r="BF220" s="33">
        <v>4.3</v>
      </c>
      <c r="BG220" s="33">
        <v>0.6</v>
      </c>
      <c r="BH220" s="33">
        <v>8.9</v>
      </c>
      <c r="BI220" s="33">
        <v>7.7</v>
      </c>
      <c r="BJ220" s="33"/>
      <c r="BK220" s="33"/>
      <c r="BL220" s="35">
        <v>14</v>
      </c>
      <c r="BM220" s="35">
        <v>28</v>
      </c>
      <c r="BN220" s="33">
        <v>4</v>
      </c>
      <c r="BO220" s="37"/>
      <c r="BP220" s="38"/>
      <c r="BQ220" s="39"/>
      <c r="BR220" s="40"/>
      <c r="BS220" s="39"/>
      <c r="BT220" s="41"/>
      <c r="BU220" s="42"/>
      <c r="BV220" s="43"/>
      <c r="BW220" s="44"/>
      <c r="BX220" s="45"/>
      <c r="BY220" s="40"/>
      <c r="BZ220" s="55"/>
      <c r="CA220" s="55"/>
      <c r="CB220" s="55"/>
      <c r="CC220" s="55"/>
    </row>
    <row r="221" spans="1:81" ht="15" customHeight="1">
      <c r="A221" s="79"/>
      <c r="B221" s="82"/>
      <c r="C221" s="80" t="s">
        <v>251</v>
      </c>
      <c r="D221" s="100" t="s">
        <v>252</v>
      </c>
      <c r="E221" s="6" t="s">
        <v>253</v>
      </c>
      <c r="F221" s="7" t="s">
        <v>15</v>
      </c>
      <c r="G221" s="3" t="s">
        <v>16</v>
      </c>
      <c r="H221" s="22" t="s">
        <v>252</v>
      </c>
      <c r="I221" s="4" t="s">
        <v>712</v>
      </c>
      <c r="J221" s="9">
        <v>47.26</v>
      </c>
      <c r="K221" s="9">
        <v>3.49</v>
      </c>
      <c r="L221" s="9">
        <v>16.21</v>
      </c>
      <c r="M221" s="9">
        <v>13.06</v>
      </c>
      <c r="O221" s="9">
        <v>0.17</v>
      </c>
      <c r="P221" s="9">
        <v>4.54</v>
      </c>
      <c r="Q221" s="9">
        <v>9.4</v>
      </c>
      <c r="R221" s="9">
        <v>3.61</v>
      </c>
      <c r="S221" s="9">
        <v>1.2</v>
      </c>
      <c r="T221" s="9">
        <v>1.25</v>
      </c>
      <c r="U221" s="9">
        <v>0</v>
      </c>
      <c r="W221" s="9"/>
      <c r="X221" s="21"/>
      <c r="Y221" s="21"/>
      <c r="AD221" s="9">
        <v>17</v>
      </c>
      <c r="AE221" s="9">
        <v>31</v>
      </c>
      <c r="AF221" s="10">
        <v>97</v>
      </c>
      <c r="AG221" s="10">
        <v>24</v>
      </c>
      <c r="AH221" s="10"/>
      <c r="AI221" s="10">
        <v>30</v>
      </c>
      <c r="AJ221" s="10">
        <v>947</v>
      </c>
      <c r="AK221" s="9">
        <v>30</v>
      </c>
      <c r="AL221" s="10">
        <v>157</v>
      </c>
      <c r="AM221" s="9">
        <v>46</v>
      </c>
      <c r="AN221" s="10"/>
      <c r="AO221" s="10"/>
      <c r="AP221" s="10"/>
      <c r="BL221" s="10"/>
      <c r="BM221" s="10"/>
      <c r="BR221" s="14"/>
      <c r="BT221" s="15"/>
      <c r="BW221" s="18"/>
      <c r="BX221" s="19"/>
    </row>
    <row r="222" spans="1:81" ht="15" customHeight="1">
      <c r="A222" s="79"/>
      <c r="B222" s="82"/>
      <c r="C222" s="80"/>
      <c r="D222" s="101"/>
      <c r="E222" s="6" t="s">
        <v>254</v>
      </c>
      <c r="F222" s="7" t="s">
        <v>255</v>
      </c>
      <c r="G222" s="3" t="s">
        <v>16</v>
      </c>
      <c r="H222" s="22" t="s">
        <v>252</v>
      </c>
      <c r="I222" s="4" t="s">
        <v>683</v>
      </c>
      <c r="J222" s="9">
        <v>49.32</v>
      </c>
      <c r="K222" s="9">
        <v>2.72</v>
      </c>
      <c r="L222" s="9">
        <v>14.96</v>
      </c>
      <c r="M222" s="9">
        <v>12.34</v>
      </c>
      <c r="O222" s="9">
        <v>0.24</v>
      </c>
      <c r="P222" s="9">
        <v>5.0199999999999996</v>
      </c>
      <c r="Q222" s="9">
        <v>7.35</v>
      </c>
      <c r="R222" s="9">
        <v>3.65</v>
      </c>
      <c r="S222" s="9">
        <v>1.97</v>
      </c>
      <c r="T222" s="9">
        <v>0.94</v>
      </c>
      <c r="U222" s="9">
        <v>0.96</v>
      </c>
      <c r="W222" s="9"/>
      <c r="X222" s="21"/>
      <c r="Y222" s="21"/>
      <c r="AD222" s="9">
        <v>18</v>
      </c>
      <c r="AE222" s="9">
        <v>37</v>
      </c>
      <c r="AF222" s="10">
        <v>304</v>
      </c>
      <c r="AG222" s="10">
        <v>23</v>
      </c>
      <c r="AH222" s="10"/>
      <c r="AI222" s="10">
        <v>57</v>
      </c>
      <c r="AJ222" s="10">
        <v>742</v>
      </c>
      <c r="AK222" s="9">
        <v>43</v>
      </c>
      <c r="AL222" s="10">
        <v>342</v>
      </c>
      <c r="AM222" s="9">
        <v>81</v>
      </c>
      <c r="AN222" s="10"/>
      <c r="AO222" s="10"/>
      <c r="AP222" s="10"/>
      <c r="BL222" s="10">
        <v>4</v>
      </c>
      <c r="BM222" s="10">
        <v>7</v>
      </c>
      <c r="BR222" s="14"/>
      <c r="BT222" s="15"/>
      <c r="BW222" s="18"/>
      <c r="BX222" s="19"/>
    </row>
    <row r="223" spans="1:81" ht="15" customHeight="1">
      <c r="A223" s="79"/>
      <c r="B223" s="82"/>
      <c r="C223" s="80"/>
      <c r="D223" s="101"/>
      <c r="E223" s="6" t="s">
        <v>256</v>
      </c>
      <c r="F223" s="7" t="s">
        <v>19</v>
      </c>
      <c r="G223" s="3" t="s">
        <v>16</v>
      </c>
      <c r="H223" s="22" t="s">
        <v>252</v>
      </c>
      <c r="I223" s="4" t="s">
        <v>683</v>
      </c>
      <c r="J223" s="9">
        <v>49.37</v>
      </c>
      <c r="K223" s="9">
        <v>2.89</v>
      </c>
      <c r="L223" s="9">
        <v>15.52</v>
      </c>
      <c r="M223" s="9">
        <v>11.66</v>
      </c>
      <c r="O223" s="9">
        <v>0.2</v>
      </c>
      <c r="P223" s="9">
        <v>4.45</v>
      </c>
      <c r="Q223" s="9">
        <v>6.91</v>
      </c>
      <c r="R223" s="9">
        <v>3.94</v>
      </c>
      <c r="S223" s="9">
        <v>2.15</v>
      </c>
      <c r="T223" s="9">
        <v>0.62</v>
      </c>
      <c r="U223" s="9">
        <v>2.1</v>
      </c>
      <c r="W223" s="9"/>
      <c r="X223" s="21"/>
      <c r="Y223" s="21"/>
      <c r="AD223" s="9">
        <v>32</v>
      </c>
      <c r="AE223" s="9">
        <v>28</v>
      </c>
      <c r="AF223" s="10">
        <v>113</v>
      </c>
      <c r="AG223" s="10">
        <v>25</v>
      </c>
      <c r="AH223" s="10"/>
      <c r="AI223" s="10">
        <v>54</v>
      </c>
      <c r="AJ223" s="10">
        <v>918</v>
      </c>
      <c r="AK223" s="9">
        <v>38</v>
      </c>
      <c r="AL223" s="10">
        <v>346</v>
      </c>
      <c r="AM223" s="9">
        <v>79</v>
      </c>
      <c r="AN223" s="10"/>
      <c r="AO223" s="10"/>
      <c r="AP223" s="10"/>
      <c r="BL223" s="10"/>
      <c r="BM223" s="10">
        <v>5</v>
      </c>
      <c r="BR223" s="14"/>
      <c r="BT223" s="15"/>
      <c r="BW223" s="18"/>
      <c r="BX223" s="19"/>
    </row>
    <row r="224" spans="1:81" ht="15" customHeight="1">
      <c r="A224" s="79"/>
      <c r="B224" s="82"/>
      <c r="C224" s="80"/>
      <c r="D224" s="101"/>
      <c r="E224" s="6" t="s">
        <v>257</v>
      </c>
      <c r="F224" s="7" t="s">
        <v>15</v>
      </c>
      <c r="G224" s="3" t="s">
        <v>16</v>
      </c>
      <c r="H224" s="22" t="s">
        <v>252</v>
      </c>
      <c r="I224" s="4" t="s">
        <v>682</v>
      </c>
      <c r="J224" s="9">
        <v>49.8</v>
      </c>
      <c r="K224" s="9">
        <v>2.2200000000000002</v>
      </c>
      <c r="L224" s="9">
        <v>18.48</v>
      </c>
      <c r="M224" s="9">
        <v>9.93</v>
      </c>
      <c r="O224" s="9">
        <v>0.18</v>
      </c>
      <c r="P224" s="9">
        <v>3.07</v>
      </c>
      <c r="Q224" s="9">
        <v>8.1999999999999993</v>
      </c>
      <c r="R224" s="9">
        <v>4.12</v>
      </c>
      <c r="S224" s="9">
        <v>1.6</v>
      </c>
      <c r="T224" s="9">
        <v>0.97</v>
      </c>
      <c r="U224" s="9">
        <v>0.87</v>
      </c>
      <c r="W224" s="9"/>
      <c r="X224" s="21"/>
      <c r="Y224" s="21"/>
      <c r="AD224" s="9">
        <v>9</v>
      </c>
      <c r="AE224" s="9">
        <v>14</v>
      </c>
      <c r="AF224" s="10">
        <v>113</v>
      </c>
      <c r="AG224" s="10">
        <v>24</v>
      </c>
      <c r="AH224" s="10"/>
      <c r="AI224" s="10">
        <v>38</v>
      </c>
      <c r="AJ224" s="10">
        <v>1056</v>
      </c>
      <c r="AK224" s="9">
        <v>33</v>
      </c>
      <c r="AL224" s="10">
        <v>259</v>
      </c>
      <c r="AM224" s="9">
        <v>62</v>
      </c>
      <c r="AN224" s="10"/>
      <c r="AO224" s="10"/>
      <c r="AP224" s="10"/>
      <c r="BL224" s="10">
        <v>4</v>
      </c>
      <c r="BM224" s="10">
        <v>3</v>
      </c>
      <c r="BR224" s="14"/>
      <c r="BT224" s="15"/>
      <c r="BW224" s="18"/>
      <c r="BX224" s="19"/>
    </row>
    <row r="225" spans="1:81" ht="15" customHeight="1">
      <c r="A225" s="79"/>
      <c r="B225" s="82"/>
      <c r="C225" s="80"/>
      <c r="D225" s="101"/>
      <c r="E225" s="6" t="s">
        <v>258</v>
      </c>
      <c r="F225" s="7" t="s">
        <v>255</v>
      </c>
      <c r="G225" s="3" t="s">
        <v>16</v>
      </c>
      <c r="H225" s="22" t="s">
        <v>252</v>
      </c>
      <c r="I225" s="4" t="s">
        <v>701</v>
      </c>
      <c r="J225" s="9">
        <v>51.75</v>
      </c>
      <c r="K225" s="9">
        <v>2.2999999999999998</v>
      </c>
      <c r="L225" s="9">
        <v>17.579999999999998</v>
      </c>
      <c r="M225" s="9">
        <v>10.16</v>
      </c>
      <c r="O225" s="9">
        <v>0.14000000000000001</v>
      </c>
      <c r="P225" s="9">
        <v>3.07</v>
      </c>
      <c r="Q225" s="9">
        <v>7.99</v>
      </c>
      <c r="R225" s="9">
        <v>4.22</v>
      </c>
      <c r="S225" s="9">
        <v>1.81</v>
      </c>
      <c r="T225" s="9">
        <v>0.76</v>
      </c>
      <c r="U225" s="9">
        <v>0</v>
      </c>
      <c r="W225" s="9"/>
      <c r="X225" s="21"/>
      <c r="Y225" s="21"/>
      <c r="AD225" s="9">
        <v>13</v>
      </c>
      <c r="AE225" s="9">
        <v>24</v>
      </c>
      <c r="AF225" s="10">
        <v>99</v>
      </c>
      <c r="AG225" s="10">
        <v>26</v>
      </c>
      <c r="AH225" s="10"/>
      <c r="AI225" s="10">
        <v>50</v>
      </c>
      <c r="AJ225" s="10">
        <v>922</v>
      </c>
      <c r="AK225" s="9">
        <v>31</v>
      </c>
      <c r="AL225" s="10">
        <v>217</v>
      </c>
      <c r="AM225" s="9">
        <v>49</v>
      </c>
      <c r="AN225" s="10"/>
      <c r="AO225" s="10"/>
      <c r="AP225" s="10"/>
      <c r="BL225" s="10">
        <v>6</v>
      </c>
      <c r="BM225" s="10">
        <v>6</v>
      </c>
      <c r="BR225" s="14"/>
      <c r="BT225" s="15"/>
      <c r="BW225" s="18"/>
      <c r="BX225" s="19"/>
    </row>
    <row r="226" spans="1:81" ht="15" customHeight="1">
      <c r="A226" s="79"/>
      <c r="B226" s="82"/>
      <c r="C226" s="80"/>
      <c r="D226" s="101"/>
      <c r="E226" s="6" t="s">
        <v>259</v>
      </c>
      <c r="F226" s="7" t="s">
        <v>255</v>
      </c>
      <c r="G226" s="3" t="s">
        <v>16</v>
      </c>
      <c r="H226" s="22" t="s">
        <v>252</v>
      </c>
      <c r="I226" s="4" t="s">
        <v>708</v>
      </c>
      <c r="J226" s="9">
        <v>52.56</v>
      </c>
      <c r="K226" s="9">
        <v>2.14</v>
      </c>
      <c r="L226" s="9">
        <v>17.059999999999999</v>
      </c>
      <c r="M226" s="9">
        <v>10.78</v>
      </c>
      <c r="O226" s="9">
        <v>0.19</v>
      </c>
      <c r="P226" s="9">
        <v>2.95</v>
      </c>
      <c r="Q226" s="9">
        <v>4.3</v>
      </c>
      <c r="R226" s="9">
        <v>4.9000000000000004</v>
      </c>
      <c r="S226" s="9">
        <v>3.3</v>
      </c>
      <c r="T226" s="9">
        <v>0.87</v>
      </c>
      <c r="U226" s="9">
        <v>0.73</v>
      </c>
      <c r="W226" s="9"/>
      <c r="X226" s="21"/>
      <c r="Y226" s="21"/>
      <c r="AD226" s="9">
        <v>11</v>
      </c>
      <c r="AE226" s="9">
        <v>10</v>
      </c>
      <c r="AF226" s="10">
        <v>191</v>
      </c>
      <c r="AG226" s="10">
        <v>29</v>
      </c>
      <c r="AH226" s="10"/>
      <c r="AI226" s="10">
        <v>78</v>
      </c>
      <c r="AJ226" s="10">
        <v>815</v>
      </c>
      <c r="AK226" s="9">
        <v>46</v>
      </c>
      <c r="AL226" s="10">
        <v>573</v>
      </c>
      <c r="AM226" s="9">
        <v>120</v>
      </c>
      <c r="AN226" s="10"/>
      <c r="AO226" s="10"/>
      <c r="AP226" s="10"/>
      <c r="BL226" s="10">
        <v>7</v>
      </c>
      <c r="BM226" s="10">
        <v>9</v>
      </c>
      <c r="BR226" s="14"/>
      <c r="BT226" s="15"/>
      <c r="BW226" s="18"/>
      <c r="BX226" s="19"/>
    </row>
    <row r="227" spans="1:81" ht="15" customHeight="1">
      <c r="A227" s="79"/>
      <c r="B227" s="82"/>
      <c r="C227" s="80"/>
      <c r="D227" s="101"/>
      <c r="E227" s="6" t="s">
        <v>260</v>
      </c>
      <c r="F227" s="7" t="s">
        <v>19</v>
      </c>
      <c r="G227" s="3" t="s">
        <v>16</v>
      </c>
      <c r="H227" s="22" t="s">
        <v>252</v>
      </c>
      <c r="I227" s="4" t="s">
        <v>720</v>
      </c>
      <c r="J227" s="9">
        <v>52.96</v>
      </c>
      <c r="K227" s="9">
        <v>1.63</v>
      </c>
      <c r="L227" s="9">
        <v>16</v>
      </c>
      <c r="M227" s="9">
        <v>8.0399999999999991</v>
      </c>
      <c r="O227" s="9">
        <v>0.14000000000000001</v>
      </c>
      <c r="P227" s="9">
        <v>2.1</v>
      </c>
      <c r="Q227" s="9">
        <v>5.5</v>
      </c>
      <c r="R227" s="9">
        <v>4.05</v>
      </c>
      <c r="S227" s="9">
        <v>2.61</v>
      </c>
      <c r="T227" s="9">
        <v>0.68</v>
      </c>
      <c r="U227" s="9">
        <v>5.75</v>
      </c>
      <c r="W227" s="9"/>
      <c r="X227" s="21"/>
      <c r="Y227" s="21"/>
      <c r="AD227" s="9" t="s">
        <v>714</v>
      </c>
      <c r="AE227" s="9" t="s">
        <v>719</v>
      </c>
      <c r="AF227" s="10">
        <v>107</v>
      </c>
      <c r="AG227" s="10">
        <v>22</v>
      </c>
      <c r="AH227" s="10"/>
      <c r="AI227" s="10">
        <v>82</v>
      </c>
      <c r="AJ227" s="10">
        <v>583</v>
      </c>
      <c r="AK227" s="9">
        <v>37</v>
      </c>
      <c r="AL227" s="10">
        <v>311</v>
      </c>
      <c r="AM227" s="9">
        <v>60</v>
      </c>
      <c r="AN227" s="10"/>
      <c r="AO227" s="10"/>
      <c r="AP227" s="10"/>
      <c r="BL227" s="10">
        <v>12</v>
      </c>
      <c r="BM227" s="10">
        <v>11</v>
      </c>
      <c r="BR227" s="14"/>
      <c r="BT227" s="15"/>
      <c r="BW227" s="18"/>
      <c r="BX227" s="19"/>
    </row>
    <row r="228" spans="1:81" ht="15" customHeight="1">
      <c r="A228" s="79"/>
      <c r="B228" s="82"/>
      <c r="C228" s="80"/>
      <c r="D228" s="101"/>
      <c r="E228" s="6" t="s">
        <v>261</v>
      </c>
      <c r="F228" s="7" t="s">
        <v>19</v>
      </c>
      <c r="G228" s="3" t="s">
        <v>16</v>
      </c>
      <c r="H228" s="22" t="s">
        <v>252</v>
      </c>
      <c r="I228" s="4" t="s">
        <v>720</v>
      </c>
      <c r="J228" s="9">
        <v>58.8</v>
      </c>
      <c r="K228" s="9">
        <v>1.26</v>
      </c>
      <c r="L228" s="9">
        <v>15.64</v>
      </c>
      <c r="M228" s="9">
        <v>8.1999999999999993</v>
      </c>
      <c r="O228" s="9">
        <v>0.19</v>
      </c>
      <c r="P228" s="9">
        <v>1.71</v>
      </c>
      <c r="Q228" s="9">
        <v>3.66</v>
      </c>
      <c r="R228" s="9">
        <v>4.84</v>
      </c>
      <c r="S228" s="9">
        <v>3.65</v>
      </c>
      <c r="T228" s="9">
        <v>0.55000000000000004</v>
      </c>
      <c r="U228" s="9">
        <v>1.08</v>
      </c>
      <c r="W228" s="9"/>
      <c r="X228" s="21"/>
      <c r="Y228" s="21"/>
      <c r="AD228" s="9" t="s">
        <v>719</v>
      </c>
      <c r="AE228" s="9">
        <v>12</v>
      </c>
      <c r="AF228" s="10">
        <v>138</v>
      </c>
      <c r="AG228" s="10">
        <v>26</v>
      </c>
      <c r="AH228" s="10"/>
      <c r="AI228" s="10">
        <v>103</v>
      </c>
      <c r="AJ228" s="10">
        <v>537</v>
      </c>
      <c r="AK228" s="9">
        <v>47</v>
      </c>
      <c r="AL228" s="10">
        <v>486</v>
      </c>
      <c r="AM228" s="9">
        <v>94</v>
      </c>
      <c r="AN228" s="10"/>
      <c r="AO228" s="10"/>
      <c r="AP228" s="10"/>
      <c r="BL228" s="10">
        <v>13</v>
      </c>
      <c r="BM228" s="10">
        <v>12</v>
      </c>
      <c r="BR228" s="14"/>
      <c r="BT228" s="15"/>
      <c r="BW228" s="18"/>
      <c r="BX228" s="19"/>
    </row>
    <row r="229" spans="1:81" ht="15" customHeight="1">
      <c r="A229" s="79"/>
      <c r="B229" s="82"/>
      <c r="C229" s="80"/>
      <c r="D229" s="101"/>
      <c r="E229" s="6" t="s">
        <v>262</v>
      </c>
      <c r="F229" s="7" t="s">
        <v>19</v>
      </c>
      <c r="G229" s="3" t="s">
        <v>16</v>
      </c>
      <c r="H229" s="22" t="s">
        <v>252</v>
      </c>
      <c r="I229" s="4" t="s">
        <v>689</v>
      </c>
      <c r="J229" s="9">
        <v>59.79</v>
      </c>
      <c r="K229" s="9">
        <v>0.76</v>
      </c>
      <c r="L229" s="9">
        <v>15.11</v>
      </c>
      <c r="M229" s="9">
        <v>6.22</v>
      </c>
      <c r="O229" s="9">
        <v>0.12</v>
      </c>
      <c r="P229" s="9">
        <v>1.03</v>
      </c>
      <c r="Q229" s="9">
        <v>3.7</v>
      </c>
      <c r="R229" s="9">
        <v>5.76</v>
      </c>
      <c r="S229" s="9">
        <v>2.62</v>
      </c>
      <c r="T229" s="9">
        <v>0.23</v>
      </c>
      <c r="U229" s="9">
        <v>4.41</v>
      </c>
      <c r="W229" s="9"/>
      <c r="X229" s="21"/>
      <c r="Y229" s="21"/>
      <c r="AD229" s="9" t="s">
        <v>714</v>
      </c>
      <c r="AE229" s="9" t="s">
        <v>719</v>
      </c>
      <c r="AF229" s="10">
        <v>128</v>
      </c>
      <c r="AG229" s="10">
        <v>25</v>
      </c>
      <c r="AH229" s="10"/>
      <c r="AI229" s="10">
        <v>39</v>
      </c>
      <c r="AJ229" s="10">
        <v>318</v>
      </c>
      <c r="AK229" s="9">
        <v>48</v>
      </c>
      <c r="AL229" s="10">
        <v>530</v>
      </c>
      <c r="AM229" s="9">
        <v>107</v>
      </c>
      <c r="AN229" s="10"/>
      <c r="AO229" s="10"/>
      <c r="AP229" s="10"/>
      <c r="BL229" s="10">
        <v>7</v>
      </c>
      <c r="BM229" s="10">
        <v>14</v>
      </c>
      <c r="BR229" s="14"/>
      <c r="BT229" s="15"/>
      <c r="BW229" s="18"/>
      <c r="BX229" s="19"/>
    </row>
    <row r="230" spans="1:81" ht="15" customHeight="1">
      <c r="A230" s="79"/>
      <c r="B230" s="82"/>
      <c r="C230" s="80"/>
      <c r="D230" s="101"/>
      <c r="E230" s="6" t="s">
        <v>263</v>
      </c>
      <c r="F230" s="7" t="s">
        <v>15</v>
      </c>
      <c r="G230" s="3" t="s">
        <v>16</v>
      </c>
      <c r="H230" s="22" t="s">
        <v>252</v>
      </c>
      <c r="I230" s="4" t="s">
        <v>689</v>
      </c>
      <c r="J230" s="9">
        <v>62.89</v>
      </c>
      <c r="K230" s="9">
        <v>0.33</v>
      </c>
      <c r="L230" s="9">
        <v>17.079999999999998</v>
      </c>
      <c r="M230" s="9">
        <v>4.6100000000000003</v>
      </c>
      <c r="O230" s="9">
        <v>0.15</v>
      </c>
      <c r="P230" s="9">
        <v>0.2</v>
      </c>
      <c r="Q230" s="9">
        <v>0.56000000000000005</v>
      </c>
      <c r="R230" s="9">
        <v>6.57</v>
      </c>
      <c r="S230" s="9">
        <v>5.42</v>
      </c>
      <c r="T230" s="9">
        <v>7.0000000000000007E-2</v>
      </c>
      <c r="U230" s="9">
        <v>1.76</v>
      </c>
      <c r="W230" s="9"/>
      <c r="X230" s="21"/>
      <c r="Y230" s="21"/>
      <c r="AD230" s="9" t="s">
        <v>714</v>
      </c>
      <c r="AE230" s="9" t="s">
        <v>719</v>
      </c>
      <c r="AF230" s="10">
        <v>151</v>
      </c>
      <c r="AG230" s="10">
        <v>34</v>
      </c>
      <c r="AH230" s="10"/>
      <c r="AI230" s="10">
        <v>172</v>
      </c>
      <c r="AJ230" s="10">
        <v>28</v>
      </c>
      <c r="AK230" s="9">
        <v>66</v>
      </c>
      <c r="AL230" s="10">
        <v>1321</v>
      </c>
      <c r="AM230" s="9">
        <v>250</v>
      </c>
      <c r="AN230" s="10"/>
      <c r="AO230" s="10"/>
      <c r="AP230" s="10"/>
      <c r="BL230" s="10">
        <v>16</v>
      </c>
      <c r="BM230" s="10">
        <v>31</v>
      </c>
      <c r="BR230" s="14"/>
      <c r="BT230" s="15"/>
      <c r="BW230" s="18"/>
      <c r="BX230" s="19"/>
    </row>
    <row r="231" spans="1:81" s="31" customFormat="1" ht="15" customHeight="1">
      <c r="A231" s="90"/>
      <c r="B231" s="91"/>
      <c r="C231" s="92"/>
      <c r="D231" s="102"/>
      <c r="E231" s="28" t="s">
        <v>264</v>
      </c>
      <c r="F231" s="29" t="s">
        <v>19</v>
      </c>
      <c r="G231" s="30" t="s">
        <v>16</v>
      </c>
      <c r="H231" s="32" t="s">
        <v>252</v>
      </c>
      <c r="I231" s="32" t="s">
        <v>689</v>
      </c>
      <c r="J231" s="33">
        <v>64.040000000000006</v>
      </c>
      <c r="K231" s="33">
        <v>0.17</v>
      </c>
      <c r="L231" s="33">
        <v>16.309999999999999</v>
      </c>
      <c r="M231" s="33">
        <v>4.5199999999999996</v>
      </c>
      <c r="N231" s="33"/>
      <c r="O231" s="33">
        <v>0.18</v>
      </c>
      <c r="P231" s="33">
        <v>0.06</v>
      </c>
      <c r="Q231" s="33">
        <v>0.78</v>
      </c>
      <c r="R231" s="33">
        <v>6.45</v>
      </c>
      <c r="S231" s="33">
        <v>4.91</v>
      </c>
      <c r="T231" s="33">
        <v>0.02</v>
      </c>
      <c r="U231" s="33">
        <v>1.81</v>
      </c>
      <c r="V231" s="33"/>
      <c r="W231" s="33"/>
      <c r="X231" s="35"/>
      <c r="Y231" s="35"/>
      <c r="Z231" s="33"/>
      <c r="AA231" s="33"/>
      <c r="AB231" s="33"/>
      <c r="AC231" s="33"/>
      <c r="AD231" s="33" t="s">
        <v>714</v>
      </c>
      <c r="AE231" s="33" t="s">
        <v>719</v>
      </c>
      <c r="AF231" s="35">
        <v>228</v>
      </c>
      <c r="AG231" s="35">
        <v>37</v>
      </c>
      <c r="AH231" s="93"/>
      <c r="AI231" s="35">
        <v>155</v>
      </c>
      <c r="AJ231" s="35">
        <v>26</v>
      </c>
      <c r="AK231" s="33">
        <v>104</v>
      </c>
      <c r="AL231" s="35">
        <v>1512</v>
      </c>
      <c r="AM231" s="33">
        <v>321</v>
      </c>
      <c r="AN231" s="35"/>
      <c r="AO231" s="35"/>
      <c r="AP231" s="35"/>
      <c r="AQ231" s="35"/>
      <c r="AR231" s="33"/>
      <c r="AS231" s="36"/>
      <c r="AT231" s="33"/>
      <c r="AU231" s="33"/>
      <c r="AV231" s="33"/>
      <c r="AW231" s="33"/>
      <c r="AX231" s="33"/>
      <c r="AY231" s="33"/>
      <c r="AZ231" s="33"/>
      <c r="BA231" s="33"/>
      <c r="BB231" s="33"/>
      <c r="BC231" s="33"/>
      <c r="BD231" s="33"/>
      <c r="BE231" s="33"/>
      <c r="BF231" s="33"/>
      <c r="BG231" s="33"/>
      <c r="BH231" s="33"/>
      <c r="BI231" s="33"/>
      <c r="BJ231" s="33"/>
      <c r="BK231" s="33"/>
      <c r="BL231" s="35">
        <v>20</v>
      </c>
      <c r="BM231" s="35">
        <v>34</v>
      </c>
      <c r="BN231" s="33"/>
      <c r="BO231" s="37"/>
      <c r="BP231" s="38"/>
      <c r="BQ231" s="39"/>
      <c r="BR231" s="40"/>
      <c r="BS231" s="39"/>
      <c r="BT231" s="41"/>
      <c r="BU231" s="42"/>
      <c r="BV231" s="43"/>
      <c r="BW231" s="44"/>
      <c r="BX231" s="45"/>
      <c r="BY231" s="40"/>
      <c r="BZ231" s="55"/>
      <c r="CA231" s="55"/>
      <c r="CB231" s="55"/>
      <c r="CC231" s="55"/>
    </row>
    <row r="232" spans="1:81" ht="15" customHeight="1">
      <c r="A232" s="79"/>
      <c r="B232" s="82"/>
      <c r="C232" s="80" t="s">
        <v>265</v>
      </c>
      <c r="D232" s="100" t="s">
        <v>421</v>
      </c>
      <c r="E232" s="6" t="s">
        <v>266</v>
      </c>
      <c r="F232" s="7" t="s">
        <v>15</v>
      </c>
      <c r="G232" s="3" t="s">
        <v>799</v>
      </c>
      <c r="H232" s="22" t="s">
        <v>740</v>
      </c>
      <c r="I232" s="4" t="s">
        <v>685</v>
      </c>
      <c r="J232" s="9">
        <v>42.14</v>
      </c>
      <c r="K232" s="9">
        <v>3.75</v>
      </c>
      <c r="L232" s="9">
        <v>12.93</v>
      </c>
      <c r="M232" s="9">
        <v>3.02</v>
      </c>
      <c r="N232" s="9">
        <v>10.43</v>
      </c>
      <c r="O232" s="9">
        <v>0.21</v>
      </c>
      <c r="P232" s="9">
        <v>9.15</v>
      </c>
      <c r="Q232" s="9">
        <v>9.92</v>
      </c>
      <c r="R232" s="9">
        <v>3.94</v>
      </c>
      <c r="S232" s="9">
        <v>1.71</v>
      </c>
      <c r="T232" s="9">
        <v>0.95</v>
      </c>
      <c r="U232" s="9">
        <v>0.25</v>
      </c>
      <c r="W232" s="9"/>
      <c r="X232" s="21"/>
      <c r="Y232" s="21"/>
      <c r="AB232" s="10">
        <v>177</v>
      </c>
      <c r="AC232" s="10">
        <v>51</v>
      </c>
      <c r="AD232" s="10">
        <v>187</v>
      </c>
      <c r="AE232" s="10">
        <v>55</v>
      </c>
      <c r="AF232" s="23">
        <v>139</v>
      </c>
      <c r="AG232" s="10"/>
      <c r="AH232" s="10"/>
      <c r="AI232" s="10">
        <v>51</v>
      </c>
      <c r="AJ232" s="10">
        <v>1050</v>
      </c>
      <c r="AK232" s="9">
        <v>37</v>
      </c>
      <c r="AL232" s="10">
        <v>382</v>
      </c>
      <c r="AM232" s="9">
        <v>101</v>
      </c>
      <c r="AN232" s="10"/>
      <c r="AO232" s="10"/>
      <c r="AP232" s="10"/>
      <c r="AS232" s="21">
        <v>640</v>
      </c>
      <c r="BR232" s="14"/>
      <c r="BT232" s="15"/>
      <c r="BW232" s="18"/>
      <c r="BX232" s="19"/>
    </row>
    <row r="233" spans="1:81" ht="15" customHeight="1">
      <c r="A233" s="79"/>
      <c r="B233" s="82"/>
      <c r="C233" s="80"/>
      <c r="D233" s="101"/>
      <c r="E233" s="6" t="s">
        <v>267</v>
      </c>
      <c r="F233" s="7" t="s">
        <v>15</v>
      </c>
      <c r="G233" s="3" t="s">
        <v>799</v>
      </c>
      <c r="H233" s="4" t="s">
        <v>741</v>
      </c>
      <c r="I233" s="4" t="s">
        <v>685</v>
      </c>
      <c r="J233" s="9">
        <v>43.8</v>
      </c>
      <c r="K233" s="9">
        <v>4.47</v>
      </c>
      <c r="L233" s="9">
        <v>15.95</v>
      </c>
      <c r="M233" s="9">
        <v>3.52</v>
      </c>
      <c r="N233" s="9">
        <v>10.09</v>
      </c>
      <c r="O233" s="9">
        <v>0.18</v>
      </c>
      <c r="P233" s="9">
        <v>6.13</v>
      </c>
      <c r="Q233" s="9">
        <v>9.4700000000000006</v>
      </c>
      <c r="R233" s="9">
        <v>3.16</v>
      </c>
      <c r="S233" s="9">
        <v>0.84</v>
      </c>
      <c r="T233" s="9">
        <v>0.84</v>
      </c>
      <c r="U233" s="9">
        <v>0.45</v>
      </c>
      <c r="W233" s="9"/>
      <c r="X233" s="10"/>
      <c r="Y233" s="10"/>
      <c r="AB233" s="10">
        <v>52</v>
      </c>
      <c r="AC233" s="10">
        <v>46</v>
      </c>
      <c r="AD233" s="10">
        <v>58</v>
      </c>
      <c r="AE233" s="10">
        <v>46</v>
      </c>
      <c r="AF233" s="10">
        <v>108</v>
      </c>
      <c r="AG233" s="57"/>
      <c r="AH233" s="57"/>
      <c r="AI233" s="10">
        <v>22</v>
      </c>
      <c r="AJ233" s="10">
        <v>922</v>
      </c>
      <c r="AK233" s="9">
        <v>22</v>
      </c>
      <c r="AL233" s="10">
        <v>166</v>
      </c>
      <c r="AM233" s="9">
        <v>47</v>
      </c>
      <c r="AN233" s="10"/>
      <c r="AO233" s="10"/>
      <c r="AP233" s="10"/>
      <c r="AQ233" s="10"/>
      <c r="AS233" s="21">
        <v>429</v>
      </c>
      <c r="BR233" s="14"/>
      <c r="BT233" s="15"/>
      <c r="BW233" s="18"/>
      <c r="BX233" s="19"/>
    </row>
    <row r="234" spans="1:81" ht="15" customHeight="1">
      <c r="A234" s="79"/>
      <c r="B234" s="82"/>
      <c r="C234" s="80"/>
      <c r="D234" s="101"/>
      <c r="E234" s="6" t="s">
        <v>268</v>
      </c>
      <c r="F234" s="7" t="s">
        <v>15</v>
      </c>
      <c r="G234" s="3" t="s">
        <v>799</v>
      </c>
      <c r="H234" s="4" t="s">
        <v>742</v>
      </c>
      <c r="I234" s="4" t="s">
        <v>817</v>
      </c>
      <c r="J234" s="9">
        <v>45</v>
      </c>
      <c r="K234" s="9">
        <v>2.87</v>
      </c>
      <c r="L234" s="9">
        <v>13.34</v>
      </c>
      <c r="M234" s="9">
        <v>2.63</v>
      </c>
      <c r="N234" s="9">
        <v>9.06</v>
      </c>
      <c r="O234" s="9">
        <v>0.17</v>
      </c>
      <c r="P234" s="9">
        <v>9.86</v>
      </c>
      <c r="Q234" s="9">
        <v>11.74</v>
      </c>
      <c r="R234" s="9">
        <v>2.2599999999999998</v>
      </c>
      <c r="S234" s="9">
        <v>0.73</v>
      </c>
      <c r="T234" s="9">
        <v>0.62</v>
      </c>
      <c r="U234" s="9">
        <v>0.22999999999999998</v>
      </c>
      <c r="W234" s="9"/>
      <c r="X234" s="10"/>
      <c r="Y234" s="10"/>
      <c r="AB234" s="10">
        <v>432</v>
      </c>
      <c r="AC234" s="10">
        <v>49</v>
      </c>
      <c r="AD234" s="10">
        <v>178</v>
      </c>
      <c r="AE234" s="10">
        <v>74</v>
      </c>
      <c r="AF234" s="10">
        <v>90</v>
      </c>
      <c r="AG234" s="57"/>
      <c r="AH234" s="57"/>
      <c r="AI234" s="10">
        <v>22</v>
      </c>
      <c r="AJ234" s="10">
        <v>621</v>
      </c>
      <c r="AK234" s="9">
        <v>20</v>
      </c>
      <c r="AL234" s="10">
        <v>141</v>
      </c>
      <c r="AM234" s="9">
        <v>37</v>
      </c>
      <c r="AN234" s="10"/>
      <c r="AO234" s="10"/>
      <c r="AP234" s="10"/>
      <c r="AQ234" s="10"/>
      <c r="AS234" s="21">
        <v>297</v>
      </c>
      <c r="BR234" s="14"/>
      <c r="BT234" s="15"/>
      <c r="BW234" s="18"/>
      <c r="BX234" s="19"/>
    </row>
    <row r="235" spans="1:81" ht="15" customHeight="1">
      <c r="A235" s="79"/>
      <c r="B235" s="82"/>
      <c r="C235" s="80"/>
      <c r="D235" s="101"/>
      <c r="E235" s="6" t="s">
        <v>269</v>
      </c>
      <c r="F235" s="7" t="s">
        <v>15</v>
      </c>
      <c r="G235" s="3" t="s">
        <v>799</v>
      </c>
      <c r="H235" s="4" t="s">
        <v>740</v>
      </c>
      <c r="I235" s="4" t="s">
        <v>685</v>
      </c>
      <c r="J235" s="9">
        <v>46.3</v>
      </c>
      <c r="K235" s="9">
        <v>3.28</v>
      </c>
      <c r="L235" s="9">
        <v>15.68</v>
      </c>
      <c r="M235" s="9">
        <v>3.4</v>
      </c>
      <c r="N235" s="9">
        <v>9.18</v>
      </c>
      <c r="O235" s="9">
        <v>0.2</v>
      </c>
      <c r="P235" s="9">
        <v>5.23</v>
      </c>
      <c r="Q235" s="9">
        <v>7.1</v>
      </c>
      <c r="R235" s="9">
        <v>4.41</v>
      </c>
      <c r="S235" s="9">
        <v>2.08</v>
      </c>
      <c r="T235" s="9">
        <v>1.1299999999999999</v>
      </c>
      <c r="U235" s="9">
        <v>1.03</v>
      </c>
      <c r="W235" s="9"/>
      <c r="X235" s="10"/>
      <c r="Y235" s="10"/>
      <c r="AB235" s="10">
        <v>51</v>
      </c>
      <c r="AC235" s="10">
        <v>35</v>
      </c>
      <c r="AD235" s="10">
        <v>55</v>
      </c>
      <c r="AE235" s="10">
        <v>32</v>
      </c>
      <c r="AF235" s="10">
        <v>144</v>
      </c>
      <c r="AG235" s="57"/>
      <c r="AH235" s="57"/>
      <c r="AI235" s="10">
        <v>50</v>
      </c>
      <c r="AJ235" s="10">
        <v>1134</v>
      </c>
      <c r="AK235" s="9">
        <v>38</v>
      </c>
      <c r="AL235" s="10">
        <v>530</v>
      </c>
      <c r="AM235" s="9">
        <v>103</v>
      </c>
      <c r="AN235" s="10"/>
      <c r="AO235" s="10"/>
      <c r="AP235" s="10"/>
      <c r="AQ235" s="10"/>
      <c r="AS235" s="21">
        <v>654</v>
      </c>
      <c r="BR235" s="14"/>
      <c r="BT235" s="15"/>
      <c r="BW235" s="18"/>
      <c r="BX235" s="19"/>
    </row>
    <row r="236" spans="1:81" ht="15" customHeight="1">
      <c r="A236" s="79"/>
      <c r="B236" s="82"/>
      <c r="C236" s="80"/>
      <c r="D236" s="101"/>
      <c r="E236" s="6" t="s">
        <v>270</v>
      </c>
      <c r="F236" s="7" t="s">
        <v>15</v>
      </c>
      <c r="G236" s="3" t="s">
        <v>799</v>
      </c>
      <c r="H236" s="4" t="s">
        <v>421</v>
      </c>
      <c r="I236" s="4" t="s">
        <v>683</v>
      </c>
      <c r="J236" s="9">
        <v>48.9</v>
      </c>
      <c r="K236" s="9">
        <v>3.39</v>
      </c>
      <c r="L236" s="9">
        <v>15.87</v>
      </c>
      <c r="M236" s="9">
        <v>5.51</v>
      </c>
      <c r="N236" s="9">
        <v>6.23</v>
      </c>
      <c r="O236" s="9">
        <v>0.19</v>
      </c>
      <c r="P236" s="9">
        <v>3.99</v>
      </c>
      <c r="Q236" s="9">
        <v>8.73</v>
      </c>
      <c r="R236" s="9">
        <v>3.65</v>
      </c>
      <c r="S236" s="9">
        <v>1.71</v>
      </c>
      <c r="T236" s="9">
        <v>0.62</v>
      </c>
      <c r="U236" s="9">
        <v>0.27</v>
      </c>
      <c r="W236" s="9"/>
      <c r="X236" s="10"/>
      <c r="Y236" s="10"/>
      <c r="AB236" s="10">
        <v>47</v>
      </c>
      <c r="AC236" s="10">
        <v>31</v>
      </c>
      <c r="AD236" s="10">
        <v>24</v>
      </c>
      <c r="AE236" s="10">
        <v>32</v>
      </c>
      <c r="AF236" s="10">
        <v>121</v>
      </c>
      <c r="AG236" s="57"/>
      <c r="AH236" s="57"/>
      <c r="AI236" s="10">
        <v>49</v>
      </c>
      <c r="AJ236" s="10">
        <v>684</v>
      </c>
      <c r="AK236" s="9">
        <v>29</v>
      </c>
      <c r="AL236" s="10">
        <v>267</v>
      </c>
      <c r="AM236" s="9">
        <v>68</v>
      </c>
      <c r="AN236" s="10"/>
      <c r="AO236" s="10"/>
      <c r="AP236" s="10"/>
      <c r="AQ236" s="10"/>
      <c r="AS236" s="21">
        <v>661</v>
      </c>
      <c r="BR236" s="14"/>
      <c r="BT236" s="15"/>
      <c r="BW236" s="18"/>
      <c r="BX236" s="19"/>
    </row>
    <row r="237" spans="1:81" ht="15" customHeight="1">
      <c r="A237" s="79"/>
      <c r="B237" s="82"/>
      <c r="C237" s="80"/>
      <c r="D237" s="101"/>
      <c r="E237" s="6" t="s">
        <v>271</v>
      </c>
      <c r="F237" s="7" t="s">
        <v>15</v>
      </c>
      <c r="G237" s="3" t="s">
        <v>799</v>
      </c>
      <c r="H237" s="4" t="s">
        <v>743</v>
      </c>
      <c r="I237" s="4" t="s">
        <v>689</v>
      </c>
      <c r="J237" s="9">
        <v>59.5</v>
      </c>
      <c r="K237" s="9">
        <v>0.76</v>
      </c>
      <c r="L237" s="9">
        <v>16.239999999999998</v>
      </c>
      <c r="M237" s="9">
        <v>1.26</v>
      </c>
      <c r="N237" s="9">
        <v>6.48</v>
      </c>
      <c r="O237" s="9">
        <v>0.21</v>
      </c>
      <c r="P237" s="9">
        <v>0.6</v>
      </c>
      <c r="Q237" s="9">
        <v>3.02</v>
      </c>
      <c r="R237" s="9">
        <v>5.81</v>
      </c>
      <c r="S237" s="9">
        <v>4.16</v>
      </c>
      <c r="T237" s="9">
        <v>0.2</v>
      </c>
      <c r="U237" s="9">
        <v>0.27</v>
      </c>
      <c r="W237" s="9"/>
      <c r="X237" s="10"/>
      <c r="Y237" s="10"/>
      <c r="AB237" s="10">
        <v>16</v>
      </c>
      <c r="AC237" s="10">
        <v>3</v>
      </c>
      <c r="AD237" s="10">
        <v>4</v>
      </c>
      <c r="AE237" s="10">
        <v>10</v>
      </c>
      <c r="AF237" s="10">
        <v>153</v>
      </c>
      <c r="AG237" s="57"/>
      <c r="AH237" s="57"/>
      <c r="AI237" s="10">
        <v>105</v>
      </c>
      <c r="AJ237" s="10">
        <v>371</v>
      </c>
      <c r="AK237" s="9">
        <v>54</v>
      </c>
      <c r="AL237" s="10">
        <v>556</v>
      </c>
      <c r="AM237" s="9">
        <v>134</v>
      </c>
      <c r="AN237" s="10"/>
      <c r="AO237" s="10"/>
      <c r="AP237" s="10"/>
      <c r="AQ237" s="10"/>
      <c r="AS237" s="21">
        <v>1306</v>
      </c>
      <c r="BR237" s="14"/>
      <c r="BT237" s="15"/>
      <c r="BW237" s="18"/>
      <c r="BX237" s="19"/>
    </row>
    <row r="238" spans="1:81" ht="15" customHeight="1">
      <c r="A238" s="79"/>
      <c r="B238" s="82"/>
      <c r="C238" s="80"/>
      <c r="D238" s="101"/>
      <c r="E238" s="6" t="s">
        <v>272</v>
      </c>
      <c r="F238" s="7" t="s">
        <v>15</v>
      </c>
      <c r="G238" s="3" t="s">
        <v>799</v>
      </c>
      <c r="H238" s="4" t="s">
        <v>421</v>
      </c>
      <c r="I238" s="4" t="s">
        <v>689</v>
      </c>
      <c r="J238" s="9">
        <v>63.1</v>
      </c>
      <c r="K238" s="9">
        <v>0.52</v>
      </c>
      <c r="L238" s="9">
        <v>15.55</v>
      </c>
      <c r="M238" s="9">
        <v>2.81</v>
      </c>
      <c r="N238" s="9">
        <v>3.1</v>
      </c>
      <c r="O238" s="9">
        <v>0.15</v>
      </c>
      <c r="P238" s="9">
        <v>0.21</v>
      </c>
      <c r="Q238" s="9">
        <v>1.97</v>
      </c>
      <c r="R238" s="9">
        <v>5.58</v>
      </c>
      <c r="S238" s="9">
        <v>4.68</v>
      </c>
      <c r="T238" s="9">
        <v>0.08</v>
      </c>
      <c r="U238" s="9">
        <v>0.25</v>
      </c>
      <c r="W238" s="9"/>
      <c r="X238" s="10"/>
      <c r="Y238" s="10"/>
      <c r="AB238" s="10">
        <v>16</v>
      </c>
      <c r="AC238" s="10">
        <v>3</v>
      </c>
      <c r="AD238" s="10">
        <v>4</v>
      </c>
      <c r="AE238" s="10">
        <v>15</v>
      </c>
      <c r="AF238" s="10">
        <v>153</v>
      </c>
      <c r="AG238" s="57"/>
      <c r="AH238" s="57"/>
      <c r="AI238" s="10">
        <v>152</v>
      </c>
      <c r="AJ238" s="10">
        <v>186</v>
      </c>
      <c r="AK238" s="9">
        <v>64</v>
      </c>
      <c r="AL238" s="10">
        <v>719</v>
      </c>
      <c r="AM238" s="9">
        <v>166</v>
      </c>
      <c r="AN238" s="10"/>
      <c r="AO238" s="10"/>
      <c r="AP238" s="10"/>
      <c r="AQ238" s="10"/>
      <c r="AS238" s="21">
        <v>1047</v>
      </c>
      <c r="BR238" s="14"/>
      <c r="BT238" s="15"/>
      <c r="BW238" s="18"/>
      <c r="BX238" s="19"/>
    </row>
    <row r="239" spans="1:81" ht="15" customHeight="1">
      <c r="A239" s="79"/>
      <c r="B239" s="82"/>
      <c r="C239" s="80"/>
      <c r="D239" s="101"/>
      <c r="E239" s="6" t="s">
        <v>273</v>
      </c>
      <c r="F239" s="7" t="s">
        <v>15</v>
      </c>
      <c r="G239" s="3" t="s">
        <v>799</v>
      </c>
      <c r="H239" s="4" t="s">
        <v>421</v>
      </c>
      <c r="I239" s="4" t="s">
        <v>689</v>
      </c>
      <c r="J239" s="9">
        <v>64</v>
      </c>
      <c r="K239" s="9">
        <v>0.38</v>
      </c>
      <c r="L239" s="9">
        <v>14.89</v>
      </c>
      <c r="M239" s="9">
        <v>2.97</v>
      </c>
      <c r="N239" s="9">
        <v>2.66</v>
      </c>
      <c r="O239" s="9">
        <v>0.17</v>
      </c>
      <c r="P239" s="9">
        <v>0.02</v>
      </c>
      <c r="Q239" s="9">
        <v>1.55</v>
      </c>
      <c r="R239" s="9">
        <v>5.74</v>
      </c>
      <c r="S239" s="9">
        <v>4.67</v>
      </c>
      <c r="T239" s="9">
        <v>0.05</v>
      </c>
      <c r="U239" s="9">
        <v>0.38</v>
      </c>
      <c r="W239" s="9"/>
      <c r="X239" s="10"/>
      <c r="Y239" s="10"/>
      <c r="AB239" s="10">
        <v>15</v>
      </c>
      <c r="AC239" s="10"/>
      <c r="AD239" s="10">
        <v>5</v>
      </c>
      <c r="AE239" s="10">
        <v>11</v>
      </c>
      <c r="AF239" s="10">
        <v>160</v>
      </c>
      <c r="AG239" s="57"/>
      <c r="AH239" s="57"/>
      <c r="AI239" s="10">
        <v>137</v>
      </c>
      <c r="AJ239" s="10">
        <v>89</v>
      </c>
      <c r="AK239" s="9">
        <v>63</v>
      </c>
      <c r="AL239" s="10">
        <v>679</v>
      </c>
      <c r="AM239" s="9">
        <v>157</v>
      </c>
      <c r="AN239" s="10"/>
      <c r="AO239" s="10"/>
      <c r="AP239" s="10"/>
      <c r="AQ239" s="10"/>
      <c r="AS239" s="21">
        <v>1491</v>
      </c>
      <c r="BR239" s="14"/>
      <c r="BT239" s="15"/>
      <c r="BW239" s="18"/>
      <c r="BX239" s="19"/>
    </row>
    <row r="240" spans="1:81" ht="15" customHeight="1">
      <c r="A240" s="79"/>
      <c r="B240" s="82"/>
      <c r="C240" s="80"/>
      <c r="D240" s="101"/>
      <c r="E240" s="6" t="s">
        <v>274</v>
      </c>
      <c r="F240" s="7" t="s">
        <v>15</v>
      </c>
      <c r="G240" s="3" t="s">
        <v>799</v>
      </c>
      <c r="H240" s="4" t="s">
        <v>421</v>
      </c>
      <c r="I240" s="4" t="s">
        <v>814</v>
      </c>
      <c r="J240" s="9">
        <v>64.2</v>
      </c>
      <c r="K240" s="9">
        <v>0.32</v>
      </c>
      <c r="L240" s="9">
        <v>14.11</v>
      </c>
      <c r="M240" s="9">
        <v>2.41</v>
      </c>
      <c r="N240" s="9">
        <v>2.85</v>
      </c>
      <c r="O240" s="9">
        <v>0.16</v>
      </c>
      <c r="P240" s="9">
        <v>0.04</v>
      </c>
      <c r="Q240" s="9">
        <v>1.18</v>
      </c>
      <c r="R240" s="9">
        <v>5.95</v>
      </c>
      <c r="S240" s="9">
        <v>4.8</v>
      </c>
      <c r="T240" s="9">
        <v>0.03</v>
      </c>
      <c r="U240" s="9">
        <v>1.28</v>
      </c>
      <c r="W240" s="9"/>
      <c r="X240" s="10"/>
      <c r="Y240" s="10"/>
      <c r="AB240" s="10">
        <v>15</v>
      </c>
      <c r="AC240" s="10"/>
      <c r="AD240" s="10">
        <v>5</v>
      </c>
      <c r="AE240" s="10">
        <v>8</v>
      </c>
      <c r="AF240" s="10">
        <v>190</v>
      </c>
      <c r="AG240" s="57"/>
      <c r="AH240" s="57"/>
      <c r="AI240" s="10">
        <v>146</v>
      </c>
      <c r="AJ240" s="10">
        <v>14</v>
      </c>
      <c r="AK240" s="9">
        <v>75</v>
      </c>
      <c r="AL240" s="10">
        <v>755</v>
      </c>
      <c r="AM240" s="9">
        <v>176</v>
      </c>
      <c r="AN240" s="10"/>
      <c r="AO240" s="10"/>
      <c r="AP240" s="10"/>
      <c r="AQ240" s="10"/>
      <c r="AS240" s="21">
        <v>184</v>
      </c>
      <c r="BR240" s="14"/>
      <c r="BT240" s="15"/>
      <c r="BW240" s="18"/>
      <c r="BX240" s="19"/>
    </row>
    <row r="241" spans="1:81" ht="15" customHeight="1">
      <c r="A241" s="79"/>
      <c r="B241" s="85"/>
      <c r="C241" s="80"/>
      <c r="D241" s="101" t="s">
        <v>847</v>
      </c>
      <c r="E241" s="6" t="s">
        <v>275</v>
      </c>
      <c r="F241" s="7" t="s">
        <v>15</v>
      </c>
      <c r="G241" s="56" t="s">
        <v>396</v>
      </c>
      <c r="H241" s="4" t="s">
        <v>744</v>
      </c>
      <c r="I241" s="4" t="s">
        <v>817</v>
      </c>
      <c r="J241" s="9">
        <v>45.32</v>
      </c>
      <c r="K241" s="9">
        <v>3.29</v>
      </c>
      <c r="L241" s="9">
        <v>17.239999999999998</v>
      </c>
      <c r="M241" s="9">
        <v>0.88</v>
      </c>
      <c r="N241" s="9">
        <v>11.06</v>
      </c>
      <c r="O241" s="9">
        <v>0.19</v>
      </c>
      <c r="P241" s="9">
        <v>6.76</v>
      </c>
      <c r="Q241" s="9">
        <v>9.5500000000000007</v>
      </c>
      <c r="R241" s="9">
        <v>3.54</v>
      </c>
      <c r="S241" s="9">
        <v>1.1100000000000001</v>
      </c>
      <c r="T241" s="9">
        <v>0.68</v>
      </c>
      <c r="U241" s="9">
        <v>0.37</v>
      </c>
      <c r="W241" s="9"/>
      <c r="X241" s="10"/>
      <c r="Y241" s="10"/>
      <c r="AA241" s="10">
        <v>283</v>
      </c>
      <c r="AB241" s="10">
        <v>120</v>
      </c>
      <c r="AC241" s="10">
        <v>46</v>
      </c>
      <c r="AD241" s="10">
        <v>74</v>
      </c>
      <c r="AE241" s="10">
        <v>47</v>
      </c>
      <c r="AF241" s="57"/>
      <c r="AG241" s="57"/>
      <c r="AH241" s="57"/>
      <c r="AI241" s="10">
        <v>31</v>
      </c>
      <c r="AJ241" s="10">
        <v>766</v>
      </c>
      <c r="AK241" s="9">
        <v>25</v>
      </c>
      <c r="AL241" s="10">
        <v>188</v>
      </c>
      <c r="AM241" s="9">
        <v>60</v>
      </c>
      <c r="AN241" s="10"/>
      <c r="AO241" s="10"/>
      <c r="AP241" s="10"/>
      <c r="AQ241" s="10"/>
      <c r="AS241" s="21">
        <v>419</v>
      </c>
      <c r="AT241" s="9">
        <v>40</v>
      </c>
      <c r="AU241" s="9">
        <v>68</v>
      </c>
      <c r="BR241" s="14"/>
      <c r="BT241" s="15"/>
      <c r="BW241" s="18"/>
      <c r="BX241" s="19"/>
    </row>
    <row r="242" spans="1:81" ht="15" customHeight="1">
      <c r="A242" s="79"/>
      <c r="B242" s="82"/>
      <c r="C242" s="80"/>
      <c r="D242" s="101"/>
      <c r="E242" s="6" t="s">
        <v>276</v>
      </c>
      <c r="F242" s="7" t="s">
        <v>15</v>
      </c>
      <c r="G242" s="56" t="s">
        <v>396</v>
      </c>
      <c r="H242" s="4" t="s">
        <v>744</v>
      </c>
      <c r="I242" s="4" t="s">
        <v>817</v>
      </c>
      <c r="J242" s="9">
        <v>43.5</v>
      </c>
      <c r="K242" s="9">
        <v>3.35</v>
      </c>
      <c r="L242" s="9">
        <v>15.53</v>
      </c>
      <c r="M242" s="9">
        <v>5.33</v>
      </c>
      <c r="N242" s="9">
        <v>8.1300000000000008</v>
      </c>
      <c r="O242" s="9">
        <v>0.23</v>
      </c>
      <c r="P242" s="9">
        <v>5.18</v>
      </c>
      <c r="Q242" s="9">
        <v>9.91</v>
      </c>
      <c r="R242" s="9">
        <v>3.42</v>
      </c>
      <c r="S242" s="9">
        <v>1.29</v>
      </c>
      <c r="T242" s="9">
        <v>0.72</v>
      </c>
      <c r="U242" s="9">
        <v>3.41</v>
      </c>
      <c r="W242" s="9"/>
      <c r="X242" s="10"/>
      <c r="Y242" s="10"/>
      <c r="AA242" s="10">
        <v>267</v>
      </c>
      <c r="AB242" s="10">
        <v>81</v>
      </c>
      <c r="AC242" s="10">
        <v>43</v>
      </c>
      <c r="AD242" s="10">
        <v>53</v>
      </c>
      <c r="AE242" s="10">
        <v>58</v>
      </c>
      <c r="AF242" s="57"/>
      <c r="AG242" s="57"/>
      <c r="AH242" s="57"/>
      <c r="AI242" s="10">
        <v>32</v>
      </c>
      <c r="AJ242" s="10">
        <v>867</v>
      </c>
      <c r="AK242" s="9">
        <v>25</v>
      </c>
      <c r="AL242" s="10">
        <v>192</v>
      </c>
      <c r="AM242" s="9">
        <v>60</v>
      </c>
      <c r="AN242" s="10"/>
      <c r="AO242" s="10"/>
      <c r="AP242" s="10"/>
      <c r="AQ242" s="10"/>
      <c r="AS242" s="21">
        <v>780</v>
      </c>
      <c r="AT242" s="9">
        <v>43</v>
      </c>
      <c r="AU242" s="9">
        <v>71</v>
      </c>
      <c r="BR242" s="14"/>
      <c r="BT242" s="15"/>
      <c r="BW242" s="18"/>
      <c r="BX242" s="19"/>
    </row>
    <row r="243" spans="1:81" ht="15" customHeight="1">
      <c r="A243" s="79"/>
      <c r="B243" s="82"/>
      <c r="C243" s="80"/>
      <c r="D243" s="101"/>
      <c r="E243" s="6" t="s">
        <v>277</v>
      </c>
      <c r="F243" s="7" t="s">
        <v>15</v>
      </c>
      <c r="G243" s="56" t="s">
        <v>396</v>
      </c>
      <c r="H243" s="4" t="s">
        <v>745</v>
      </c>
      <c r="I243" s="4" t="s">
        <v>682</v>
      </c>
      <c r="J243" s="9">
        <v>45.91</v>
      </c>
      <c r="K243" s="9">
        <v>3.72</v>
      </c>
      <c r="L243" s="9">
        <v>15.6</v>
      </c>
      <c r="M243" s="9">
        <v>1.24</v>
      </c>
      <c r="N243" s="9">
        <v>12.01</v>
      </c>
      <c r="O243" s="9">
        <v>0.25</v>
      </c>
      <c r="P243" s="9">
        <v>4.5199999999999996</v>
      </c>
      <c r="Q243" s="9">
        <v>9.17</v>
      </c>
      <c r="R243" s="9">
        <v>3.93</v>
      </c>
      <c r="S243" s="9">
        <v>1.38</v>
      </c>
      <c r="T243" s="9">
        <v>1.6</v>
      </c>
      <c r="U243" s="9">
        <v>0.67</v>
      </c>
      <c r="W243" s="9"/>
      <c r="X243" s="10"/>
      <c r="Y243" s="10"/>
      <c r="AA243" s="10">
        <v>265</v>
      </c>
      <c r="AB243" s="10">
        <v>6</v>
      </c>
      <c r="AC243" s="10">
        <v>34</v>
      </c>
      <c r="AD243" s="10">
        <v>9</v>
      </c>
      <c r="AE243" s="10">
        <v>20</v>
      </c>
      <c r="AF243" s="57"/>
      <c r="AG243" s="57"/>
      <c r="AH243" s="57"/>
      <c r="AI243" s="10">
        <v>36</v>
      </c>
      <c r="AJ243" s="10">
        <v>786</v>
      </c>
      <c r="AK243" s="9">
        <v>34</v>
      </c>
      <c r="AL243" s="10">
        <v>219</v>
      </c>
      <c r="AM243" s="9">
        <v>74</v>
      </c>
      <c r="AN243" s="10"/>
      <c r="AO243" s="10"/>
      <c r="AP243" s="10"/>
      <c r="AQ243" s="10"/>
      <c r="AS243" s="21">
        <v>607</v>
      </c>
      <c r="AT243" s="9">
        <v>57</v>
      </c>
      <c r="AU243" s="9">
        <v>114</v>
      </c>
      <c r="BR243" s="14"/>
      <c r="BT243" s="15"/>
      <c r="BW243" s="18"/>
      <c r="BX243" s="19"/>
    </row>
    <row r="244" spans="1:81" ht="15" customHeight="1">
      <c r="A244" s="79"/>
      <c r="B244" s="82"/>
      <c r="C244" s="80"/>
      <c r="D244" s="101"/>
      <c r="E244" s="6" t="s">
        <v>278</v>
      </c>
      <c r="F244" s="7" t="s">
        <v>15</v>
      </c>
      <c r="G244" s="56" t="s">
        <v>396</v>
      </c>
      <c r="H244" s="4" t="s">
        <v>745</v>
      </c>
      <c r="I244" s="4" t="s">
        <v>682</v>
      </c>
      <c r="J244" s="9">
        <v>47.08</v>
      </c>
      <c r="K244" s="9">
        <v>3.11</v>
      </c>
      <c r="L244" s="9">
        <v>17.05</v>
      </c>
      <c r="M244" s="9">
        <v>2.81</v>
      </c>
      <c r="N244" s="9">
        <v>8.57</v>
      </c>
      <c r="O244" s="9">
        <v>0.19</v>
      </c>
      <c r="P244" s="9">
        <v>4.91</v>
      </c>
      <c r="Q244" s="9">
        <v>9.5399999999999991</v>
      </c>
      <c r="R244" s="9">
        <v>3.77</v>
      </c>
      <c r="S244" s="9">
        <v>1.35</v>
      </c>
      <c r="T244" s="9">
        <v>0.93</v>
      </c>
      <c r="U244" s="9">
        <v>0.7</v>
      </c>
      <c r="W244" s="9"/>
      <c r="X244" s="10"/>
      <c r="Y244" s="10"/>
      <c r="AA244" s="10">
        <v>243</v>
      </c>
      <c r="AB244" s="10">
        <v>58</v>
      </c>
      <c r="AC244" s="10">
        <v>36</v>
      </c>
      <c r="AD244" s="10">
        <v>45</v>
      </c>
      <c r="AE244" s="10">
        <v>41</v>
      </c>
      <c r="AF244" s="57"/>
      <c r="AG244" s="57"/>
      <c r="AH244" s="57"/>
      <c r="AI244" s="10">
        <v>35</v>
      </c>
      <c r="AJ244" s="10">
        <v>792</v>
      </c>
      <c r="AK244" s="9">
        <v>29</v>
      </c>
      <c r="AL244" s="10">
        <v>210</v>
      </c>
      <c r="AM244" s="9">
        <v>65</v>
      </c>
      <c r="AN244" s="10"/>
      <c r="AO244" s="10"/>
      <c r="AP244" s="10"/>
      <c r="AQ244" s="10"/>
      <c r="AS244" s="21">
        <v>503</v>
      </c>
      <c r="AT244" s="9">
        <v>46</v>
      </c>
      <c r="AU244" s="9">
        <v>95</v>
      </c>
      <c r="BR244" s="14"/>
      <c r="BT244" s="15"/>
      <c r="BW244" s="18"/>
      <c r="BX244" s="19"/>
    </row>
    <row r="245" spans="1:81" ht="15" customHeight="1">
      <c r="A245" s="79"/>
      <c r="B245" s="82"/>
      <c r="C245" s="80"/>
      <c r="D245" s="101"/>
      <c r="E245" s="6" t="s">
        <v>279</v>
      </c>
      <c r="F245" s="7" t="s">
        <v>15</v>
      </c>
      <c r="G245" s="56" t="s">
        <v>396</v>
      </c>
      <c r="H245" s="4" t="s">
        <v>819</v>
      </c>
      <c r="I245" s="4" t="s">
        <v>685</v>
      </c>
      <c r="J245" s="9">
        <v>44.42</v>
      </c>
      <c r="K245" s="9">
        <v>4.13</v>
      </c>
      <c r="L245" s="9">
        <v>16.03</v>
      </c>
      <c r="M245" s="9">
        <v>2.06</v>
      </c>
      <c r="N245" s="9">
        <v>11.91</v>
      </c>
      <c r="O245" s="9">
        <v>0.24</v>
      </c>
      <c r="P245" s="9">
        <v>4.82</v>
      </c>
      <c r="Q245" s="9">
        <v>9.7200000000000006</v>
      </c>
      <c r="R245" s="9">
        <v>3.72</v>
      </c>
      <c r="S245" s="9">
        <v>1.2</v>
      </c>
      <c r="T245" s="9">
        <v>1.1100000000000001</v>
      </c>
      <c r="U245" s="9">
        <v>0.65</v>
      </c>
      <c r="W245" s="9"/>
      <c r="X245" s="10"/>
      <c r="Y245" s="10"/>
      <c r="Z245" s="9">
        <v>22</v>
      </c>
      <c r="AA245" s="10">
        <v>246</v>
      </c>
      <c r="AB245" s="10">
        <v>27</v>
      </c>
      <c r="AC245" s="10">
        <v>28</v>
      </c>
      <c r="AD245" s="10">
        <v>15</v>
      </c>
      <c r="AE245" s="10">
        <v>48</v>
      </c>
      <c r="AF245" s="57"/>
      <c r="AG245" s="57"/>
      <c r="AH245" s="57"/>
      <c r="AI245" s="10">
        <v>37</v>
      </c>
      <c r="AJ245" s="10">
        <v>805</v>
      </c>
      <c r="AK245" s="9">
        <v>29</v>
      </c>
      <c r="AL245" s="10">
        <v>203</v>
      </c>
      <c r="AM245" s="9">
        <v>68</v>
      </c>
      <c r="AN245" s="10"/>
      <c r="AO245" s="10"/>
      <c r="AP245" s="10"/>
      <c r="AQ245" s="10"/>
      <c r="AS245" s="21">
        <v>399</v>
      </c>
      <c r="AT245" s="9">
        <v>51.4</v>
      </c>
      <c r="AU245" s="9">
        <v>103.1</v>
      </c>
      <c r="AW245" s="9">
        <v>52.6</v>
      </c>
      <c r="AX245" s="9">
        <v>11.3</v>
      </c>
      <c r="AY245" s="9">
        <v>4</v>
      </c>
      <c r="AZ245" s="9">
        <v>10.3</v>
      </c>
      <c r="BB245" s="9">
        <v>7.2</v>
      </c>
      <c r="BD245" s="9">
        <v>3.2</v>
      </c>
      <c r="BF245" s="9">
        <v>2.4</v>
      </c>
      <c r="BG245" s="9">
        <v>0.3</v>
      </c>
      <c r="BM245" s="9">
        <v>5</v>
      </c>
      <c r="BR245" s="14"/>
      <c r="BT245" s="15"/>
      <c r="BW245" s="18"/>
      <c r="BX245" s="19"/>
    </row>
    <row r="246" spans="1:81" ht="15" customHeight="1">
      <c r="A246" s="79"/>
      <c r="B246" s="82"/>
      <c r="C246" s="80"/>
      <c r="D246" s="101"/>
      <c r="E246" s="6" t="s">
        <v>280</v>
      </c>
      <c r="F246" s="7" t="s">
        <v>15</v>
      </c>
      <c r="G246" s="56" t="s">
        <v>396</v>
      </c>
      <c r="H246" s="4" t="s">
        <v>819</v>
      </c>
      <c r="I246" s="4" t="s">
        <v>682</v>
      </c>
      <c r="J246" s="9">
        <v>47.07</v>
      </c>
      <c r="K246" s="9">
        <v>3.34</v>
      </c>
      <c r="L246" s="9">
        <v>15.95</v>
      </c>
      <c r="M246" s="9">
        <v>1.18</v>
      </c>
      <c r="N246" s="9">
        <v>11.37</v>
      </c>
      <c r="O246" s="9">
        <v>0.24</v>
      </c>
      <c r="P246" s="9">
        <v>4.1500000000000004</v>
      </c>
      <c r="Q246" s="9">
        <v>8.5299999999999994</v>
      </c>
      <c r="R246" s="9">
        <v>4.01</v>
      </c>
      <c r="S246" s="9">
        <v>1.62</v>
      </c>
      <c r="T246" s="9">
        <v>1.56</v>
      </c>
      <c r="U246" s="9">
        <v>0.99</v>
      </c>
      <c r="W246" s="9"/>
      <c r="X246" s="10"/>
      <c r="Y246" s="10"/>
      <c r="AA246" s="10">
        <v>242</v>
      </c>
      <c r="AB246" s="10">
        <v>3</v>
      </c>
      <c r="AC246" s="10">
        <v>29</v>
      </c>
      <c r="AD246" s="10">
        <v>10</v>
      </c>
      <c r="AE246" s="10">
        <v>22</v>
      </c>
      <c r="AF246" s="57"/>
      <c r="AG246" s="57"/>
      <c r="AH246" s="57"/>
      <c r="AI246" s="10">
        <v>45</v>
      </c>
      <c r="AJ246" s="10">
        <v>766</v>
      </c>
      <c r="AK246" s="9">
        <v>35</v>
      </c>
      <c r="AL246" s="10">
        <v>248</v>
      </c>
      <c r="AM246" s="9">
        <v>76</v>
      </c>
      <c r="AN246" s="10"/>
      <c r="AO246" s="10"/>
      <c r="AP246" s="10"/>
      <c r="AQ246" s="10"/>
      <c r="AS246" s="21">
        <v>616</v>
      </c>
      <c r="AT246" s="9">
        <v>56</v>
      </c>
      <c r="AU246" s="9">
        <v>117</v>
      </c>
      <c r="BR246" s="14"/>
      <c r="BT246" s="15"/>
      <c r="BW246" s="18"/>
      <c r="BX246" s="19"/>
    </row>
    <row r="247" spans="1:81" ht="15" customHeight="1">
      <c r="A247" s="79"/>
      <c r="B247" s="82"/>
      <c r="C247" s="80"/>
      <c r="D247" s="101"/>
      <c r="E247" s="6" t="s">
        <v>281</v>
      </c>
      <c r="F247" s="7" t="s">
        <v>15</v>
      </c>
      <c r="G247" s="56" t="s">
        <v>396</v>
      </c>
      <c r="H247" s="4" t="s">
        <v>819</v>
      </c>
      <c r="I247" s="4" t="s">
        <v>682</v>
      </c>
      <c r="J247" s="9">
        <v>49.42</v>
      </c>
      <c r="K247" s="9">
        <v>2.81</v>
      </c>
      <c r="L247" s="9">
        <v>16.04</v>
      </c>
      <c r="M247" s="9">
        <v>5.71</v>
      </c>
      <c r="N247" s="9">
        <v>7.58</v>
      </c>
      <c r="O247" s="9">
        <v>0.26</v>
      </c>
      <c r="P247" s="9">
        <v>2.33</v>
      </c>
      <c r="Q247" s="9">
        <v>7.28</v>
      </c>
      <c r="R247" s="9">
        <v>4.41</v>
      </c>
      <c r="S247" s="9">
        <v>2.37</v>
      </c>
      <c r="T247" s="9">
        <v>1.18</v>
      </c>
      <c r="U247" s="9">
        <v>0.61</v>
      </c>
      <c r="W247" s="9"/>
      <c r="X247" s="10"/>
      <c r="Y247" s="10"/>
      <c r="AA247" s="10">
        <v>124</v>
      </c>
      <c r="AB247" s="10">
        <v>0</v>
      </c>
      <c r="AC247" s="10">
        <v>23</v>
      </c>
      <c r="AD247" s="10">
        <v>8</v>
      </c>
      <c r="AE247" s="10">
        <v>16</v>
      </c>
      <c r="AF247" s="57"/>
      <c r="AG247" s="57"/>
      <c r="AH247" s="57"/>
      <c r="AI247" s="10">
        <v>65</v>
      </c>
      <c r="AJ247" s="10">
        <v>683</v>
      </c>
      <c r="AK247" s="9">
        <v>47</v>
      </c>
      <c r="AL247" s="10">
        <v>4255</v>
      </c>
      <c r="AM247" s="9">
        <v>117</v>
      </c>
      <c r="AN247" s="10"/>
      <c r="AO247" s="10"/>
      <c r="AP247" s="10"/>
      <c r="AQ247" s="10"/>
      <c r="AS247" s="21">
        <v>828</v>
      </c>
      <c r="AT247" s="9">
        <v>74</v>
      </c>
      <c r="AU247" s="9">
        <v>163</v>
      </c>
      <c r="BR247" s="14"/>
      <c r="BT247" s="15"/>
      <c r="BW247" s="18"/>
      <c r="BX247" s="19"/>
    </row>
    <row r="248" spans="1:81" ht="15" customHeight="1">
      <c r="A248" s="79"/>
      <c r="B248" s="82"/>
      <c r="C248" s="80"/>
      <c r="D248" s="101"/>
      <c r="E248" s="6" t="s">
        <v>282</v>
      </c>
      <c r="F248" s="7" t="s">
        <v>15</v>
      </c>
      <c r="G248" s="56" t="s">
        <v>396</v>
      </c>
      <c r="H248" s="4" t="s">
        <v>819</v>
      </c>
      <c r="I248" s="4" t="s">
        <v>685</v>
      </c>
      <c r="J248" s="9">
        <v>44.19</v>
      </c>
      <c r="K248" s="9">
        <v>4.1399999999999997</v>
      </c>
      <c r="L248" s="9">
        <v>16.98</v>
      </c>
      <c r="M248" s="9">
        <v>1.54</v>
      </c>
      <c r="N248" s="9">
        <v>11.92</v>
      </c>
      <c r="O248" s="9">
        <v>0.22</v>
      </c>
      <c r="P248" s="9">
        <v>5.07</v>
      </c>
      <c r="Q248" s="9">
        <v>10.01</v>
      </c>
      <c r="R248" s="9">
        <v>3.55</v>
      </c>
      <c r="S248" s="9">
        <v>1.04</v>
      </c>
      <c r="T248" s="9">
        <v>0.82</v>
      </c>
      <c r="U248" s="9">
        <v>0.51</v>
      </c>
      <c r="W248" s="9"/>
      <c r="X248" s="10"/>
      <c r="Y248" s="10"/>
      <c r="AA248" s="10">
        <v>347</v>
      </c>
      <c r="AB248" s="10">
        <v>23</v>
      </c>
      <c r="AC248" s="10">
        <v>42</v>
      </c>
      <c r="AD248" s="10">
        <v>18</v>
      </c>
      <c r="AE248" s="10">
        <v>30</v>
      </c>
      <c r="AF248" s="57"/>
      <c r="AG248" s="57"/>
      <c r="AH248" s="57"/>
      <c r="AI248" s="10">
        <v>34</v>
      </c>
      <c r="AJ248" s="10">
        <v>792</v>
      </c>
      <c r="AK248" s="9">
        <v>27</v>
      </c>
      <c r="AL248" s="10">
        <v>179</v>
      </c>
      <c r="AM248" s="9">
        <v>62</v>
      </c>
      <c r="AN248" s="10"/>
      <c r="AO248" s="10"/>
      <c r="AP248" s="10"/>
      <c r="AQ248" s="10"/>
      <c r="AS248" s="21">
        <v>474</v>
      </c>
      <c r="AT248" s="9">
        <v>41</v>
      </c>
      <c r="AU248" s="9">
        <v>51</v>
      </c>
      <c r="BR248" s="14"/>
      <c r="BT248" s="15"/>
      <c r="BW248" s="18"/>
      <c r="BX248" s="19"/>
    </row>
    <row r="249" spans="1:81" ht="15" customHeight="1">
      <c r="A249" s="79"/>
      <c r="B249" s="82"/>
      <c r="C249" s="80"/>
      <c r="D249" s="101"/>
      <c r="E249" s="6" t="s">
        <v>283</v>
      </c>
      <c r="F249" s="7" t="s">
        <v>15</v>
      </c>
      <c r="G249" s="56" t="s">
        <v>396</v>
      </c>
      <c r="H249" s="4" t="s">
        <v>746</v>
      </c>
      <c r="I249" s="4" t="s">
        <v>682</v>
      </c>
      <c r="J249" s="9">
        <v>49.07</v>
      </c>
      <c r="K249" s="9">
        <v>2.7</v>
      </c>
      <c r="L249" s="9">
        <v>16.29</v>
      </c>
      <c r="M249" s="9">
        <v>2.29</v>
      </c>
      <c r="N249" s="9">
        <v>9.86</v>
      </c>
      <c r="O249" s="9">
        <v>0.25</v>
      </c>
      <c r="P249" s="9">
        <v>3.43</v>
      </c>
      <c r="Q249" s="9">
        <v>7.51</v>
      </c>
      <c r="R249" s="9">
        <v>4.79</v>
      </c>
      <c r="S249" s="9">
        <v>2.0099999999999998</v>
      </c>
      <c r="T249" s="9">
        <v>1.1200000000000001</v>
      </c>
      <c r="U249" s="9">
        <v>0.67</v>
      </c>
      <c r="W249" s="9"/>
      <c r="X249" s="10"/>
      <c r="Y249" s="10"/>
      <c r="Z249" s="9">
        <v>16</v>
      </c>
      <c r="AA249" s="10">
        <v>87</v>
      </c>
      <c r="AB249" s="10">
        <v>8</v>
      </c>
      <c r="AC249" s="10">
        <v>15</v>
      </c>
      <c r="AD249" s="10">
        <v>6</v>
      </c>
      <c r="AE249" s="10">
        <v>38</v>
      </c>
      <c r="AF249" s="57"/>
      <c r="AG249" s="57"/>
      <c r="AH249" s="57"/>
      <c r="AI249" s="10">
        <v>51</v>
      </c>
      <c r="AJ249" s="10">
        <v>742</v>
      </c>
      <c r="AK249" s="9">
        <v>39</v>
      </c>
      <c r="AL249" s="10">
        <v>313</v>
      </c>
      <c r="AM249" s="9">
        <v>96</v>
      </c>
      <c r="AN249" s="10"/>
      <c r="AO249" s="10"/>
      <c r="AP249" s="10"/>
      <c r="AQ249" s="10"/>
      <c r="AS249" s="21">
        <v>669</v>
      </c>
      <c r="AT249" s="9">
        <v>72.099999999999994</v>
      </c>
      <c r="AU249" s="9">
        <v>139.4</v>
      </c>
      <c r="AW249" s="9">
        <v>68</v>
      </c>
      <c r="AX249" s="9">
        <v>14.2</v>
      </c>
      <c r="AY249" s="9">
        <v>4.9000000000000004</v>
      </c>
      <c r="AZ249" s="9">
        <v>12.8</v>
      </c>
      <c r="BB249" s="9">
        <v>9</v>
      </c>
      <c r="BD249" s="9">
        <v>4.2</v>
      </c>
      <c r="BF249" s="9">
        <v>3.2</v>
      </c>
      <c r="BG249" s="9">
        <v>0.4</v>
      </c>
      <c r="BR249" s="14"/>
      <c r="BT249" s="15"/>
      <c r="BW249" s="18"/>
      <c r="BX249" s="19"/>
    </row>
    <row r="250" spans="1:81" ht="15" customHeight="1">
      <c r="A250" s="79"/>
      <c r="B250" s="82"/>
      <c r="C250" s="80"/>
      <c r="D250" s="101"/>
      <c r="E250" s="6" t="s">
        <v>284</v>
      </c>
      <c r="F250" s="7" t="s">
        <v>15</v>
      </c>
      <c r="G250" s="56" t="s">
        <v>396</v>
      </c>
      <c r="H250" s="4" t="s">
        <v>746</v>
      </c>
      <c r="I250" s="4" t="s">
        <v>682</v>
      </c>
      <c r="J250" s="9">
        <v>48.43</v>
      </c>
      <c r="K250" s="9">
        <v>2.78</v>
      </c>
      <c r="L250" s="9">
        <v>16.21</v>
      </c>
      <c r="M250" s="9">
        <v>2.4500000000000002</v>
      </c>
      <c r="N250" s="9">
        <v>9.98</v>
      </c>
      <c r="O250" s="9">
        <v>0.25</v>
      </c>
      <c r="P250" s="9">
        <v>3.42</v>
      </c>
      <c r="Q250" s="9">
        <v>7.58</v>
      </c>
      <c r="R250" s="9">
        <v>4.58</v>
      </c>
      <c r="S250" s="9">
        <v>2.0099999999999998</v>
      </c>
      <c r="T250" s="9">
        <v>1.1599999999999999</v>
      </c>
      <c r="U250" s="9">
        <v>1.1499999999999999</v>
      </c>
      <c r="W250" s="9"/>
      <c r="X250" s="10"/>
      <c r="Y250" s="10"/>
      <c r="AA250" s="10">
        <v>155</v>
      </c>
      <c r="AB250" s="10">
        <v>0</v>
      </c>
      <c r="AC250" s="10">
        <v>24</v>
      </c>
      <c r="AD250" s="10">
        <v>6</v>
      </c>
      <c r="AE250" s="10">
        <v>24</v>
      </c>
      <c r="AF250" s="57"/>
      <c r="AG250" s="57"/>
      <c r="AH250" s="57"/>
      <c r="AI250" s="10">
        <v>50</v>
      </c>
      <c r="AJ250" s="10">
        <v>755</v>
      </c>
      <c r="AK250" s="9">
        <v>40</v>
      </c>
      <c r="AL250" s="10">
        <v>316</v>
      </c>
      <c r="AM250" s="9">
        <v>96</v>
      </c>
      <c r="AN250" s="10"/>
      <c r="AO250" s="10"/>
      <c r="AP250" s="10"/>
      <c r="AQ250" s="10"/>
      <c r="AS250" s="21">
        <v>774</v>
      </c>
      <c r="AT250" s="9">
        <v>69</v>
      </c>
      <c r="AU250" s="9">
        <v>87</v>
      </c>
      <c r="BR250" s="14"/>
      <c r="BT250" s="15"/>
      <c r="BW250" s="18"/>
      <c r="BX250" s="19"/>
    </row>
    <row r="251" spans="1:81" ht="15" customHeight="1">
      <c r="A251" s="79"/>
      <c r="B251" s="82"/>
      <c r="C251" s="80"/>
      <c r="D251" s="101"/>
      <c r="E251" s="6" t="s">
        <v>285</v>
      </c>
      <c r="F251" s="7" t="s">
        <v>15</v>
      </c>
      <c r="G251" s="56" t="s">
        <v>396</v>
      </c>
      <c r="H251" s="4" t="s">
        <v>746</v>
      </c>
      <c r="I251" s="4" t="s">
        <v>682</v>
      </c>
      <c r="J251" s="9">
        <v>49.02</v>
      </c>
      <c r="K251" s="9">
        <v>2.69</v>
      </c>
      <c r="L251" s="9">
        <v>16.29</v>
      </c>
      <c r="M251" s="9">
        <v>2.86</v>
      </c>
      <c r="N251" s="9">
        <v>9.4</v>
      </c>
      <c r="O251" s="9">
        <v>0.25</v>
      </c>
      <c r="P251" s="9">
        <v>3.09</v>
      </c>
      <c r="Q251" s="9">
        <v>7.55</v>
      </c>
      <c r="R251" s="9">
        <v>4.4400000000000004</v>
      </c>
      <c r="S251" s="9">
        <v>2.02</v>
      </c>
      <c r="T251" s="9">
        <v>1.18</v>
      </c>
      <c r="U251" s="9">
        <v>1.21</v>
      </c>
      <c r="W251" s="9"/>
      <c r="X251" s="10"/>
      <c r="Y251" s="10"/>
      <c r="AA251" s="10">
        <v>143</v>
      </c>
      <c r="AB251" s="10">
        <v>0</v>
      </c>
      <c r="AC251" s="10">
        <v>22</v>
      </c>
      <c r="AD251" s="10">
        <v>8</v>
      </c>
      <c r="AE251" s="10">
        <v>23</v>
      </c>
      <c r="AF251" s="57"/>
      <c r="AG251" s="57"/>
      <c r="AH251" s="57"/>
      <c r="AI251" s="10">
        <v>50</v>
      </c>
      <c r="AJ251" s="10">
        <v>746</v>
      </c>
      <c r="AK251" s="9">
        <v>39</v>
      </c>
      <c r="AL251" s="10">
        <v>330</v>
      </c>
      <c r="AM251" s="9">
        <v>96</v>
      </c>
      <c r="AN251" s="10"/>
      <c r="AO251" s="10"/>
      <c r="AP251" s="10"/>
      <c r="AQ251" s="10"/>
      <c r="AS251" s="21">
        <v>773</v>
      </c>
      <c r="AT251" s="9">
        <v>67</v>
      </c>
      <c r="AU251" s="9">
        <v>159</v>
      </c>
      <c r="BR251" s="14"/>
      <c r="BT251" s="15"/>
      <c r="BW251" s="18"/>
      <c r="BX251" s="19"/>
    </row>
    <row r="252" spans="1:81" ht="15" customHeight="1">
      <c r="A252" s="79"/>
      <c r="B252" s="82"/>
      <c r="C252" s="80"/>
      <c r="D252" s="101"/>
      <c r="E252" s="6" t="s">
        <v>286</v>
      </c>
      <c r="F252" s="7" t="s">
        <v>15</v>
      </c>
      <c r="G252" s="56" t="s">
        <v>396</v>
      </c>
      <c r="H252" s="4" t="s">
        <v>742</v>
      </c>
      <c r="I252" s="4" t="s">
        <v>685</v>
      </c>
      <c r="J252" s="9">
        <v>44.76</v>
      </c>
      <c r="K252" s="9">
        <v>2.97</v>
      </c>
      <c r="L252" s="9">
        <v>14.3</v>
      </c>
      <c r="M252" s="9">
        <v>1.69</v>
      </c>
      <c r="N252" s="9">
        <v>9.9700000000000006</v>
      </c>
      <c r="O252" s="9">
        <v>0.19</v>
      </c>
      <c r="P252" s="9">
        <v>10.18</v>
      </c>
      <c r="Q252" s="9">
        <v>11.44</v>
      </c>
      <c r="R252" s="9">
        <v>2.63</v>
      </c>
      <c r="S252" s="9">
        <v>0.75</v>
      </c>
      <c r="T252" s="9">
        <v>0.59</v>
      </c>
      <c r="U252" s="9">
        <v>0.54</v>
      </c>
      <c r="W252" s="9"/>
      <c r="X252" s="10"/>
      <c r="Y252" s="10"/>
      <c r="AA252" s="10">
        <v>277</v>
      </c>
      <c r="AB252" s="10">
        <v>670</v>
      </c>
      <c r="AC252" s="10">
        <v>53</v>
      </c>
      <c r="AD252" s="10">
        <v>204</v>
      </c>
      <c r="AE252" s="10">
        <v>91</v>
      </c>
      <c r="AF252" s="57"/>
      <c r="AG252" s="57"/>
      <c r="AH252" s="57"/>
      <c r="AI252" s="10">
        <v>25</v>
      </c>
      <c r="AJ252" s="10">
        <v>586</v>
      </c>
      <c r="AK252" s="9">
        <v>21</v>
      </c>
      <c r="AL252" s="10">
        <v>137</v>
      </c>
      <c r="AM252" s="9">
        <v>41</v>
      </c>
      <c r="AN252" s="10"/>
      <c r="AO252" s="10"/>
      <c r="AP252" s="10"/>
      <c r="AQ252" s="10"/>
      <c r="AS252" s="21">
        <v>332</v>
      </c>
      <c r="AT252" s="9">
        <v>26</v>
      </c>
      <c r="AU252" s="9">
        <v>3</v>
      </c>
      <c r="BR252" s="14"/>
      <c r="BT252" s="15"/>
      <c r="BW252" s="18"/>
      <c r="BX252" s="19"/>
      <c r="BZ252" s="24">
        <v>19.460144</v>
      </c>
      <c r="CA252" s="14">
        <v>15.5154</v>
      </c>
      <c r="CB252" s="14">
        <v>38.918900000000001</v>
      </c>
      <c r="CC252" s="14">
        <v>19.454932146408371</v>
      </c>
    </row>
    <row r="253" spans="1:81" ht="15" customHeight="1">
      <c r="A253" s="79"/>
      <c r="B253" s="82"/>
      <c r="C253" s="80"/>
      <c r="D253" s="101"/>
      <c r="E253" s="6" t="s">
        <v>287</v>
      </c>
      <c r="F253" s="7" t="s">
        <v>15</v>
      </c>
      <c r="G253" s="56" t="s">
        <v>396</v>
      </c>
      <c r="H253" s="4" t="s">
        <v>742</v>
      </c>
      <c r="I253" s="4" t="s">
        <v>685</v>
      </c>
      <c r="J253" s="9">
        <v>44.16</v>
      </c>
      <c r="K253" s="9">
        <v>2.99</v>
      </c>
      <c r="L253" s="9">
        <v>14.89</v>
      </c>
      <c r="M253" s="9">
        <v>2.54</v>
      </c>
      <c r="N253" s="9">
        <v>9.2899999999999991</v>
      </c>
      <c r="O253" s="9">
        <v>0.18</v>
      </c>
      <c r="P253" s="9">
        <v>9.4499999999999993</v>
      </c>
      <c r="Q253" s="9">
        <v>11.57</v>
      </c>
      <c r="R253" s="9">
        <v>2.4900000000000002</v>
      </c>
      <c r="S253" s="9">
        <v>0.76</v>
      </c>
      <c r="T253" s="9">
        <v>0.64</v>
      </c>
      <c r="U253" s="9">
        <v>1.04</v>
      </c>
      <c r="W253" s="9"/>
      <c r="X253" s="10"/>
      <c r="Y253" s="10"/>
      <c r="AA253" s="10">
        <v>283</v>
      </c>
      <c r="AB253" s="10">
        <v>406</v>
      </c>
      <c r="AC253" s="10">
        <v>56</v>
      </c>
      <c r="AD253" s="10">
        <v>165</v>
      </c>
      <c r="AE253" s="10">
        <v>92</v>
      </c>
      <c r="AF253" s="57"/>
      <c r="AG253" s="57"/>
      <c r="AH253" s="57"/>
      <c r="AI253" s="10">
        <v>23</v>
      </c>
      <c r="AJ253" s="10">
        <v>649</v>
      </c>
      <c r="AK253" s="9">
        <v>20</v>
      </c>
      <c r="AL253" s="10">
        <v>131</v>
      </c>
      <c r="AM253" s="9">
        <v>41</v>
      </c>
      <c r="AN253" s="10"/>
      <c r="AO253" s="10"/>
      <c r="AP253" s="10"/>
      <c r="AQ253" s="10"/>
      <c r="AS253" s="21">
        <v>331</v>
      </c>
      <c r="AT253" s="9">
        <v>31</v>
      </c>
      <c r="AU253" s="9">
        <v>52</v>
      </c>
      <c r="BR253" s="14"/>
      <c r="BT253" s="15"/>
      <c r="BW253" s="18"/>
      <c r="BX253" s="19"/>
    </row>
    <row r="254" spans="1:81" ht="15" customHeight="1">
      <c r="A254" s="79"/>
      <c r="B254" s="82"/>
      <c r="C254" s="80"/>
      <c r="D254" s="101"/>
      <c r="E254" s="6" t="s">
        <v>286</v>
      </c>
      <c r="F254" s="7" t="s">
        <v>15</v>
      </c>
      <c r="G254" s="3" t="s">
        <v>54</v>
      </c>
      <c r="H254" s="61" t="s">
        <v>742</v>
      </c>
      <c r="I254" s="4" t="s">
        <v>685</v>
      </c>
      <c r="J254" s="9">
        <v>44.76</v>
      </c>
      <c r="K254" s="9">
        <v>2.97</v>
      </c>
      <c r="L254" s="9">
        <v>14.3</v>
      </c>
      <c r="M254" s="9">
        <v>1.69</v>
      </c>
      <c r="N254" s="9">
        <v>9.9700000000000006</v>
      </c>
      <c r="O254" s="9">
        <v>0.19</v>
      </c>
      <c r="P254" s="9">
        <v>10.18</v>
      </c>
      <c r="Q254" s="9">
        <v>11.44</v>
      </c>
      <c r="R254" s="9">
        <v>2.63</v>
      </c>
      <c r="S254" s="9">
        <v>0.75</v>
      </c>
      <c r="T254" s="9">
        <v>0.59</v>
      </c>
      <c r="U254" s="9">
        <v>0.54</v>
      </c>
      <c r="X254" s="10"/>
      <c r="Y254" s="10"/>
      <c r="Z254" s="9">
        <v>33.49</v>
      </c>
      <c r="AA254" s="10">
        <v>175.9</v>
      </c>
      <c r="AB254" s="10">
        <v>632</v>
      </c>
      <c r="AC254" s="10"/>
      <c r="AD254" s="10"/>
      <c r="AE254" s="10"/>
      <c r="AF254" s="23"/>
      <c r="AG254" s="23"/>
      <c r="AH254" s="23"/>
      <c r="AI254" s="10">
        <v>19.34</v>
      </c>
      <c r="AJ254" s="10">
        <v>647.9</v>
      </c>
      <c r="AK254" s="9">
        <v>21.77</v>
      </c>
      <c r="AL254" s="10">
        <v>165.1</v>
      </c>
      <c r="AM254" s="9">
        <v>44.59</v>
      </c>
      <c r="AN254" s="23">
        <v>2.11</v>
      </c>
      <c r="AO254" s="23"/>
      <c r="AP254" s="23"/>
      <c r="AQ254" s="23"/>
      <c r="AS254" s="21">
        <v>257.3</v>
      </c>
      <c r="AT254" s="9">
        <v>30.22</v>
      </c>
      <c r="AU254" s="9">
        <v>63.37</v>
      </c>
      <c r="AV254" s="9">
        <v>8.31</v>
      </c>
      <c r="AW254" s="9">
        <v>33.450000000000003</v>
      </c>
      <c r="AX254" s="9">
        <v>7</v>
      </c>
      <c r="AY254" s="9">
        <v>2.46</v>
      </c>
      <c r="AZ254" s="9">
        <v>7.19</v>
      </c>
      <c r="BA254" s="9">
        <v>0.96</v>
      </c>
      <c r="BB254" s="9">
        <v>5.01</v>
      </c>
      <c r="BC254" s="9">
        <v>0.86</v>
      </c>
      <c r="BD254" s="9">
        <v>2.2200000000000002</v>
      </c>
      <c r="BE254" s="9">
        <v>0.27</v>
      </c>
      <c r="BF254" s="9">
        <v>1.56</v>
      </c>
      <c r="BG254" s="9">
        <v>0.21</v>
      </c>
      <c r="BH254" s="9">
        <v>3.97</v>
      </c>
      <c r="BI254" s="9">
        <v>2.61</v>
      </c>
      <c r="BJ254" s="9">
        <v>0.57999999999999996</v>
      </c>
      <c r="BL254" s="9">
        <v>1.4633333333333332</v>
      </c>
      <c r="BM254" s="9">
        <v>3.22</v>
      </c>
      <c r="BN254" s="9">
        <v>0.95</v>
      </c>
      <c r="BP254" s="12">
        <f t="shared" si="3"/>
        <v>0</v>
      </c>
      <c r="BQ254" s="13">
        <v>0.703291</v>
      </c>
      <c r="BR254" s="14">
        <v>8.4798450247567131E-2</v>
      </c>
      <c r="BS254" s="13">
        <v>0.70329042201179337</v>
      </c>
      <c r="BT254" s="15">
        <v>-17</v>
      </c>
      <c r="BU254" s="16">
        <v>0.51295339658232564</v>
      </c>
      <c r="BV254" s="17">
        <v>0.12652235654906999</v>
      </c>
      <c r="BW254" s="18">
        <v>0.51295299940272054</v>
      </c>
      <c r="BX254" s="19">
        <v>6.1567278371144063</v>
      </c>
      <c r="BY254" s="14">
        <v>0.24222755530882656</v>
      </c>
      <c r="BZ254" s="24">
        <v>19.460144</v>
      </c>
      <c r="CC254" s="14">
        <v>19.454932146408371</v>
      </c>
    </row>
    <row r="255" spans="1:81" ht="15" customHeight="1">
      <c r="A255" s="79"/>
      <c r="B255" s="82"/>
      <c r="C255" s="80"/>
      <c r="D255" s="101"/>
      <c r="E255" s="6" t="s">
        <v>287</v>
      </c>
      <c r="F255" s="7" t="s">
        <v>15</v>
      </c>
      <c r="G255" s="3" t="s">
        <v>54</v>
      </c>
      <c r="H255" s="61" t="s">
        <v>742</v>
      </c>
      <c r="I255" s="4" t="s">
        <v>685</v>
      </c>
      <c r="J255" s="9">
        <v>44.16</v>
      </c>
      <c r="K255" s="9">
        <v>2.99</v>
      </c>
      <c r="L255" s="9">
        <v>14.89</v>
      </c>
      <c r="M255" s="9">
        <v>2.54</v>
      </c>
      <c r="N255" s="9">
        <v>9.2899999999999991</v>
      </c>
      <c r="O255" s="9">
        <v>0.18</v>
      </c>
      <c r="P255" s="9">
        <v>9.4499999999999993</v>
      </c>
      <c r="Q255" s="9">
        <v>11.57</v>
      </c>
      <c r="R255" s="9">
        <v>2.4900000000000002</v>
      </c>
      <c r="S255" s="9">
        <v>0.76</v>
      </c>
      <c r="T255" s="9">
        <v>0.64</v>
      </c>
      <c r="U255" s="9">
        <v>1.04</v>
      </c>
      <c r="X255" s="10"/>
      <c r="Y255" s="10"/>
      <c r="Z255" s="9">
        <v>32.630000000000003</v>
      </c>
      <c r="AA255" s="10">
        <v>200.7</v>
      </c>
      <c r="AB255" s="10">
        <v>515.9</v>
      </c>
      <c r="AC255" s="10"/>
      <c r="AD255" s="10"/>
      <c r="AE255" s="10"/>
      <c r="AF255" s="23"/>
      <c r="AG255" s="23"/>
      <c r="AH255" s="23"/>
      <c r="AI255" s="10">
        <v>16.68</v>
      </c>
      <c r="AJ255" s="10">
        <v>705.4</v>
      </c>
      <c r="AK255" s="9">
        <v>21.34</v>
      </c>
      <c r="AL255" s="10">
        <v>165.7</v>
      </c>
      <c r="AM255" s="9">
        <v>42.54</v>
      </c>
      <c r="AN255" s="23">
        <v>1.65</v>
      </c>
      <c r="AO255" s="23"/>
      <c r="AP255" s="23"/>
      <c r="AQ255" s="23"/>
      <c r="AS255" s="21">
        <v>261</v>
      </c>
      <c r="AT255" s="9">
        <v>29.04</v>
      </c>
      <c r="AU255" s="9">
        <v>61.91</v>
      </c>
      <c r="AV255" s="9">
        <v>8.11</v>
      </c>
      <c r="AW255" s="9">
        <v>33.409999999999997</v>
      </c>
      <c r="AX255" s="9">
        <v>7.12</v>
      </c>
      <c r="AY255" s="9">
        <v>2.5</v>
      </c>
      <c r="AZ255" s="9">
        <v>7.4</v>
      </c>
      <c r="BA255" s="9">
        <v>0.9</v>
      </c>
      <c r="BB255" s="9">
        <v>5.15</v>
      </c>
      <c r="BC255" s="9">
        <v>0.83</v>
      </c>
      <c r="BD255" s="9">
        <v>2.14</v>
      </c>
      <c r="BE255" s="9">
        <v>0.26</v>
      </c>
      <c r="BF255" s="9">
        <v>1.65</v>
      </c>
      <c r="BG255" s="9">
        <v>0.23</v>
      </c>
      <c r="BH255" s="9">
        <v>4.08</v>
      </c>
      <c r="BI255" s="9">
        <v>2.62</v>
      </c>
      <c r="BJ255" s="9">
        <v>0.46</v>
      </c>
      <c r="BL255" s="9">
        <v>1.7133333333333336</v>
      </c>
      <c r="BM255" s="9">
        <v>3.74</v>
      </c>
      <c r="BN255" s="9">
        <v>0.88</v>
      </c>
      <c r="BP255" s="12">
        <f t="shared" si="3"/>
        <v>0</v>
      </c>
      <c r="BQ255" s="13">
        <v>0.70335099999999995</v>
      </c>
      <c r="BR255" s="14">
        <v>6.9738351117933958E-2</v>
      </c>
      <c r="BS255" s="13">
        <v>0.70335052466177883</v>
      </c>
      <c r="BT255" s="15">
        <v>-16</v>
      </c>
      <c r="BU255" s="16">
        <v>0.51293740458860693</v>
      </c>
      <c r="BV255" s="17">
        <v>0.12884490071780946</v>
      </c>
      <c r="BW255" s="18">
        <v>0.51293700011805976</v>
      </c>
      <c r="BX255" s="19">
        <v>5.8446303349346529</v>
      </c>
      <c r="BY255" s="14">
        <v>0.26632623211690637</v>
      </c>
      <c r="BZ255" s="24">
        <v>19.5564</v>
      </c>
      <c r="CC255" s="14">
        <v>19.551188146408371</v>
      </c>
    </row>
    <row r="256" spans="1:81" ht="15" customHeight="1">
      <c r="A256" s="79"/>
      <c r="B256" s="82"/>
      <c r="C256" s="80"/>
      <c r="D256" s="101"/>
      <c r="E256" s="6" t="s">
        <v>288</v>
      </c>
      <c r="F256" s="7" t="s">
        <v>15</v>
      </c>
      <c r="G256" s="56" t="s">
        <v>396</v>
      </c>
      <c r="H256" s="4" t="s">
        <v>747</v>
      </c>
      <c r="I256" s="4" t="s">
        <v>708</v>
      </c>
      <c r="J256" s="9">
        <v>50.44</v>
      </c>
      <c r="K256" s="9">
        <v>2.34</v>
      </c>
      <c r="L256" s="9">
        <v>16.850000000000001</v>
      </c>
      <c r="M256" s="9">
        <v>2.04</v>
      </c>
      <c r="N256" s="9">
        <v>8.51</v>
      </c>
      <c r="O256" s="9">
        <v>0.23</v>
      </c>
      <c r="P256" s="9">
        <v>3.99</v>
      </c>
      <c r="Q256" s="9">
        <v>7.49</v>
      </c>
      <c r="R256" s="9">
        <v>4.2699999999999996</v>
      </c>
      <c r="S256" s="9">
        <v>2.34</v>
      </c>
      <c r="T256" s="9">
        <v>0.7</v>
      </c>
      <c r="U256" s="9">
        <v>0.81</v>
      </c>
      <c r="W256" s="9"/>
      <c r="X256" s="10"/>
      <c r="Y256" s="10"/>
      <c r="Z256" s="9">
        <v>20</v>
      </c>
      <c r="AA256" s="10">
        <v>124</v>
      </c>
      <c r="AB256" s="10">
        <v>81</v>
      </c>
      <c r="AC256" s="10">
        <v>17</v>
      </c>
      <c r="AD256" s="10">
        <v>39</v>
      </c>
      <c r="AE256" s="10">
        <v>43</v>
      </c>
      <c r="AF256" s="57"/>
      <c r="AG256" s="57"/>
      <c r="AH256" s="57"/>
      <c r="AI256" s="10">
        <v>45</v>
      </c>
      <c r="AJ256" s="10">
        <v>688</v>
      </c>
      <c r="AK256" s="9">
        <v>29</v>
      </c>
      <c r="AL256" s="10">
        <v>232</v>
      </c>
      <c r="AM256" s="9">
        <v>70</v>
      </c>
      <c r="AN256" s="10"/>
      <c r="AO256" s="10"/>
      <c r="AP256" s="10"/>
      <c r="AQ256" s="10"/>
      <c r="AS256" s="21">
        <v>1248</v>
      </c>
      <c r="AT256" s="9">
        <v>52.8</v>
      </c>
      <c r="AU256" s="9">
        <v>101.6</v>
      </c>
      <c r="AW256" s="9">
        <v>49.1</v>
      </c>
      <c r="AX256" s="9">
        <v>10</v>
      </c>
      <c r="AY256" s="9">
        <v>4.7</v>
      </c>
      <c r="AZ256" s="9">
        <v>8.6</v>
      </c>
      <c r="BB256" s="9">
        <v>6.2</v>
      </c>
      <c r="BD256" s="9">
        <v>2.9</v>
      </c>
      <c r="BF256" s="9">
        <v>2.2999999999999998</v>
      </c>
      <c r="BG256" s="9">
        <v>0.3</v>
      </c>
      <c r="BR256" s="14"/>
      <c r="BT256" s="15"/>
      <c r="BW256" s="18"/>
      <c r="BX256" s="19"/>
    </row>
    <row r="257" spans="1:81" ht="15" customHeight="1">
      <c r="A257" s="79"/>
      <c r="B257" s="82"/>
      <c r="C257" s="80"/>
      <c r="D257" s="101"/>
      <c r="E257" s="6" t="s">
        <v>289</v>
      </c>
      <c r="F257" s="7" t="s">
        <v>15</v>
      </c>
      <c r="G257" s="3" t="s">
        <v>54</v>
      </c>
      <c r="H257" s="61" t="s">
        <v>748</v>
      </c>
      <c r="I257" s="4" t="s">
        <v>685</v>
      </c>
      <c r="J257" s="9">
        <v>44.68</v>
      </c>
      <c r="K257" s="9">
        <v>3.16</v>
      </c>
      <c r="L257" s="9">
        <v>15.11</v>
      </c>
      <c r="M257" s="9">
        <v>2.87</v>
      </c>
      <c r="N257" s="9">
        <v>9.15</v>
      </c>
      <c r="O257" s="9">
        <v>0.17</v>
      </c>
      <c r="P257" s="9">
        <v>10.31</v>
      </c>
      <c r="Q257" s="9">
        <v>8.9700000000000006</v>
      </c>
      <c r="R257" s="9">
        <v>3.25</v>
      </c>
      <c r="S257" s="9">
        <v>1.1599999999999999</v>
      </c>
      <c r="T257" s="9">
        <v>0.5</v>
      </c>
      <c r="U257" s="9">
        <v>0.68</v>
      </c>
      <c r="X257" s="10"/>
      <c r="Y257" s="10"/>
      <c r="Z257" s="9">
        <v>29.68</v>
      </c>
      <c r="AA257" s="10">
        <v>170.3</v>
      </c>
      <c r="AB257" s="10">
        <v>359.6</v>
      </c>
      <c r="AC257" s="10"/>
      <c r="AD257" s="10"/>
      <c r="AE257" s="10"/>
      <c r="AF257" s="23"/>
      <c r="AG257" s="23"/>
      <c r="AH257" s="23"/>
      <c r="AI257" s="10">
        <v>33.89</v>
      </c>
      <c r="AJ257" s="10">
        <v>715.1</v>
      </c>
      <c r="AK257" s="9">
        <v>27.71</v>
      </c>
      <c r="AL257" s="10">
        <v>268.60000000000002</v>
      </c>
      <c r="AM257" s="9">
        <v>67.02</v>
      </c>
      <c r="AN257" s="23">
        <v>2.97</v>
      </c>
      <c r="AO257" s="23"/>
      <c r="AP257" s="23"/>
      <c r="AQ257" s="23"/>
      <c r="AS257" s="21">
        <v>344.9</v>
      </c>
      <c r="AT257" s="9">
        <v>37.880000000000003</v>
      </c>
      <c r="AU257" s="9">
        <v>68.59</v>
      </c>
      <c r="AV257" s="9">
        <v>9.64</v>
      </c>
      <c r="AW257" s="9">
        <v>38.78</v>
      </c>
      <c r="AX257" s="9">
        <v>8.19</v>
      </c>
      <c r="AY257" s="9">
        <v>2.75</v>
      </c>
      <c r="AZ257" s="9">
        <v>8.44</v>
      </c>
      <c r="BA257" s="9">
        <v>1.1000000000000001</v>
      </c>
      <c r="BB257" s="9">
        <v>6.5</v>
      </c>
      <c r="BC257" s="9">
        <v>1.07</v>
      </c>
      <c r="BD257" s="9">
        <v>2.69</v>
      </c>
      <c r="BE257" s="9">
        <v>0.37</v>
      </c>
      <c r="BF257" s="9">
        <v>2.1800000000000002</v>
      </c>
      <c r="BG257" s="9">
        <v>0.3</v>
      </c>
      <c r="BH257" s="9">
        <v>6.13</v>
      </c>
      <c r="BI257" s="9">
        <v>3.63</v>
      </c>
      <c r="BJ257" s="9">
        <v>0.85</v>
      </c>
      <c r="BL257" s="9">
        <v>1.32</v>
      </c>
      <c r="BM257" s="9">
        <v>4.97</v>
      </c>
      <c r="BN257" s="9">
        <v>1.47</v>
      </c>
      <c r="BP257" s="12">
        <f t="shared" si="3"/>
        <v>0</v>
      </c>
      <c r="BQ257" s="13">
        <v>0.70289800000000002</v>
      </c>
      <c r="BR257" s="14">
        <v>0.13751988210944519</v>
      </c>
      <c r="BS257" s="13">
        <v>0.70289741416405438</v>
      </c>
      <c r="BT257" s="15">
        <v>-23</v>
      </c>
      <c r="BU257" s="16">
        <v>0.5129552503871635</v>
      </c>
      <c r="BV257" s="17">
        <v>0.12768551755842217</v>
      </c>
      <c r="BW257" s="18">
        <v>0.51295499986793225</v>
      </c>
      <c r="BX257" s="19">
        <v>6.1912310957512595</v>
      </c>
      <c r="BY257" s="14">
        <v>0.23943377154201856</v>
      </c>
      <c r="BZ257" s="24">
        <v>19.5349</v>
      </c>
      <c r="CC257" s="14">
        <v>19.531642636978159</v>
      </c>
    </row>
    <row r="258" spans="1:81" ht="15" customHeight="1">
      <c r="A258" s="79"/>
      <c r="B258" s="82"/>
      <c r="C258" s="80"/>
      <c r="D258" s="101"/>
      <c r="E258" s="6" t="s">
        <v>290</v>
      </c>
      <c r="F258" s="7" t="s">
        <v>15</v>
      </c>
      <c r="G258" s="3" t="s">
        <v>54</v>
      </c>
      <c r="H258" s="61" t="s">
        <v>748</v>
      </c>
      <c r="I258" s="4" t="s">
        <v>685</v>
      </c>
      <c r="J258" s="9">
        <v>44.09</v>
      </c>
      <c r="K258" s="9">
        <v>3.01</v>
      </c>
      <c r="L258" s="9">
        <v>13.92</v>
      </c>
      <c r="M258" s="9">
        <v>2.12</v>
      </c>
      <c r="N258" s="9">
        <v>9.89</v>
      </c>
      <c r="O258" s="9">
        <v>0.19</v>
      </c>
      <c r="P258" s="9">
        <v>12.03</v>
      </c>
      <c r="Q258" s="9">
        <v>9.27</v>
      </c>
      <c r="R258" s="9">
        <v>2.88</v>
      </c>
      <c r="S258" s="9">
        <v>1.17</v>
      </c>
      <c r="T258" s="9">
        <v>0.51</v>
      </c>
      <c r="U258" s="9">
        <v>0.93</v>
      </c>
      <c r="X258" s="10"/>
      <c r="Y258" s="10"/>
      <c r="Z258" s="9">
        <v>30.95</v>
      </c>
      <c r="AA258" s="10">
        <v>165.1</v>
      </c>
      <c r="AB258" s="10">
        <v>449.3</v>
      </c>
      <c r="AC258" s="10"/>
      <c r="AD258" s="10"/>
      <c r="AE258" s="10"/>
      <c r="AF258" s="23"/>
      <c r="AG258" s="23"/>
      <c r="AH258" s="23"/>
      <c r="AI258" s="10">
        <v>35.72</v>
      </c>
      <c r="AJ258" s="10">
        <v>691.2</v>
      </c>
      <c r="AK258" s="9">
        <v>30.66</v>
      </c>
      <c r="AL258" s="10">
        <v>283.7</v>
      </c>
      <c r="AM258" s="9">
        <v>66.739999999999995</v>
      </c>
      <c r="AN258" s="23">
        <v>3.63</v>
      </c>
      <c r="AO258" s="23"/>
      <c r="AP258" s="23"/>
      <c r="AQ258" s="23"/>
      <c r="AS258" s="21">
        <v>361.1</v>
      </c>
      <c r="AT258" s="9">
        <v>41.94</v>
      </c>
      <c r="AU258" s="9">
        <v>87.56</v>
      </c>
      <c r="AV258" s="9">
        <v>10.84</v>
      </c>
      <c r="AW258" s="9">
        <v>41.33</v>
      </c>
      <c r="AX258" s="9">
        <v>8.51</v>
      </c>
      <c r="AY258" s="9">
        <v>2.72</v>
      </c>
      <c r="AZ258" s="9">
        <v>8.65</v>
      </c>
      <c r="BA258" s="9">
        <v>1.19</v>
      </c>
      <c r="BB258" s="9">
        <v>6.87</v>
      </c>
      <c r="BC258" s="9">
        <v>1.21</v>
      </c>
      <c r="BD258" s="9">
        <v>3.28</v>
      </c>
      <c r="BE258" s="9">
        <v>0.42</v>
      </c>
      <c r="BF258" s="9">
        <v>2.69</v>
      </c>
      <c r="BG258" s="9">
        <v>0.37</v>
      </c>
      <c r="BH258" s="9">
        <v>6.29</v>
      </c>
      <c r="BI258" s="9">
        <v>3.72</v>
      </c>
      <c r="BJ258" s="9">
        <v>1.02</v>
      </c>
      <c r="BL258" s="9">
        <v>2.64</v>
      </c>
      <c r="BM258" s="9">
        <v>5.92</v>
      </c>
      <c r="BN258" s="9">
        <v>1.58</v>
      </c>
      <c r="BP258" s="12">
        <f t="shared" si="3"/>
        <v>0</v>
      </c>
      <c r="BQ258" s="13">
        <v>0.70309299999999997</v>
      </c>
      <c r="BR258" s="14">
        <v>0.15066950375698673</v>
      </c>
      <c r="BS258" s="13">
        <v>0.7030923581465468</v>
      </c>
      <c r="BT258" s="15">
        <v>-20</v>
      </c>
      <c r="BU258" s="16">
        <v>0.51293024442149293</v>
      </c>
      <c r="BV258" s="17">
        <v>0.12448789946483026</v>
      </c>
      <c r="BW258" s="18">
        <v>0.51293000017599455</v>
      </c>
      <c r="BX258" s="19">
        <v>5.7035631749546845</v>
      </c>
      <c r="BY258" s="14">
        <v>0.2771148099938503</v>
      </c>
      <c r="BZ258" s="24">
        <v>19.449743999999999</v>
      </c>
      <c r="CC258" s="14">
        <v>19.446486636978157</v>
      </c>
    </row>
    <row r="259" spans="1:81" ht="15" customHeight="1">
      <c r="A259" s="79"/>
      <c r="B259" s="82"/>
      <c r="C259" s="80"/>
      <c r="D259" s="101"/>
      <c r="E259" s="6" t="s">
        <v>291</v>
      </c>
      <c r="F259" s="7" t="s">
        <v>15</v>
      </c>
      <c r="G259" s="56" t="s">
        <v>396</v>
      </c>
      <c r="H259" s="4" t="s">
        <v>749</v>
      </c>
      <c r="I259" s="4" t="s">
        <v>701</v>
      </c>
      <c r="J259" s="9">
        <v>51.24</v>
      </c>
      <c r="K259" s="9">
        <v>1.94</v>
      </c>
      <c r="L259" s="9">
        <v>17.079999999999998</v>
      </c>
      <c r="M259" s="9">
        <v>3.26</v>
      </c>
      <c r="N259" s="9">
        <v>8.32</v>
      </c>
      <c r="O259" s="9">
        <v>0.25</v>
      </c>
      <c r="P259" s="9">
        <v>2.68</v>
      </c>
      <c r="Q259" s="9">
        <v>6.11</v>
      </c>
      <c r="R259" s="9">
        <v>5.35</v>
      </c>
      <c r="S259" s="9">
        <v>2.15</v>
      </c>
      <c r="T259" s="9">
        <v>0.95</v>
      </c>
      <c r="U259" s="9">
        <v>0.67</v>
      </c>
      <c r="W259" s="9"/>
      <c r="X259" s="10"/>
      <c r="Y259" s="10"/>
      <c r="AA259" s="10">
        <v>80</v>
      </c>
      <c r="AB259" s="10">
        <v>0</v>
      </c>
      <c r="AC259" s="10">
        <v>17</v>
      </c>
      <c r="AD259" s="10">
        <v>5</v>
      </c>
      <c r="AE259" s="10">
        <v>17</v>
      </c>
      <c r="AF259" s="57"/>
      <c r="AG259" s="57"/>
      <c r="AH259" s="57"/>
      <c r="AI259" s="10">
        <v>49</v>
      </c>
      <c r="AJ259" s="10">
        <v>750</v>
      </c>
      <c r="AK259" s="9">
        <v>46</v>
      </c>
      <c r="AL259" s="10">
        <v>402</v>
      </c>
      <c r="AM259" s="9">
        <v>103</v>
      </c>
      <c r="AN259" s="10"/>
      <c r="AO259" s="10"/>
      <c r="AP259" s="10"/>
      <c r="AQ259" s="10"/>
      <c r="AS259" s="21">
        <v>802</v>
      </c>
      <c r="AT259" s="9">
        <v>78</v>
      </c>
      <c r="AU259" s="9">
        <v>146</v>
      </c>
      <c r="BR259" s="14"/>
      <c r="BT259" s="15"/>
      <c r="BW259" s="18"/>
      <c r="BX259" s="19"/>
    </row>
    <row r="260" spans="1:81" ht="15" customHeight="1">
      <c r="A260" s="79"/>
      <c r="B260" s="82"/>
      <c r="C260" s="80"/>
      <c r="D260" s="101"/>
      <c r="E260" s="6" t="s">
        <v>292</v>
      </c>
      <c r="F260" s="7" t="s">
        <v>15</v>
      </c>
      <c r="G260" s="56" t="s">
        <v>396</v>
      </c>
      <c r="H260" s="4" t="s">
        <v>819</v>
      </c>
      <c r="I260" s="4" t="s">
        <v>701</v>
      </c>
      <c r="J260" s="9">
        <v>51.29</v>
      </c>
      <c r="K260" s="9">
        <v>2.0699999999999998</v>
      </c>
      <c r="L260" s="9">
        <v>17.329999999999998</v>
      </c>
      <c r="M260" s="9">
        <v>1.32</v>
      </c>
      <c r="N260" s="9">
        <v>9.1999999999999993</v>
      </c>
      <c r="O260" s="9">
        <v>0.24</v>
      </c>
      <c r="P260" s="9">
        <v>2.85</v>
      </c>
      <c r="Q260" s="9">
        <v>6.16</v>
      </c>
      <c r="R260" s="9">
        <v>5.39</v>
      </c>
      <c r="S260" s="9">
        <v>2.5499999999999998</v>
      </c>
      <c r="T260" s="9">
        <v>1.05</v>
      </c>
      <c r="U260" s="9">
        <v>0.56000000000000005</v>
      </c>
      <c r="W260" s="9"/>
      <c r="X260" s="10"/>
      <c r="Y260" s="10"/>
      <c r="Z260" s="9">
        <v>14</v>
      </c>
      <c r="AA260" s="10">
        <v>46</v>
      </c>
      <c r="AB260" s="10">
        <v>7</v>
      </c>
      <c r="AC260" s="10">
        <v>5</v>
      </c>
      <c r="AD260" s="10">
        <v>5</v>
      </c>
      <c r="AE260" s="10">
        <v>36</v>
      </c>
      <c r="AF260" s="57"/>
      <c r="AG260" s="57"/>
      <c r="AH260" s="57"/>
      <c r="AI260" s="10">
        <v>54</v>
      </c>
      <c r="AJ260" s="10">
        <v>692</v>
      </c>
      <c r="AK260" s="9">
        <v>39</v>
      </c>
      <c r="AL260" s="10">
        <v>331</v>
      </c>
      <c r="AM260" s="9">
        <v>96</v>
      </c>
      <c r="AN260" s="10"/>
      <c r="AO260" s="10"/>
      <c r="AP260" s="10"/>
      <c r="AQ260" s="10"/>
      <c r="AS260" s="21">
        <v>941</v>
      </c>
      <c r="AT260" s="9">
        <v>73.8</v>
      </c>
      <c r="AU260" s="9">
        <v>150.80000000000001</v>
      </c>
      <c r="AW260" s="9">
        <v>70.8</v>
      </c>
      <c r="AX260" s="9">
        <v>14.2</v>
      </c>
      <c r="AY260" s="9">
        <v>5.2</v>
      </c>
      <c r="AZ260" s="9">
        <v>12.7</v>
      </c>
      <c r="BB260" s="9">
        <v>8.9</v>
      </c>
      <c r="BD260" s="9">
        <v>4.0999999999999996</v>
      </c>
      <c r="BF260" s="9">
        <v>3.2</v>
      </c>
      <c r="BG260" s="9">
        <v>0.4</v>
      </c>
      <c r="BR260" s="14"/>
      <c r="BT260" s="15"/>
      <c r="BW260" s="18"/>
      <c r="BX260" s="19"/>
    </row>
    <row r="261" spans="1:81" ht="15" customHeight="1">
      <c r="A261" s="79"/>
      <c r="B261" s="82"/>
      <c r="C261" s="80"/>
      <c r="D261" s="101"/>
      <c r="E261" s="6" t="s">
        <v>293</v>
      </c>
      <c r="F261" s="7" t="s">
        <v>15</v>
      </c>
      <c r="G261" s="56" t="s">
        <v>396</v>
      </c>
      <c r="H261" s="4" t="s">
        <v>819</v>
      </c>
      <c r="I261" s="4" t="s">
        <v>701</v>
      </c>
      <c r="J261" s="9">
        <v>50.43</v>
      </c>
      <c r="K261" s="9">
        <v>2.57</v>
      </c>
      <c r="L261" s="9">
        <v>16.96</v>
      </c>
      <c r="M261" s="9">
        <v>2.52</v>
      </c>
      <c r="N261" s="9">
        <v>9.19</v>
      </c>
      <c r="O261" s="9">
        <v>0.27</v>
      </c>
      <c r="P261" s="9">
        <v>2.69</v>
      </c>
      <c r="Q261" s="9">
        <v>6.61</v>
      </c>
      <c r="R261" s="9">
        <v>4.8099999999999996</v>
      </c>
      <c r="S261" s="9">
        <v>2.4700000000000002</v>
      </c>
      <c r="T261" s="9">
        <v>1.1100000000000001</v>
      </c>
      <c r="U261" s="9">
        <v>0.65</v>
      </c>
      <c r="W261" s="9"/>
      <c r="X261" s="10"/>
      <c r="Y261" s="10"/>
      <c r="AA261" s="10">
        <v>107</v>
      </c>
      <c r="AB261" s="10">
        <v>0</v>
      </c>
      <c r="AC261" s="10">
        <v>19</v>
      </c>
      <c r="AD261" s="10">
        <v>6</v>
      </c>
      <c r="AE261" s="10">
        <v>20</v>
      </c>
      <c r="AF261" s="57"/>
      <c r="AG261" s="57"/>
      <c r="AH261" s="57"/>
      <c r="AI261" s="10">
        <v>51</v>
      </c>
      <c r="AJ261" s="10">
        <v>716</v>
      </c>
      <c r="AK261" s="9">
        <v>40</v>
      </c>
      <c r="AL261" s="10">
        <v>331</v>
      </c>
      <c r="AM261" s="9">
        <v>97</v>
      </c>
      <c r="AN261" s="10"/>
      <c r="AO261" s="10"/>
      <c r="AP261" s="10"/>
      <c r="AQ261" s="10"/>
      <c r="AS261" s="21">
        <v>1030</v>
      </c>
      <c r="AT261" s="9">
        <v>69</v>
      </c>
      <c r="AU261" s="9">
        <v>130</v>
      </c>
      <c r="BR261" s="14"/>
      <c r="BT261" s="15"/>
      <c r="BW261" s="18"/>
      <c r="BX261" s="19"/>
    </row>
    <row r="262" spans="1:81" ht="15" customHeight="1">
      <c r="A262" s="79"/>
      <c r="B262" s="82"/>
      <c r="C262" s="80"/>
      <c r="D262" s="101"/>
      <c r="E262" s="6" t="s">
        <v>294</v>
      </c>
      <c r="F262" s="7" t="s">
        <v>15</v>
      </c>
      <c r="G262" s="56" t="s">
        <v>396</v>
      </c>
      <c r="H262" s="4" t="s">
        <v>833</v>
      </c>
      <c r="I262" s="4" t="s">
        <v>817</v>
      </c>
      <c r="J262" s="9">
        <v>46.99</v>
      </c>
      <c r="K262" s="9">
        <v>2.4700000000000002</v>
      </c>
      <c r="L262" s="9">
        <v>16.899999999999999</v>
      </c>
      <c r="M262" s="9">
        <v>3.03</v>
      </c>
      <c r="N262" s="9">
        <v>8.5</v>
      </c>
      <c r="O262" s="9">
        <v>0.28999999999999998</v>
      </c>
      <c r="P262" s="9">
        <v>6.27</v>
      </c>
      <c r="Q262" s="9">
        <v>9.1999999999999993</v>
      </c>
      <c r="R262" s="9">
        <v>3.64</v>
      </c>
      <c r="S262" s="9">
        <v>1.32</v>
      </c>
      <c r="T262" s="9">
        <v>0.71</v>
      </c>
      <c r="U262" s="9">
        <v>0.43</v>
      </c>
      <c r="W262" s="9"/>
      <c r="X262" s="10"/>
      <c r="Y262" s="10"/>
      <c r="AA262" s="10">
        <v>256</v>
      </c>
      <c r="AB262" s="10">
        <v>196</v>
      </c>
      <c r="AC262" s="10">
        <v>44</v>
      </c>
      <c r="AD262" s="10">
        <v>103</v>
      </c>
      <c r="AE262" s="10">
        <v>46</v>
      </c>
      <c r="AF262" s="57"/>
      <c r="AG262" s="57"/>
      <c r="AH262" s="57"/>
      <c r="AI262" s="10">
        <v>40</v>
      </c>
      <c r="AJ262" s="10">
        <v>721</v>
      </c>
      <c r="AK262" s="9">
        <v>27</v>
      </c>
      <c r="AL262" s="10">
        <v>278</v>
      </c>
      <c r="AM262" s="9">
        <v>74</v>
      </c>
      <c r="AN262" s="10"/>
      <c r="AO262" s="10"/>
      <c r="AP262" s="10"/>
      <c r="AQ262" s="10"/>
      <c r="AS262" s="21">
        <v>479</v>
      </c>
      <c r="AT262" s="9">
        <v>51</v>
      </c>
      <c r="AU262" s="9">
        <v>97</v>
      </c>
      <c r="BR262" s="14"/>
      <c r="BT262" s="15"/>
      <c r="BW262" s="18"/>
      <c r="BX262" s="19"/>
    </row>
    <row r="263" spans="1:81" ht="15" customHeight="1">
      <c r="A263" s="79"/>
      <c r="B263" s="82"/>
      <c r="C263" s="80"/>
      <c r="D263" s="101"/>
      <c r="E263" s="6" t="s">
        <v>295</v>
      </c>
      <c r="F263" s="7" t="s">
        <v>15</v>
      </c>
      <c r="G263" s="56" t="s">
        <v>396</v>
      </c>
      <c r="H263" s="4" t="s">
        <v>843</v>
      </c>
      <c r="I263" s="4" t="s">
        <v>685</v>
      </c>
      <c r="J263" s="9">
        <v>43.79</v>
      </c>
      <c r="K263" s="9">
        <v>3.44</v>
      </c>
      <c r="L263" s="9">
        <v>14.19</v>
      </c>
      <c r="M263" s="9">
        <v>4.3899999999999997</v>
      </c>
      <c r="N263" s="9">
        <v>8.08</v>
      </c>
      <c r="O263" s="9">
        <v>0.2</v>
      </c>
      <c r="P263" s="9">
        <v>10.050000000000001</v>
      </c>
      <c r="Q263" s="9">
        <v>9.4700000000000006</v>
      </c>
      <c r="R263" s="9">
        <v>2.85</v>
      </c>
      <c r="S263" s="9">
        <v>1.1000000000000001</v>
      </c>
      <c r="T263" s="9">
        <v>0.54</v>
      </c>
      <c r="U263" s="9">
        <v>2.6</v>
      </c>
      <c r="W263" s="9"/>
      <c r="X263" s="10"/>
      <c r="Y263" s="10"/>
      <c r="AA263" s="10">
        <v>242</v>
      </c>
      <c r="AB263" s="10">
        <v>386</v>
      </c>
      <c r="AC263" s="10">
        <v>57</v>
      </c>
      <c r="AD263" s="10">
        <v>253</v>
      </c>
      <c r="AE263" s="10">
        <v>52</v>
      </c>
      <c r="AF263" s="57"/>
      <c r="AG263" s="57"/>
      <c r="AH263" s="57"/>
      <c r="AI263" s="10">
        <v>33</v>
      </c>
      <c r="AJ263" s="10">
        <v>588</v>
      </c>
      <c r="AK263" s="9">
        <v>25</v>
      </c>
      <c r="AL263" s="10">
        <v>220</v>
      </c>
      <c r="AM263" s="9">
        <v>60</v>
      </c>
      <c r="AN263" s="10"/>
      <c r="AO263" s="10"/>
      <c r="AP263" s="10"/>
      <c r="AQ263" s="10"/>
      <c r="AS263" s="21">
        <v>407</v>
      </c>
      <c r="AT263" s="9">
        <v>40</v>
      </c>
      <c r="AU263" s="9">
        <v>78</v>
      </c>
      <c r="BR263" s="14"/>
      <c r="BT263" s="15"/>
      <c r="BW263" s="18"/>
      <c r="BX263" s="19"/>
    </row>
    <row r="264" spans="1:81" ht="15" customHeight="1">
      <c r="A264" s="79"/>
      <c r="B264" s="82"/>
      <c r="C264" s="80"/>
      <c r="D264" s="101"/>
      <c r="E264" s="6" t="s">
        <v>296</v>
      </c>
      <c r="F264" s="7" t="s">
        <v>15</v>
      </c>
      <c r="G264" s="56" t="s">
        <v>396</v>
      </c>
      <c r="H264" s="4" t="s">
        <v>843</v>
      </c>
      <c r="I264" s="4" t="s">
        <v>685</v>
      </c>
      <c r="J264" s="9">
        <v>43.91</v>
      </c>
      <c r="K264" s="9">
        <v>3.58</v>
      </c>
      <c r="L264" s="9">
        <v>14.3</v>
      </c>
      <c r="M264" s="9">
        <v>4.3</v>
      </c>
      <c r="N264" s="9">
        <v>8.49</v>
      </c>
      <c r="O264" s="9">
        <v>0.2</v>
      </c>
      <c r="P264" s="9">
        <v>10.3</v>
      </c>
      <c r="Q264" s="9">
        <v>9.0399999999999991</v>
      </c>
      <c r="R264" s="9">
        <v>2.85</v>
      </c>
      <c r="S264" s="9">
        <v>1.1100000000000001</v>
      </c>
      <c r="T264" s="9">
        <v>0.53</v>
      </c>
      <c r="U264" s="9">
        <v>2.2000000000000002</v>
      </c>
      <c r="W264" s="9"/>
      <c r="X264" s="10"/>
      <c r="Y264" s="10"/>
      <c r="AA264" s="10">
        <v>246</v>
      </c>
      <c r="AB264" s="10">
        <v>368</v>
      </c>
      <c r="AC264" s="10">
        <v>60</v>
      </c>
      <c r="AD264" s="10">
        <v>279</v>
      </c>
      <c r="AE264" s="10">
        <v>57</v>
      </c>
      <c r="AF264" s="57"/>
      <c r="AG264" s="57"/>
      <c r="AH264" s="57"/>
      <c r="AI264" s="10">
        <v>33</v>
      </c>
      <c r="AJ264" s="10">
        <v>608</v>
      </c>
      <c r="AK264" s="9">
        <v>25</v>
      </c>
      <c r="AL264" s="10">
        <v>224</v>
      </c>
      <c r="AM264" s="9">
        <v>63</v>
      </c>
      <c r="AN264" s="10"/>
      <c r="AO264" s="10"/>
      <c r="AP264" s="10"/>
      <c r="AQ264" s="10"/>
      <c r="AS264" s="21">
        <v>450</v>
      </c>
      <c r="AT264" s="9">
        <v>38</v>
      </c>
      <c r="AU264" s="9">
        <v>0</v>
      </c>
      <c r="BR264" s="14"/>
      <c r="BT264" s="15"/>
      <c r="BW264" s="18"/>
      <c r="BX264" s="19"/>
    </row>
    <row r="265" spans="1:81" ht="15" customHeight="1">
      <c r="A265" s="79"/>
      <c r="B265" s="82"/>
      <c r="C265" s="80"/>
      <c r="D265" s="101"/>
      <c r="E265" s="6" t="s">
        <v>297</v>
      </c>
      <c r="F265" s="7" t="s">
        <v>15</v>
      </c>
      <c r="G265" s="56" t="s">
        <v>396</v>
      </c>
      <c r="H265" s="4"/>
      <c r="I265" s="4" t="s">
        <v>682</v>
      </c>
      <c r="J265" s="9">
        <v>47.31</v>
      </c>
      <c r="K265" s="9">
        <v>3.16</v>
      </c>
      <c r="L265" s="9">
        <v>17.11</v>
      </c>
      <c r="M265" s="9">
        <v>3.55</v>
      </c>
      <c r="N265" s="9">
        <v>9.39</v>
      </c>
      <c r="O265" s="9">
        <v>0.22</v>
      </c>
      <c r="P265" s="9">
        <v>4.37</v>
      </c>
      <c r="Q265" s="9">
        <v>7.88</v>
      </c>
      <c r="R265" s="9">
        <v>3.73</v>
      </c>
      <c r="S265" s="9">
        <v>1.47</v>
      </c>
      <c r="T265" s="9">
        <v>0.44</v>
      </c>
      <c r="U265" s="9">
        <v>1.66</v>
      </c>
      <c r="W265" s="9"/>
      <c r="X265" s="10"/>
      <c r="Y265" s="10"/>
      <c r="AA265" s="10">
        <v>278</v>
      </c>
      <c r="AB265" s="10">
        <v>14</v>
      </c>
      <c r="AC265" s="10">
        <v>43</v>
      </c>
      <c r="AD265" s="10">
        <v>15</v>
      </c>
      <c r="AE265" s="10">
        <v>39</v>
      </c>
      <c r="AF265" s="57"/>
      <c r="AG265" s="57"/>
      <c r="AH265" s="57"/>
      <c r="AI265" s="10">
        <v>34</v>
      </c>
      <c r="AJ265" s="10">
        <v>653</v>
      </c>
      <c r="AK265" s="9">
        <v>26</v>
      </c>
      <c r="AL265" s="10">
        <v>195</v>
      </c>
      <c r="AM265" s="9">
        <v>51</v>
      </c>
      <c r="AN265" s="10"/>
      <c r="AO265" s="10"/>
      <c r="AP265" s="10"/>
      <c r="AQ265" s="10"/>
      <c r="AS265" s="21">
        <v>486</v>
      </c>
      <c r="AT265" s="9">
        <v>32</v>
      </c>
      <c r="AU265" s="9">
        <v>68</v>
      </c>
      <c r="BR265" s="14"/>
      <c r="BT265" s="15"/>
      <c r="BW265" s="18"/>
      <c r="BX265" s="19"/>
    </row>
    <row r="266" spans="1:81" ht="15" customHeight="1">
      <c r="A266" s="79"/>
      <c r="B266" s="82"/>
      <c r="C266" s="80"/>
      <c r="D266" s="101"/>
      <c r="E266" s="6" t="s">
        <v>298</v>
      </c>
      <c r="F266" s="7" t="s">
        <v>15</v>
      </c>
      <c r="G266" s="56" t="s">
        <v>396</v>
      </c>
      <c r="H266" s="4" t="s">
        <v>750</v>
      </c>
      <c r="I266" s="4" t="s">
        <v>682</v>
      </c>
      <c r="J266" s="9">
        <v>46.73</v>
      </c>
      <c r="K266" s="9">
        <v>2.81</v>
      </c>
      <c r="L266" s="9">
        <v>15.32</v>
      </c>
      <c r="M266" s="9">
        <v>4.18</v>
      </c>
      <c r="N266" s="9">
        <v>10.46</v>
      </c>
      <c r="O266" s="9">
        <v>0.27</v>
      </c>
      <c r="P266" s="9">
        <v>3.49</v>
      </c>
      <c r="Q266" s="9">
        <v>7.57</v>
      </c>
      <c r="R266" s="9">
        <v>4.3</v>
      </c>
      <c r="S266" s="9">
        <v>1.76</v>
      </c>
      <c r="T266" s="9">
        <v>1.57</v>
      </c>
      <c r="U266" s="9">
        <v>1.53</v>
      </c>
      <c r="W266" s="9"/>
      <c r="X266" s="10"/>
      <c r="Y266" s="10"/>
      <c r="Z266" s="9">
        <v>21</v>
      </c>
      <c r="AA266" s="10">
        <v>113</v>
      </c>
      <c r="AB266" s="10">
        <v>20</v>
      </c>
      <c r="AC266" s="10">
        <v>15</v>
      </c>
      <c r="AD266" s="10">
        <v>15</v>
      </c>
      <c r="AE266" s="10">
        <v>36</v>
      </c>
      <c r="AF266" s="57"/>
      <c r="AG266" s="57"/>
      <c r="AH266" s="57"/>
      <c r="AI266" s="10">
        <v>43</v>
      </c>
      <c r="AJ266" s="10">
        <v>831</v>
      </c>
      <c r="AK266" s="9">
        <v>45</v>
      </c>
      <c r="AL266" s="10">
        <v>319</v>
      </c>
      <c r="AM266" s="9">
        <v>86</v>
      </c>
      <c r="AN266" s="10"/>
      <c r="AO266" s="10"/>
      <c r="AP266" s="10"/>
      <c r="AQ266" s="10"/>
      <c r="AS266" s="21">
        <v>611</v>
      </c>
      <c r="AT266" s="9">
        <v>69.400000000000006</v>
      </c>
      <c r="AU266" s="9">
        <v>141.6</v>
      </c>
      <c r="AW266" s="9">
        <v>75.8</v>
      </c>
      <c r="AX266" s="9">
        <v>16.100000000000001</v>
      </c>
      <c r="AY266" s="9">
        <v>5.3</v>
      </c>
      <c r="AZ266" s="9">
        <v>14.3</v>
      </c>
      <c r="BB266" s="9">
        <v>10</v>
      </c>
      <c r="BD266" s="9">
        <v>4.5999999999999996</v>
      </c>
      <c r="BF266" s="9">
        <v>3.4</v>
      </c>
      <c r="BG266" s="9">
        <v>0.2</v>
      </c>
      <c r="BM266" s="9">
        <v>6</v>
      </c>
      <c r="BR266" s="14"/>
      <c r="BT266" s="15"/>
      <c r="BW266" s="18"/>
      <c r="BX266" s="19"/>
    </row>
    <row r="267" spans="1:81" ht="15" customHeight="1">
      <c r="A267" s="79"/>
      <c r="B267" s="82"/>
      <c r="C267" s="80"/>
      <c r="D267" s="101"/>
      <c r="E267" s="6" t="s">
        <v>299</v>
      </c>
      <c r="F267" s="7" t="s">
        <v>15</v>
      </c>
      <c r="G267" s="56" t="s">
        <v>396</v>
      </c>
      <c r="H267" s="4" t="s">
        <v>751</v>
      </c>
      <c r="I267" s="4" t="s">
        <v>817</v>
      </c>
      <c r="J267" s="9">
        <v>44.64</v>
      </c>
      <c r="K267" s="9">
        <v>3.27</v>
      </c>
      <c r="L267" s="9">
        <v>16.03</v>
      </c>
      <c r="M267" s="9">
        <v>3.62</v>
      </c>
      <c r="N267" s="9">
        <v>9.91</v>
      </c>
      <c r="O267" s="9">
        <v>0.21</v>
      </c>
      <c r="P267" s="9">
        <v>5.04</v>
      </c>
      <c r="Q267" s="9">
        <v>9.4499999999999993</v>
      </c>
      <c r="R267" s="9">
        <v>3.24</v>
      </c>
      <c r="S267" s="9">
        <v>1</v>
      </c>
      <c r="T267" s="9">
        <v>1.1299999999999999</v>
      </c>
      <c r="U267" s="9">
        <v>1.77</v>
      </c>
      <c r="W267" s="9"/>
      <c r="X267" s="10"/>
      <c r="Y267" s="10"/>
      <c r="Z267" s="9">
        <v>26</v>
      </c>
      <c r="AA267" s="10">
        <v>199</v>
      </c>
      <c r="AB267" s="10">
        <v>63</v>
      </c>
      <c r="AC267" s="10">
        <v>27</v>
      </c>
      <c r="AD267" s="10">
        <v>26</v>
      </c>
      <c r="AE267" s="10">
        <v>50</v>
      </c>
      <c r="AF267" s="57"/>
      <c r="AG267" s="57"/>
      <c r="AH267" s="57"/>
      <c r="AI267" s="10">
        <v>20</v>
      </c>
      <c r="AJ267" s="10">
        <v>913</v>
      </c>
      <c r="AK267" s="9">
        <v>26</v>
      </c>
      <c r="AL267" s="10">
        <v>165</v>
      </c>
      <c r="AM267" s="9">
        <v>50</v>
      </c>
      <c r="AN267" s="10"/>
      <c r="AO267" s="10"/>
      <c r="AP267" s="10"/>
      <c r="AQ267" s="10"/>
      <c r="AS267" s="21">
        <v>436</v>
      </c>
      <c r="AT267" s="9">
        <v>40.6</v>
      </c>
      <c r="AU267" s="9">
        <v>88.4</v>
      </c>
      <c r="AW267" s="9">
        <v>45.1</v>
      </c>
      <c r="AX267" s="9">
        <v>9.5</v>
      </c>
      <c r="AY267" s="9">
        <v>3.8</v>
      </c>
      <c r="AZ267" s="9">
        <v>8.8000000000000007</v>
      </c>
      <c r="BB267" s="9">
        <v>5.9</v>
      </c>
      <c r="BD267" s="9">
        <v>2.6</v>
      </c>
      <c r="BF267" s="9">
        <v>1.9</v>
      </c>
      <c r="BG267" s="9">
        <v>0.2</v>
      </c>
      <c r="BM267" s="9">
        <v>5</v>
      </c>
      <c r="BR267" s="14"/>
      <c r="BT267" s="15"/>
      <c r="BW267" s="18"/>
      <c r="BX267" s="19"/>
    </row>
    <row r="268" spans="1:81" ht="15" customHeight="1">
      <c r="A268" s="79"/>
      <c r="B268" s="82"/>
      <c r="C268" s="80"/>
      <c r="D268" s="101"/>
      <c r="E268" s="6" t="s">
        <v>300</v>
      </c>
      <c r="F268" s="7" t="s">
        <v>15</v>
      </c>
      <c r="G268" s="56" t="s">
        <v>396</v>
      </c>
      <c r="H268" s="4" t="s">
        <v>743</v>
      </c>
      <c r="I268" s="4" t="s">
        <v>682</v>
      </c>
      <c r="J268" s="9">
        <v>48.4</v>
      </c>
      <c r="K268" s="9">
        <v>3.01</v>
      </c>
      <c r="L268" s="9">
        <v>16.91</v>
      </c>
      <c r="M268" s="9">
        <v>2.95</v>
      </c>
      <c r="N268" s="9">
        <v>8.73</v>
      </c>
      <c r="O268" s="9">
        <v>0.23</v>
      </c>
      <c r="P268" s="9">
        <v>3.27</v>
      </c>
      <c r="Q268" s="9">
        <v>7.64</v>
      </c>
      <c r="R268" s="9">
        <v>4.41</v>
      </c>
      <c r="S268" s="9">
        <v>1.91</v>
      </c>
      <c r="T268" s="9">
        <v>1.06</v>
      </c>
      <c r="U268" s="9">
        <v>1.93</v>
      </c>
      <c r="W268" s="9"/>
      <c r="X268" s="10"/>
      <c r="Y268" s="10"/>
      <c r="AA268" s="10">
        <v>150</v>
      </c>
      <c r="AB268" s="10">
        <v>16</v>
      </c>
      <c r="AC268" s="10">
        <v>25</v>
      </c>
      <c r="AD268" s="10">
        <v>61</v>
      </c>
      <c r="AE268" s="10">
        <v>22</v>
      </c>
      <c r="AF268" s="57"/>
      <c r="AG268" s="57"/>
      <c r="AH268" s="57"/>
      <c r="AI268" s="10">
        <v>50</v>
      </c>
      <c r="AJ268" s="10">
        <v>901</v>
      </c>
      <c r="AK268" s="9">
        <v>36</v>
      </c>
      <c r="AL268" s="10">
        <v>340</v>
      </c>
      <c r="AM268" s="9">
        <v>97</v>
      </c>
      <c r="AN268" s="10"/>
      <c r="AO268" s="10"/>
      <c r="AP268" s="10"/>
      <c r="AQ268" s="10"/>
      <c r="AS268" s="21">
        <v>712</v>
      </c>
      <c r="AT268" s="9">
        <v>68</v>
      </c>
      <c r="AU268" s="9">
        <v>146</v>
      </c>
      <c r="BR268" s="14"/>
      <c r="BT268" s="15"/>
      <c r="BW268" s="18"/>
      <c r="BX268" s="19"/>
    </row>
    <row r="269" spans="1:81" ht="15" customHeight="1">
      <c r="A269" s="79"/>
      <c r="B269" s="82"/>
      <c r="C269" s="80"/>
      <c r="D269" s="101"/>
      <c r="E269" s="6" t="s">
        <v>301</v>
      </c>
      <c r="F269" s="7" t="s">
        <v>15</v>
      </c>
      <c r="G269" s="56" t="s">
        <v>396</v>
      </c>
      <c r="H269" s="4" t="s">
        <v>752</v>
      </c>
      <c r="I269" s="4" t="s">
        <v>817</v>
      </c>
      <c r="J269" s="9">
        <v>46.1</v>
      </c>
      <c r="K269" s="9">
        <v>3.5</v>
      </c>
      <c r="L269" s="9">
        <v>17.61</v>
      </c>
      <c r="M269" s="9">
        <v>4.49</v>
      </c>
      <c r="N269" s="9">
        <v>7.25</v>
      </c>
      <c r="O269" s="9">
        <v>0.17</v>
      </c>
      <c r="P269" s="9">
        <v>5.71</v>
      </c>
      <c r="Q269" s="9">
        <v>9.64</v>
      </c>
      <c r="R269" s="9">
        <v>3.21</v>
      </c>
      <c r="S269" s="9">
        <v>0.95</v>
      </c>
      <c r="T269" s="9">
        <v>0.74</v>
      </c>
      <c r="U269" s="9">
        <v>0.63</v>
      </c>
      <c r="W269" s="9"/>
      <c r="X269" s="10"/>
      <c r="Y269" s="10"/>
      <c r="AA269" s="10">
        <v>118</v>
      </c>
      <c r="AB269" s="10">
        <v>67</v>
      </c>
      <c r="AC269" s="10">
        <v>44</v>
      </c>
      <c r="AD269" s="10">
        <v>47</v>
      </c>
      <c r="AE269" s="10">
        <v>29</v>
      </c>
      <c r="AF269" s="57"/>
      <c r="AG269" s="57"/>
      <c r="AH269" s="57"/>
      <c r="AI269" s="10">
        <v>26</v>
      </c>
      <c r="AJ269" s="10">
        <v>812</v>
      </c>
      <c r="AK269" s="9">
        <v>19</v>
      </c>
      <c r="AL269" s="10">
        <v>149</v>
      </c>
      <c r="AM269" s="9">
        <v>46</v>
      </c>
      <c r="AN269" s="10"/>
      <c r="AO269" s="10"/>
      <c r="AP269" s="10"/>
      <c r="AQ269" s="10"/>
      <c r="AS269" s="21">
        <v>373</v>
      </c>
      <c r="AT269" s="9">
        <v>33</v>
      </c>
      <c r="AU269" s="9">
        <v>38</v>
      </c>
      <c r="BR269" s="14"/>
      <c r="BT269" s="15"/>
      <c r="BW269" s="18"/>
      <c r="BX269" s="19"/>
    </row>
    <row r="270" spans="1:81" ht="15" customHeight="1">
      <c r="A270" s="79"/>
      <c r="B270" s="82"/>
      <c r="C270" s="80"/>
      <c r="D270" s="101"/>
      <c r="E270" s="6" t="s">
        <v>302</v>
      </c>
      <c r="F270" s="7" t="s">
        <v>15</v>
      </c>
      <c r="G270" s="56" t="s">
        <v>396</v>
      </c>
      <c r="H270" s="4"/>
      <c r="I270" s="4" t="s">
        <v>704</v>
      </c>
      <c r="J270" s="9">
        <v>70.02</v>
      </c>
      <c r="K270" s="9">
        <v>0.24</v>
      </c>
      <c r="L270" s="9">
        <v>14.24</v>
      </c>
      <c r="M270" s="9">
        <v>1.74</v>
      </c>
      <c r="N270" s="9">
        <v>1.5</v>
      </c>
      <c r="O270" s="9">
        <v>0.1</v>
      </c>
      <c r="P270" s="9">
        <v>0.12</v>
      </c>
      <c r="Q270" s="9">
        <v>0.66</v>
      </c>
      <c r="R270" s="9">
        <v>5.29</v>
      </c>
      <c r="S270" s="9">
        <v>5.05</v>
      </c>
      <c r="T270" s="9">
        <v>0.02</v>
      </c>
      <c r="U270" s="9">
        <v>1.02</v>
      </c>
      <c r="W270" s="9"/>
      <c r="X270" s="10"/>
      <c r="Y270" s="10"/>
      <c r="AA270" s="10">
        <v>7</v>
      </c>
      <c r="AB270" s="10">
        <v>0</v>
      </c>
      <c r="AC270" s="10">
        <v>3</v>
      </c>
      <c r="AD270" s="10">
        <v>0</v>
      </c>
      <c r="AE270" s="10">
        <v>2</v>
      </c>
      <c r="AF270" s="57"/>
      <c r="AG270" s="57"/>
      <c r="AH270" s="57"/>
      <c r="AI270" s="10">
        <v>201</v>
      </c>
      <c r="AJ270" s="10">
        <v>10</v>
      </c>
      <c r="AK270" s="9">
        <v>75</v>
      </c>
      <c r="AL270" s="10">
        <v>936</v>
      </c>
      <c r="AM270" s="9">
        <v>199</v>
      </c>
      <c r="AN270" s="10"/>
      <c r="AO270" s="10"/>
      <c r="AP270" s="10"/>
      <c r="AQ270" s="10"/>
      <c r="AS270" s="21">
        <v>282</v>
      </c>
      <c r="AT270" s="9">
        <v>152</v>
      </c>
      <c r="AU270" s="9">
        <v>314</v>
      </c>
      <c r="BR270" s="14"/>
      <c r="BT270" s="15"/>
      <c r="BW270" s="18"/>
      <c r="BX270" s="19"/>
    </row>
    <row r="271" spans="1:81" ht="15" customHeight="1">
      <c r="A271" s="79"/>
      <c r="B271" s="82"/>
      <c r="C271" s="80"/>
      <c r="D271" s="101"/>
      <c r="E271" s="6" t="s">
        <v>303</v>
      </c>
      <c r="F271" s="7" t="s">
        <v>15</v>
      </c>
      <c r="G271" s="56" t="s">
        <v>396</v>
      </c>
      <c r="H271" s="4"/>
      <c r="I271" s="4" t="s">
        <v>817</v>
      </c>
      <c r="J271" s="9">
        <v>45.74</v>
      </c>
      <c r="K271" s="9">
        <v>2.9</v>
      </c>
      <c r="L271" s="9">
        <v>15.24</v>
      </c>
      <c r="M271" s="9">
        <v>3.2</v>
      </c>
      <c r="N271" s="9">
        <v>8.18</v>
      </c>
      <c r="O271" s="9">
        <v>0.18</v>
      </c>
      <c r="P271" s="9">
        <v>8.82</v>
      </c>
      <c r="Q271" s="9">
        <v>9.69</v>
      </c>
      <c r="R271" s="9">
        <v>3.29</v>
      </c>
      <c r="S271" s="9">
        <v>1.29</v>
      </c>
      <c r="T271" s="9">
        <v>0.54</v>
      </c>
      <c r="U271" s="9">
        <v>0.92</v>
      </c>
      <c r="W271" s="9"/>
      <c r="X271" s="10"/>
      <c r="Y271" s="10"/>
      <c r="AA271" s="10">
        <v>271</v>
      </c>
      <c r="AB271" s="10">
        <v>425</v>
      </c>
      <c r="AC271" s="10">
        <v>50</v>
      </c>
      <c r="AD271" s="10">
        <v>159</v>
      </c>
      <c r="AE271" s="10">
        <v>68</v>
      </c>
      <c r="AF271" s="57"/>
      <c r="AG271" s="57"/>
      <c r="AH271" s="57"/>
      <c r="AI271" s="10">
        <v>36</v>
      </c>
      <c r="AJ271" s="10">
        <v>695</v>
      </c>
      <c r="AK271" s="9">
        <v>24</v>
      </c>
      <c r="AL271" s="10">
        <v>199</v>
      </c>
      <c r="AM271" s="9">
        <v>62</v>
      </c>
      <c r="AN271" s="10"/>
      <c r="AO271" s="10"/>
      <c r="AP271" s="10"/>
      <c r="AQ271" s="10"/>
      <c r="AS271" s="21">
        <v>464</v>
      </c>
      <c r="AT271" s="9">
        <v>29</v>
      </c>
      <c r="AU271" s="9">
        <v>78</v>
      </c>
      <c r="BR271" s="14"/>
      <c r="BT271" s="15"/>
      <c r="BW271" s="18"/>
      <c r="BX271" s="19"/>
    </row>
    <row r="272" spans="1:81" ht="15" customHeight="1">
      <c r="A272" s="79"/>
      <c r="B272" s="82"/>
      <c r="C272" s="80"/>
      <c r="D272" s="101"/>
      <c r="E272" s="6" t="s">
        <v>239</v>
      </c>
      <c r="F272" s="7" t="s">
        <v>15</v>
      </c>
      <c r="G272" s="56" t="s">
        <v>396</v>
      </c>
      <c r="H272" s="4"/>
      <c r="I272" s="4" t="s">
        <v>817</v>
      </c>
      <c r="J272" s="9">
        <v>45.84</v>
      </c>
      <c r="K272" s="9">
        <v>2.2400000000000002</v>
      </c>
      <c r="L272" s="9">
        <v>16.72</v>
      </c>
      <c r="M272" s="9">
        <v>2.06</v>
      </c>
      <c r="N272" s="9">
        <v>9.18</v>
      </c>
      <c r="O272" s="9">
        <v>0.19</v>
      </c>
      <c r="P272" s="9">
        <v>8.25</v>
      </c>
      <c r="Q272" s="9">
        <v>9.67</v>
      </c>
      <c r="R272" s="9">
        <v>3.41</v>
      </c>
      <c r="S272" s="9">
        <v>1.1399999999999999</v>
      </c>
      <c r="T272" s="9">
        <v>0.41</v>
      </c>
      <c r="U272" s="9">
        <v>0.89</v>
      </c>
      <c r="W272" s="9"/>
      <c r="X272" s="10"/>
      <c r="Y272" s="10"/>
      <c r="AA272" s="10">
        <v>252</v>
      </c>
      <c r="AB272" s="10">
        <v>281</v>
      </c>
      <c r="AC272" s="10">
        <v>49</v>
      </c>
      <c r="AD272" s="10">
        <v>133</v>
      </c>
      <c r="AE272" s="10">
        <v>69</v>
      </c>
      <c r="AF272" s="57"/>
      <c r="AG272" s="57"/>
      <c r="AH272" s="57"/>
      <c r="AI272" s="10">
        <v>37</v>
      </c>
      <c r="AJ272" s="10">
        <v>546</v>
      </c>
      <c r="AK272" s="9">
        <v>23</v>
      </c>
      <c r="AL272" s="10">
        <v>165</v>
      </c>
      <c r="AM272" s="9">
        <v>51</v>
      </c>
      <c r="AN272" s="10"/>
      <c r="AO272" s="10"/>
      <c r="AP272" s="10"/>
      <c r="AQ272" s="10"/>
      <c r="AS272" s="21">
        <v>393</v>
      </c>
      <c r="AT272" s="9">
        <v>40</v>
      </c>
      <c r="AU272" s="9">
        <v>63</v>
      </c>
      <c r="BR272" s="14"/>
      <c r="BT272" s="15"/>
      <c r="BW272" s="18"/>
      <c r="BX272" s="19"/>
      <c r="BZ272" s="24">
        <v>19.347999999999999</v>
      </c>
      <c r="CA272" s="14">
        <v>15.592000000000001</v>
      </c>
      <c r="CB272" s="14">
        <v>39.165999999999997</v>
      </c>
      <c r="CC272" s="14">
        <v>19.347999999999999</v>
      </c>
    </row>
    <row r="273" spans="1:76" ht="15" customHeight="1">
      <c r="A273" s="79"/>
      <c r="B273" s="82"/>
      <c r="C273" s="80"/>
      <c r="D273" s="101"/>
      <c r="E273" s="6" t="s">
        <v>304</v>
      </c>
      <c r="F273" s="7" t="s">
        <v>15</v>
      </c>
      <c r="G273" s="56" t="s">
        <v>396</v>
      </c>
      <c r="H273" s="4"/>
      <c r="I273" s="4" t="s">
        <v>682</v>
      </c>
      <c r="J273" s="9">
        <v>48.51</v>
      </c>
      <c r="K273" s="9">
        <v>2.5299999999999998</v>
      </c>
      <c r="L273" s="9">
        <v>16.88</v>
      </c>
      <c r="M273" s="9">
        <v>3.74</v>
      </c>
      <c r="N273" s="9">
        <v>6.89</v>
      </c>
      <c r="O273" s="9">
        <v>0.19</v>
      </c>
      <c r="P273" s="9">
        <v>5.67</v>
      </c>
      <c r="Q273" s="9">
        <v>8.34</v>
      </c>
      <c r="R273" s="9">
        <v>4.28</v>
      </c>
      <c r="S273" s="9">
        <v>1.57</v>
      </c>
      <c r="T273" s="9">
        <v>0.68</v>
      </c>
      <c r="U273" s="9">
        <v>0.72</v>
      </c>
      <c r="W273" s="9"/>
      <c r="X273" s="10"/>
      <c r="Y273" s="10"/>
      <c r="Z273" s="9">
        <v>21</v>
      </c>
      <c r="AA273" s="10">
        <v>180</v>
      </c>
      <c r="AB273" s="10">
        <v>164</v>
      </c>
      <c r="AC273" s="10">
        <v>30</v>
      </c>
      <c r="AD273" s="10">
        <v>65</v>
      </c>
      <c r="AE273" s="10">
        <v>61</v>
      </c>
      <c r="AF273" s="57"/>
      <c r="AG273" s="57"/>
      <c r="AH273" s="57"/>
      <c r="AI273" s="10">
        <v>50</v>
      </c>
      <c r="AJ273" s="10">
        <v>727</v>
      </c>
      <c r="AK273" s="9">
        <v>26</v>
      </c>
      <c r="AL273" s="10">
        <v>219</v>
      </c>
      <c r="AM273" s="9">
        <v>65</v>
      </c>
      <c r="AN273" s="10"/>
      <c r="AO273" s="10"/>
      <c r="AP273" s="10"/>
      <c r="AQ273" s="10"/>
      <c r="AS273" s="21">
        <v>438</v>
      </c>
      <c r="AT273" s="9">
        <v>48</v>
      </c>
      <c r="AU273" s="9">
        <v>95.7</v>
      </c>
      <c r="AW273" s="9">
        <v>45.2</v>
      </c>
      <c r="AX273" s="9">
        <v>8.9</v>
      </c>
      <c r="AY273" s="9">
        <v>2.8</v>
      </c>
      <c r="AZ273" s="9">
        <v>7.7</v>
      </c>
      <c r="BB273" s="9">
        <v>5.8</v>
      </c>
      <c r="BD273" s="9">
        <v>2.8</v>
      </c>
      <c r="BF273" s="9">
        <v>2.2999999999999998</v>
      </c>
      <c r="BG273" s="9">
        <v>0.3</v>
      </c>
      <c r="BM273" s="9">
        <v>7</v>
      </c>
      <c r="BR273" s="14"/>
      <c r="BT273" s="15"/>
      <c r="BW273" s="18"/>
      <c r="BX273" s="19"/>
    </row>
    <row r="274" spans="1:76" ht="15" customHeight="1">
      <c r="A274" s="79"/>
      <c r="B274" s="82"/>
      <c r="C274" s="80"/>
      <c r="D274" s="101"/>
      <c r="E274" s="6" t="s">
        <v>305</v>
      </c>
      <c r="F274" s="7" t="s">
        <v>15</v>
      </c>
      <c r="G274" s="56" t="s">
        <v>396</v>
      </c>
      <c r="H274" s="4"/>
      <c r="I274" s="4" t="s">
        <v>682</v>
      </c>
      <c r="J274" s="9">
        <v>46.49</v>
      </c>
      <c r="K274" s="9">
        <v>3.31</v>
      </c>
      <c r="L274" s="9">
        <v>17.059999999999999</v>
      </c>
      <c r="M274" s="9">
        <v>3.02</v>
      </c>
      <c r="N274" s="9">
        <v>8.7100000000000009</v>
      </c>
      <c r="O274" s="9">
        <v>0.2</v>
      </c>
      <c r="P274" s="9">
        <v>5.12</v>
      </c>
      <c r="Q274" s="9">
        <v>8.23</v>
      </c>
      <c r="R274" s="9">
        <v>3.98</v>
      </c>
      <c r="S274" s="9">
        <v>1.32</v>
      </c>
      <c r="T274" s="9">
        <v>0.56000000000000005</v>
      </c>
      <c r="U274" s="9">
        <v>1.99</v>
      </c>
      <c r="W274" s="9"/>
      <c r="X274" s="10"/>
      <c r="Y274" s="10"/>
      <c r="Z274" s="9">
        <v>19</v>
      </c>
      <c r="AA274" s="10">
        <v>195</v>
      </c>
      <c r="AB274" s="10">
        <v>50</v>
      </c>
      <c r="AC274" s="10">
        <v>30</v>
      </c>
      <c r="AD274" s="10">
        <v>27</v>
      </c>
      <c r="AE274" s="10">
        <v>57</v>
      </c>
      <c r="AF274" s="57"/>
      <c r="AG274" s="57"/>
      <c r="AH274" s="57"/>
      <c r="AI274" s="10">
        <v>29</v>
      </c>
      <c r="AJ274" s="10">
        <v>923</v>
      </c>
      <c r="AK274" s="9">
        <v>28</v>
      </c>
      <c r="AL274" s="10">
        <v>182</v>
      </c>
      <c r="AM274" s="9">
        <v>62</v>
      </c>
      <c r="AN274" s="10"/>
      <c r="AO274" s="10"/>
      <c r="AP274" s="10"/>
      <c r="AQ274" s="10"/>
      <c r="AS274" s="21">
        <v>388</v>
      </c>
      <c r="AT274" s="9">
        <v>40.9</v>
      </c>
      <c r="AU274" s="9">
        <v>81.7</v>
      </c>
      <c r="AW274" s="9">
        <v>39.9</v>
      </c>
      <c r="AX274" s="9">
        <v>8.3000000000000007</v>
      </c>
      <c r="AY274" s="9">
        <v>2.7</v>
      </c>
      <c r="AZ274" s="9">
        <v>7.7</v>
      </c>
      <c r="BB274" s="9">
        <v>5.9</v>
      </c>
      <c r="BD274" s="9">
        <v>2.9</v>
      </c>
      <c r="BF274" s="9">
        <v>2.5</v>
      </c>
      <c r="BG274" s="9">
        <v>0.3</v>
      </c>
      <c r="BM274" s="9">
        <v>5</v>
      </c>
      <c r="BR274" s="14"/>
      <c r="BT274" s="15"/>
      <c r="BW274" s="18"/>
      <c r="BX274" s="19"/>
    </row>
    <row r="275" spans="1:76" ht="15" customHeight="1">
      <c r="A275" s="79"/>
      <c r="B275" s="82"/>
      <c r="C275" s="80"/>
      <c r="D275" s="101"/>
      <c r="E275" s="6" t="s">
        <v>306</v>
      </c>
      <c r="F275" s="7" t="s">
        <v>15</v>
      </c>
      <c r="G275" s="56" t="s">
        <v>396</v>
      </c>
      <c r="H275" s="4" t="s">
        <v>819</v>
      </c>
      <c r="I275" s="4" t="s">
        <v>817</v>
      </c>
      <c r="J275" s="9">
        <v>45.56</v>
      </c>
      <c r="K275" s="9">
        <v>3.95</v>
      </c>
      <c r="L275" s="9">
        <v>16.829999999999998</v>
      </c>
      <c r="M275" s="9">
        <v>1.1299999999999999</v>
      </c>
      <c r="N275" s="9">
        <v>10.92</v>
      </c>
      <c r="O275" s="9">
        <v>0.21</v>
      </c>
      <c r="P275" s="9">
        <v>5.0199999999999996</v>
      </c>
      <c r="Q275" s="9">
        <v>9.9600000000000009</v>
      </c>
      <c r="R275" s="9">
        <v>3.57</v>
      </c>
      <c r="S275" s="9">
        <v>1.18</v>
      </c>
      <c r="T275" s="9">
        <v>1.3</v>
      </c>
      <c r="U275" s="9">
        <v>0.37</v>
      </c>
      <c r="W275" s="9"/>
      <c r="X275" s="10"/>
      <c r="Y275" s="10"/>
      <c r="AA275" s="10">
        <v>328</v>
      </c>
      <c r="AB275" s="10">
        <v>4</v>
      </c>
      <c r="AC275" s="10">
        <v>37</v>
      </c>
      <c r="AD275" s="10">
        <v>18</v>
      </c>
      <c r="AE275" s="10">
        <v>24</v>
      </c>
      <c r="AF275" s="57"/>
      <c r="AG275" s="57"/>
      <c r="AH275" s="57"/>
      <c r="AI275" s="10">
        <v>33</v>
      </c>
      <c r="AJ275" s="10">
        <v>769</v>
      </c>
      <c r="AK275" s="9">
        <v>27</v>
      </c>
      <c r="AL275" s="10">
        <v>170</v>
      </c>
      <c r="AM275" s="9">
        <v>58</v>
      </c>
      <c r="AN275" s="10"/>
      <c r="AO275" s="10"/>
      <c r="AP275" s="10"/>
      <c r="AQ275" s="10"/>
      <c r="AS275" s="21">
        <v>492</v>
      </c>
      <c r="AT275" s="9">
        <v>46</v>
      </c>
      <c r="AU275" s="9">
        <v>93</v>
      </c>
      <c r="BR275" s="14"/>
      <c r="BT275" s="15"/>
      <c r="BW275" s="18"/>
      <c r="BX275" s="19"/>
    </row>
    <row r="276" spans="1:76" ht="15" customHeight="1">
      <c r="A276" s="79"/>
      <c r="B276" s="82"/>
      <c r="C276" s="80"/>
      <c r="D276" s="101"/>
      <c r="E276" s="6" t="s">
        <v>307</v>
      </c>
      <c r="F276" s="7" t="s">
        <v>15</v>
      </c>
      <c r="G276" s="56" t="s">
        <v>396</v>
      </c>
      <c r="H276" s="4"/>
      <c r="I276" s="4" t="s">
        <v>817</v>
      </c>
      <c r="J276" s="9">
        <v>45.82</v>
      </c>
      <c r="K276" s="9">
        <v>2.89</v>
      </c>
      <c r="L276" s="9">
        <v>16.63</v>
      </c>
      <c r="M276" s="9">
        <v>3.91</v>
      </c>
      <c r="N276" s="9">
        <v>8.2799999999999994</v>
      </c>
      <c r="O276" s="9">
        <v>0.2</v>
      </c>
      <c r="P276" s="9">
        <v>6.72</v>
      </c>
      <c r="Q276" s="9">
        <v>9.27</v>
      </c>
      <c r="R276" s="9">
        <v>3.45</v>
      </c>
      <c r="S276" s="9">
        <v>1.39</v>
      </c>
      <c r="T276" s="9">
        <v>0.69</v>
      </c>
      <c r="U276" s="9">
        <v>0.76</v>
      </c>
      <c r="W276" s="9"/>
      <c r="X276" s="10"/>
      <c r="Y276" s="10"/>
      <c r="Z276" s="9">
        <v>28</v>
      </c>
      <c r="AA276" s="10">
        <v>198</v>
      </c>
      <c r="AB276" s="10">
        <v>218</v>
      </c>
      <c r="AC276" s="10">
        <v>35</v>
      </c>
      <c r="AD276" s="10">
        <v>113</v>
      </c>
      <c r="AE276" s="10">
        <v>60</v>
      </c>
      <c r="AF276" s="57"/>
      <c r="AG276" s="57"/>
      <c r="AH276" s="57"/>
      <c r="AI276" s="10">
        <v>42</v>
      </c>
      <c r="AJ276" s="10">
        <v>717</v>
      </c>
      <c r="AK276" s="9">
        <v>27</v>
      </c>
      <c r="AL276" s="10">
        <v>280</v>
      </c>
      <c r="AM276" s="9">
        <v>75</v>
      </c>
      <c r="AN276" s="10"/>
      <c r="AO276" s="10"/>
      <c r="AP276" s="10"/>
      <c r="AQ276" s="10"/>
      <c r="AS276" s="21">
        <v>362</v>
      </c>
      <c r="AT276" s="9">
        <v>51.1</v>
      </c>
      <c r="AU276" s="9">
        <v>105.7</v>
      </c>
      <c r="AW276" s="9">
        <v>45.9</v>
      </c>
      <c r="AX276" s="9">
        <v>9.4</v>
      </c>
      <c r="AY276" s="9">
        <v>3</v>
      </c>
      <c r="AZ276" s="9">
        <v>8.5</v>
      </c>
      <c r="BB276" s="9">
        <v>6.1</v>
      </c>
      <c r="BD276" s="9">
        <v>2.9</v>
      </c>
      <c r="BF276" s="9">
        <v>2.2000000000000002</v>
      </c>
      <c r="BG276" s="9">
        <v>0.3</v>
      </c>
      <c r="BM276" s="9">
        <v>5</v>
      </c>
      <c r="BR276" s="14"/>
      <c r="BT276" s="15"/>
      <c r="BW276" s="18"/>
      <c r="BX276" s="19"/>
    </row>
    <row r="277" spans="1:76" ht="15" customHeight="1">
      <c r="A277" s="79"/>
      <c r="B277" s="82"/>
      <c r="C277" s="80"/>
      <c r="D277" s="101"/>
      <c r="E277" s="6" t="s">
        <v>308</v>
      </c>
      <c r="F277" s="7" t="s">
        <v>15</v>
      </c>
      <c r="G277" s="3" t="s">
        <v>812</v>
      </c>
      <c r="H277" s="61"/>
      <c r="I277" s="95" t="s">
        <v>817</v>
      </c>
      <c r="J277" s="9">
        <v>45.4</v>
      </c>
      <c r="K277" s="9">
        <v>2.91</v>
      </c>
      <c r="L277" s="9">
        <v>14.29</v>
      </c>
      <c r="M277" s="9">
        <v>2.92</v>
      </c>
      <c r="N277" s="9">
        <v>8.75</v>
      </c>
      <c r="O277" s="9">
        <v>0.17</v>
      </c>
      <c r="P277" s="9">
        <v>9.0399999999999991</v>
      </c>
      <c r="Q277" s="9">
        <v>11.94</v>
      </c>
      <c r="R277" s="9">
        <v>2.4500000000000002</v>
      </c>
      <c r="S277" s="9">
        <v>0.7</v>
      </c>
      <c r="T277" s="9">
        <v>0.61</v>
      </c>
      <c r="U277" s="9">
        <v>0.22</v>
      </c>
      <c r="W277" s="9"/>
      <c r="X277" s="10"/>
      <c r="Y277" s="10"/>
      <c r="Z277" s="21"/>
      <c r="AA277" s="10">
        <v>237</v>
      </c>
      <c r="AB277" s="10">
        <v>390</v>
      </c>
      <c r="AC277" s="10">
        <v>45</v>
      </c>
      <c r="AD277" s="10">
        <v>143</v>
      </c>
      <c r="AE277" s="10">
        <v>63</v>
      </c>
      <c r="AF277" s="10">
        <v>90</v>
      </c>
      <c r="AG277" s="10"/>
      <c r="AH277" s="10"/>
      <c r="AI277" s="10">
        <v>21</v>
      </c>
      <c r="AJ277" s="10">
        <v>678</v>
      </c>
      <c r="AK277" s="10">
        <v>20</v>
      </c>
      <c r="AL277" s="10">
        <v>141</v>
      </c>
      <c r="AM277" s="10">
        <v>36</v>
      </c>
      <c r="AN277" s="10"/>
      <c r="AO277" s="10"/>
      <c r="AP277" s="10"/>
      <c r="AQ277" s="10"/>
      <c r="AS277" s="10">
        <v>317</v>
      </c>
      <c r="AT277" s="21"/>
      <c r="AU277" s="10"/>
      <c r="AW277" s="21"/>
      <c r="BR277" s="14"/>
      <c r="BT277" s="15"/>
      <c r="BW277" s="18"/>
      <c r="BX277" s="19"/>
    </row>
    <row r="278" spans="1:76" ht="15" customHeight="1">
      <c r="A278" s="79"/>
      <c r="B278" s="82"/>
      <c r="C278" s="80"/>
      <c r="D278" s="101"/>
      <c r="E278" s="6" t="s">
        <v>308</v>
      </c>
      <c r="F278" s="7" t="s">
        <v>15</v>
      </c>
      <c r="G278" s="3" t="s">
        <v>812</v>
      </c>
      <c r="H278" s="4"/>
      <c r="I278" s="95" t="s">
        <v>817</v>
      </c>
      <c r="J278" s="9">
        <v>45.2</v>
      </c>
      <c r="K278" s="9">
        <v>2.89</v>
      </c>
      <c r="L278" s="9">
        <v>12.72</v>
      </c>
      <c r="M278" s="9">
        <v>2.6</v>
      </c>
      <c r="N278" s="96">
        <v>9.5</v>
      </c>
      <c r="O278" s="9">
        <v>0.18</v>
      </c>
      <c r="P278" s="9">
        <v>11.2</v>
      </c>
      <c r="Q278" s="9">
        <v>11.68</v>
      </c>
      <c r="R278" s="9">
        <v>2.31</v>
      </c>
      <c r="S278" s="9">
        <v>0.72</v>
      </c>
      <c r="T278" s="9">
        <v>0.56999999999999995</v>
      </c>
      <c r="U278" s="9">
        <v>0.26</v>
      </c>
      <c r="W278" s="9"/>
      <c r="X278" s="10"/>
      <c r="Y278" s="10"/>
      <c r="Z278" s="21"/>
      <c r="AA278" s="10">
        <v>246</v>
      </c>
      <c r="AB278" s="10">
        <v>661</v>
      </c>
      <c r="AC278" s="10">
        <v>55</v>
      </c>
      <c r="AD278" s="10">
        <v>259</v>
      </c>
      <c r="AE278" s="10">
        <v>104</v>
      </c>
      <c r="AF278" s="10">
        <v>95</v>
      </c>
      <c r="AG278" s="10"/>
      <c r="AH278" s="10"/>
      <c r="AI278" s="10">
        <v>19</v>
      </c>
      <c r="AJ278" s="10">
        <v>564</v>
      </c>
      <c r="AK278" s="10">
        <v>21</v>
      </c>
      <c r="AL278" s="10">
        <v>147</v>
      </c>
      <c r="AM278" s="10">
        <v>38</v>
      </c>
      <c r="AN278" s="10"/>
      <c r="AO278" s="10"/>
      <c r="AP278" s="10"/>
      <c r="AQ278" s="10"/>
      <c r="AS278" s="10">
        <v>294</v>
      </c>
      <c r="AT278" s="21"/>
      <c r="AU278" s="10"/>
      <c r="AW278" s="21"/>
      <c r="BR278" s="14"/>
      <c r="BT278" s="15"/>
      <c r="BW278" s="18"/>
      <c r="BX278" s="19"/>
    </row>
    <row r="279" spans="1:76" ht="15" customHeight="1">
      <c r="A279" s="79"/>
      <c r="B279" s="82"/>
      <c r="C279" s="80"/>
      <c r="D279" s="101"/>
      <c r="E279" s="6" t="s">
        <v>309</v>
      </c>
      <c r="F279" s="7" t="s">
        <v>15</v>
      </c>
      <c r="G279" s="3" t="s">
        <v>812</v>
      </c>
      <c r="H279" s="61" t="s">
        <v>820</v>
      </c>
      <c r="I279" s="95" t="s">
        <v>701</v>
      </c>
      <c r="J279" s="9">
        <v>50.1</v>
      </c>
      <c r="K279" s="9">
        <v>2.0299999999999998</v>
      </c>
      <c r="L279" s="9">
        <v>16.170000000000002</v>
      </c>
      <c r="M279" s="9">
        <v>3.23</v>
      </c>
      <c r="N279" s="9">
        <v>9.17</v>
      </c>
      <c r="O279" s="9">
        <v>0.25</v>
      </c>
      <c r="P279" s="9">
        <v>2.73</v>
      </c>
      <c r="Q279" s="9">
        <v>6.21</v>
      </c>
      <c r="R279" s="9">
        <v>4.91</v>
      </c>
      <c r="S279" s="9">
        <v>2.2200000000000002</v>
      </c>
      <c r="T279" s="9">
        <v>1.07</v>
      </c>
      <c r="U279" s="9">
        <v>0.46</v>
      </c>
      <c r="X279" s="10"/>
      <c r="Y279" s="10"/>
      <c r="Z279" s="21">
        <v>16.100000000000001</v>
      </c>
      <c r="AA279" s="10">
        <v>29</v>
      </c>
      <c r="AB279" s="10">
        <v>13</v>
      </c>
      <c r="AC279" s="10">
        <v>16</v>
      </c>
      <c r="AD279" s="10">
        <v>5</v>
      </c>
      <c r="AE279" s="10">
        <v>57</v>
      </c>
      <c r="AF279" s="10">
        <v>183</v>
      </c>
      <c r="AG279" s="10"/>
      <c r="AH279" s="10"/>
      <c r="AI279" s="10">
        <v>47</v>
      </c>
      <c r="AJ279" s="10">
        <v>798</v>
      </c>
      <c r="AK279" s="10">
        <v>50</v>
      </c>
      <c r="AL279" s="10">
        <v>422</v>
      </c>
      <c r="AM279" s="10">
        <v>102</v>
      </c>
      <c r="AN279" s="10"/>
      <c r="AO279" s="10"/>
      <c r="AP279" s="23"/>
      <c r="AQ279" s="23"/>
      <c r="AS279" s="10">
        <v>726</v>
      </c>
      <c r="AT279" s="21">
        <v>72.2</v>
      </c>
      <c r="AU279" s="10">
        <v>155</v>
      </c>
      <c r="AW279" s="21">
        <v>77</v>
      </c>
      <c r="AX279" s="9">
        <v>15.3</v>
      </c>
      <c r="AY279" s="9">
        <v>5.24</v>
      </c>
      <c r="BA279" s="9">
        <v>1.94</v>
      </c>
      <c r="BF279" s="9">
        <v>3.77</v>
      </c>
      <c r="BG279" s="9">
        <v>0.49</v>
      </c>
      <c r="BH279" s="9">
        <v>9.5</v>
      </c>
      <c r="BI279" s="9">
        <v>7.2</v>
      </c>
      <c r="BM279" s="21">
        <v>7.7</v>
      </c>
      <c r="BN279" s="21">
        <v>1.1000000000000001</v>
      </c>
      <c r="BP279" s="12">
        <f t="shared" ref="BP279:BP320" si="4">BO279/(1000000)</f>
        <v>0</v>
      </c>
      <c r="BQ279" s="13">
        <v>0.70355000000000001</v>
      </c>
      <c r="BR279" s="14">
        <v>0.17033947130994945</v>
      </c>
      <c r="BS279" s="13">
        <v>0.70355000000000001</v>
      </c>
      <c r="BT279" s="15"/>
      <c r="BU279" s="16">
        <v>0.51293</v>
      </c>
      <c r="BW279" s="3"/>
      <c r="BX279" s="19"/>
    </row>
    <row r="280" spans="1:76" ht="15" customHeight="1">
      <c r="A280" s="79"/>
      <c r="B280" s="82"/>
      <c r="C280" s="80"/>
      <c r="D280" s="101"/>
      <c r="E280" s="6" t="s">
        <v>310</v>
      </c>
      <c r="F280" s="7" t="s">
        <v>15</v>
      </c>
      <c r="G280" s="3" t="s">
        <v>812</v>
      </c>
      <c r="H280" s="4"/>
      <c r="I280" s="95" t="s">
        <v>817</v>
      </c>
      <c r="J280" s="9">
        <v>44.7</v>
      </c>
      <c r="K280" s="9">
        <v>3.47</v>
      </c>
      <c r="L280" s="9">
        <v>14.47</v>
      </c>
      <c r="M280" s="9">
        <v>4.93</v>
      </c>
      <c r="N280" s="9">
        <v>8.48</v>
      </c>
      <c r="O280" s="9">
        <v>0.2</v>
      </c>
      <c r="P280" s="9">
        <v>6.51</v>
      </c>
      <c r="Q280" s="9">
        <v>10.84</v>
      </c>
      <c r="R280" s="9">
        <v>2.94</v>
      </c>
      <c r="S280" s="9">
        <v>1.01</v>
      </c>
      <c r="T280" s="9">
        <v>0.8</v>
      </c>
      <c r="U280" s="9">
        <v>0.28999999999999998</v>
      </c>
      <c r="W280" s="9"/>
      <c r="X280" s="10"/>
      <c r="Y280" s="10"/>
      <c r="Z280" s="21">
        <v>25.2</v>
      </c>
      <c r="AA280" s="10">
        <v>271</v>
      </c>
      <c r="AB280" s="10">
        <v>198</v>
      </c>
      <c r="AC280" s="10">
        <v>41</v>
      </c>
      <c r="AD280" s="10">
        <v>105</v>
      </c>
      <c r="AE280" s="10">
        <v>95</v>
      </c>
      <c r="AF280" s="10">
        <v>113</v>
      </c>
      <c r="AG280" s="10"/>
      <c r="AH280" s="10"/>
      <c r="AI280" s="10">
        <v>26</v>
      </c>
      <c r="AJ280" s="10">
        <v>690</v>
      </c>
      <c r="AK280" s="10">
        <v>27</v>
      </c>
      <c r="AL280" s="10">
        <v>199</v>
      </c>
      <c r="AM280" s="10">
        <v>54</v>
      </c>
      <c r="AN280" s="10"/>
      <c r="AO280" s="10"/>
      <c r="AP280" s="10"/>
      <c r="AQ280" s="10"/>
      <c r="AS280" s="10">
        <v>420</v>
      </c>
      <c r="AT280" s="21">
        <v>35.700000000000003</v>
      </c>
      <c r="AU280" s="10">
        <v>77</v>
      </c>
      <c r="AW280" s="21">
        <v>39.5</v>
      </c>
      <c r="AX280" s="9">
        <v>8.31</v>
      </c>
      <c r="AY280" s="9">
        <v>3.03</v>
      </c>
      <c r="BA280" s="9">
        <v>1.1000000000000001</v>
      </c>
      <c r="BF280" s="9">
        <v>2.02</v>
      </c>
      <c r="BG280" s="9">
        <v>0.27</v>
      </c>
      <c r="BH280" s="9">
        <v>4.74</v>
      </c>
      <c r="BI280" s="9">
        <v>4.08</v>
      </c>
      <c r="BM280" s="9">
        <v>3.85</v>
      </c>
      <c r="BN280" s="21">
        <v>1.1000000000000001</v>
      </c>
      <c r="BR280" s="14"/>
      <c r="BT280" s="15"/>
      <c r="BW280" s="18"/>
      <c r="BX280" s="19"/>
    </row>
    <row r="281" spans="1:76" ht="15" customHeight="1">
      <c r="A281" s="79"/>
      <c r="B281" s="82"/>
      <c r="C281" s="80"/>
      <c r="D281" s="101"/>
      <c r="E281" s="6" t="s">
        <v>311</v>
      </c>
      <c r="F281" s="7" t="s">
        <v>15</v>
      </c>
      <c r="G281" s="3" t="s">
        <v>812</v>
      </c>
      <c r="H281" s="4"/>
      <c r="I281" s="95" t="s">
        <v>817</v>
      </c>
      <c r="J281" s="9">
        <v>44.5</v>
      </c>
      <c r="K281" s="9">
        <v>3.06</v>
      </c>
      <c r="L281" s="9">
        <v>13.18</v>
      </c>
      <c r="M281" s="9">
        <v>2.19</v>
      </c>
      <c r="N281" s="9">
        <v>9.84</v>
      </c>
      <c r="O281" s="9">
        <v>0.18</v>
      </c>
      <c r="P281" s="9">
        <v>9.6</v>
      </c>
      <c r="Q281" s="9">
        <v>10.91</v>
      </c>
      <c r="R281" s="9">
        <v>2.5299999999999998</v>
      </c>
      <c r="S281" s="9">
        <v>0.8</v>
      </c>
      <c r="T281" s="9">
        <v>0.61</v>
      </c>
      <c r="U281" s="9">
        <v>0.27</v>
      </c>
      <c r="W281" s="9"/>
      <c r="X281" s="10"/>
      <c r="Y281" s="10"/>
      <c r="Z281" s="21">
        <v>27.6</v>
      </c>
      <c r="AA281" s="10">
        <v>239</v>
      </c>
      <c r="AB281" s="10">
        <v>419</v>
      </c>
      <c r="AC281" s="10">
        <v>68</v>
      </c>
      <c r="AD281" s="10">
        <v>200</v>
      </c>
      <c r="AE281" s="10">
        <v>76</v>
      </c>
      <c r="AF281" s="10">
        <v>104</v>
      </c>
      <c r="AG281" s="10"/>
      <c r="AH281" s="10"/>
      <c r="AI281" s="10">
        <v>24</v>
      </c>
      <c r="AJ281" s="10">
        <v>610</v>
      </c>
      <c r="AK281" s="10">
        <v>22</v>
      </c>
      <c r="AL281" s="10">
        <v>161</v>
      </c>
      <c r="AM281" s="10">
        <v>44</v>
      </c>
      <c r="AN281" s="10"/>
      <c r="AO281" s="10"/>
      <c r="AP281" s="10"/>
      <c r="AQ281" s="10"/>
      <c r="AS281" s="10">
        <v>292</v>
      </c>
      <c r="AT281" s="21">
        <v>27.6</v>
      </c>
      <c r="AU281" s="10">
        <v>60</v>
      </c>
      <c r="AW281" s="21">
        <v>32.700000000000003</v>
      </c>
      <c r="AX281" s="9">
        <v>6.71</v>
      </c>
      <c r="AY281" s="9">
        <v>2.4900000000000002</v>
      </c>
      <c r="BA281" s="9">
        <v>0.92</v>
      </c>
      <c r="BF281" s="9">
        <v>1.66</v>
      </c>
      <c r="BG281" s="9">
        <v>0.22</v>
      </c>
      <c r="BH281" s="9">
        <v>3.9</v>
      </c>
      <c r="BI281" s="9">
        <v>3.3</v>
      </c>
      <c r="BM281" s="9">
        <v>3.85</v>
      </c>
      <c r="BN281" s="9">
        <v>0.83</v>
      </c>
      <c r="BR281" s="14"/>
      <c r="BT281" s="15"/>
      <c r="BW281" s="18"/>
      <c r="BX281" s="19"/>
    </row>
    <row r="282" spans="1:76" ht="15" customHeight="1">
      <c r="A282" s="79"/>
      <c r="B282" s="82"/>
      <c r="C282" s="80"/>
      <c r="D282" s="101"/>
      <c r="E282" s="6" t="s">
        <v>312</v>
      </c>
      <c r="F282" s="7" t="s">
        <v>15</v>
      </c>
      <c r="G282" s="3" t="s">
        <v>812</v>
      </c>
      <c r="H282" s="61" t="s">
        <v>742</v>
      </c>
      <c r="I282" s="95" t="s">
        <v>817</v>
      </c>
      <c r="J282" s="9">
        <v>45</v>
      </c>
      <c r="K282" s="9">
        <v>2.87</v>
      </c>
      <c r="L282" s="9">
        <v>13.34</v>
      </c>
      <c r="M282" s="9">
        <v>2.63</v>
      </c>
      <c r="N282" s="9">
        <v>9.06</v>
      </c>
      <c r="O282" s="9">
        <v>0.18</v>
      </c>
      <c r="P282" s="9">
        <v>9.86</v>
      </c>
      <c r="Q282" s="9">
        <v>11.74</v>
      </c>
      <c r="R282" s="9">
        <v>2.2599999999999998</v>
      </c>
      <c r="S282" s="9">
        <v>0.73</v>
      </c>
      <c r="T282" s="9">
        <v>0.62</v>
      </c>
      <c r="U282" s="9">
        <v>0.21</v>
      </c>
      <c r="X282" s="10"/>
      <c r="Y282" s="10"/>
      <c r="Z282" s="21">
        <v>27.8</v>
      </c>
      <c r="AA282" s="10">
        <v>234</v>
      </c>
      <c r="AB282" s="10">
        <v>432</v>
      </c>
      <c r="AC282" s="10">
        <v>49</v>
      </c>
      <c r="AD282" s="10">
        <v>178</v>
      </c>
      <c r="AE282" s="10">
        <v>74</v>
      </c>
      <c r="AF282" s="10">
        <v>90</v>
      </c>
      <c r="AG282" s="10"/>
      <c r="AH282" s="10"/>
      <c r="AI282" s="10">
        <v>22</v>
      </c>
      <c r="AJ282" s="10">
        <v>621</v>
      </c>
      <c r="AK282" s="10">
        <v>20</v>
      </c>
      <c r="AL282" s="10">
        <v>141</v>
      </c>
      <c r="AM282" s="10">
        <v>37</v>
      </c>
      <c r="AN282" s="10"/>
      <c r="AO282" s="10"/>
      <c r="AP282" s="23"/>
      <c r="AQ282" s="23"/>
      <c r="AS282" s="10">
        <v>297</v>
      </c>
      <c r="AT282" s="21">
        <v>27.8</v>
      </c>
      <c r="AU282" s="21">
        <v>61.2</v>
      </c>
      <c r="AW282" s="21">
        <v>32.5</v>
      </c>
      <c r="AX282" s="9">
        <v>0.66</v>
      </c>
      <c r="AY282" s="9">
        <v>2.5099999999999998</v>
      </c>
      <c r="BA282" s="9">
        <v>0.89</v>
      </c>
      <c r="BF282" s="9">
        <v>1.68</v>
      </c>
      <c r="BG282" s="9">
        <v>0.23</v>
      </c>
      <c r="BH282" s="9">
        <v>3.96</v>
      </c>
      <c r="BI282" s="9">
        <v>3.26</v>
      </c>
      <c r="BM282" s="9">
        <v>3.13</v>
      </c>
      <c r="BN282" s="9">
        <v>0.88</v>
      </c>
      <c r="BP282" s="12">
        <f t="shared" si="4"/>
        <v>0</v>
      </c>
      <c r="BQ282" s="13">
        <v>0.70338000000000001</v>
      </c>
      <c r="BR282" s="14">
        <v>0.10245760118225861</v>
      </c>
      <c r="BS282" s="13">
        <v>0.70337989815709379</v>
      </c>
      <c r="BT282" s="15"/>
      <c r="BU282" s="16">
        <v>0.51302000000000003</v>
      </c>
      <c r="BW282" s="3"/>
      <c r="BX282" s="19"/>
    </row>
    <row r="283" spans="1:76" ht="15" customHeight="1">
      <c r="A283" s="79"/>
      <c r="B283" s="82"/>
      <c r="C283" s="80"/>
      <c r="D283" s="101"/>
      <c r="E283" s="6" t="s">
        <v>313</v>
      </c>
      <c r="F283" s="7" t="s">
        <v>15</v>
      </c>
      <c r="G283" s="3" t="s">
        <v>812</v>
      </c>
      <c r="H283" s="61"/>
      <c r="I283" s="95" t="s">
        <v>817</v>
      </c>
      <c r="J283" s="9">
        <v>44.3</v>
      </c>
      <c r="K283" s="9">
        <v>2.91</v>
      </c>
      <c r="L283" s="9">
        <v>13.78</v>
      </c>
      <c r="M283" s="9">
        <v>3.35</v>
      </c>
      <c r="N283" s="9">
        <v>8.7100000000000009</v>
      </c>
      <c r="O283" s="9">
        <v>0.18</v>
      </c>
      <c r="P283" s="9">
        <v>9.11</v>
      </c>
      <c r="Q283" s="9">
        <v>10.36</v>
      </c>
      <c r="R283" s="9">
        <v>2.4700000000000002</v>
      </c>
      <c r="S283" s="9">
        <v>1.1399999999999999</v>
      </c>
      <c r="T283" s="9">
        <v>0.56000000000000005</v>
      </c>
      <c r="U283" s="9">
        <v>1.57</v>
      </c>
      <c r="X283" s="10"/>
      <c r="Y283" s="10"/>
      <c r="Z283" s="21"/>
      <c r="AA283" s="10">
        <v>239</v>
      </c>
      <c r="AB283" s="10">
        <v>320</v>
      </c>
      <c r="AC283" s="10">
        <v>50</v>
      </c>
      <c r="AD283" s="10">
        <v>198</v>
      </c>
      <c r="AE283" s="10">
        <v>58</v>
      </c>
      <c r="AF283" s="10">
        <v>112</v>
      </c>
      <c r="AG283" s="10"/>
      <c r="AH283" s="10"/>
      <c r="AI283" s="10">
        <v>24</v>
      </c>
      <c r="AJ283" s="10">
        <v>589</v>
      </c>
      <c r="AK283" s="10">
        <v>26</v>
      </c>
      <c r="AL283" s="10">
        <v>219</v>
      </c>
      <c r="AM283" s="10">
        <v>58</v>
      </c>
      <c r="AN283" s="10"/>
      <c r="AO283" s="10"/>
      <c r="AP283" s="23"/>
      <c r="AQ283" s="23"/>
      <c r="AS283" s="10">
        <v>378</v>
      </c>
      <c r="AT283" s="21"/>
      <c r="AU283" s="10"/>
      <c r="AW283" s="21"/>
      <c r="BR283" s="14"/>
      <c r="BT283" s="15"/>
      <c r="BW283" s="3"/>
      <c r="BX283" s="19"/>
    </row>
    <row r="284" spans="1:76" ht="15" customHeight="1">
      <c r="A284" s="79"/>
      <c r="B284" s="82"/>
      <c r="C284" s="80"/>
      <c r="D284" s="101"/>
      <c r="E284" s="6" t="s">
        <v>314</v>
      </c>
      <c r="F284" s="7" t="s">
        <v>15</v>
      </c>
      <c r="G284" s="3" t="s">
        <v>812</v>
      </c>
      <c r="H284" s="61"/>
      <c r="I284" s="95" t="s">
        <v>682</v>
      </c>
      <c r="J284" s="9">
        <v>45.7</v>
      </c>
      <c r="K284" s="9">
        <v>3.19</v>
      </c>
      <c r="L284" s="9">
        <v>15.63</v>
      </c>
      <c r="M284" s="9">
        <v>5.12</v>
      </c>
      <c r="N284" s="9">
        <v>7.16</v>
      </c>
      <c r="O284" s="9">
        <v>0.18</v>
      </c>
      <c r="P284" s="9">
        <v>6.69</v>
      </c>
      <c r="Q284" s="9">
        <v>9.23</v>
      </c>
      <c r="R284" s="9">
        <v>3.65</v>
      </c>
      <c r="S284" s="9">
        <v>1.47</v>
      </c>
      <c r="T284" s="9">
        <v>0.47</v>
      </c>
      <c r="U284" s="9">
        <v>0.17</v>
      </c>
      <c r="X284" s="10"/>
      <c r="Y284" s="10"/>
      <c r="Z284" s="21"/>
      <c r="AA284" s="10">
        <v>199</v>
      </c>
      <c r="AB284" s="10">
        <v>154</v>
      </c>
      <c r="AC284" s="10">
        <v>37</v>
      </c>
      <c r="AD284" s="10"/>
      <c r="AE284" s="10">
        <v>49</v>
      </c>
      <c r="AF284" s="10">
        <v>104</v>
      </c>
      <c r="AG284" s="10"/>
      <c r="AH284" s="10"/>
      <c r="AI284" s="10">
        <v>41</v>
      </c>
      <c r="AJ284" s="10">
        <v>854</v>
      </c>
      <c r="AK284" s="10">
        <v>29</v>
      </c>
      <c r="AL284" s="10">
        <v>255</v>
      </c>
      <c r="AM284" s="10">
        <v>71</v>
      </c>
      <c r="AN284" s="10"/>
      <c r="AO284" s="10"/>
      <c r="AP284" s="23"/>
      <c r="AQ284" s="23"/>
      <c r="AS284" s="10">
        <v>506</v>
      </c>
      <c r="AT284" s="21"/>
      <c r="AU284" s="10"/>
      <c r="AW284" s="21"/>
      <c r="BR284" s="14"/>
      <c r="BT284" s="15"/>
      <c r="BW284" s="3"/>
      <c r="BX284" s="19"/>
    </row>
    <row r="285" spans="1:76" ht="15" customHeight="1">
      <c r="A285" s="79"/>
      <c r="B285" s="82"/>
      <c r="C285" s="80"/>
      <c r="D285" s="101"/>
      <c r="E285" s="6" t="s">
        <v>315</v>
      </c>
      <c r="F285" s="7" t="s">
        <v>15</v>
      </c>
      <c r="G285" s="3" t="s">
        <v>812</v>
      </c>
      <c r="H285" s="61"/>
      <c r="I285" s="95" t="s">
        <v>702</v>
      </c>
      <c r="J285" s="9">
        <v>52.2</v>
      </c>
      <c r="K285" s="9">
        <v>1.39</v>
      </c>
      <c r="L285" s="9">
        <v>16.78</v>
      </c>
      <c r="M285" s="9">
        <v>5.85</v>
      </c>
      <c r="N285" s="9">
        <v>4.3499999999999996</v>
      </c>
      <c r="O285" s="9">
        <v>0.23</v>
      </c>
      <c r="P285" s="9">
        <v>1.56</v>
      </c>
      <c r="Q285" s="9">
        <v>4.8600000000000003</v>
      </c>
      <c r="R285" s="9">
        <v>5.68</v>
      </c>
      <c r="S285" s="9">
        <v>2.95</v>
      </c>
      <c r="T285" s="9">
        <v>0.62</v>
      </c>
      <c r="U285" s="9">
        <v>0.59</v>
      </c>
      <c r="X285" s="10"/>
      <c r="Y285" s="10"/>
      <c r="Z285" s="21"/>
      <c r="AA285" s="10">
        <v>13</v>
      </c>
      <c r="AB285" s="10">
        <v>12</v>
      </c>
      <c r="AC285" s="10">
        <v>8</v>
      </c>
      <c r="AD285" s="10">
        <v>28</v>
      </c>
      <c r="AE285" s="10">
        <v>28</v>
      </c>
      <c r="AF285" s="10">
        <v>145</v>
      </c>
      <c r="AG285" s="10"/>
      <c r="AH285" s="10"/>
      <c r="AI285" s="10">
        <v>79</v>
      </c>
      <c r="AJ285" s="10">
        <v>783</v>
      </c>
      <c r="AK285" s="10">
        <v>45</v>
      </c>
      <c r="AL285" s="10">
        <v>528</v>
      </c>
      <c r="AM285" s="10">
        <v>131</v>
      </c>
      <c r="AN285" s="10"/>
      <c r="AO285" s="10"/>
      <c r="AP285" s="23"/>
      <c r="AQ285" s="23"/>
      <c r="AS285" s="10">
        <v>929</v>
      </c>
      <c r="AT285" s="21"/>
      <c r="AU285" s="10"/>
      <c r="AW285" s="21"/>
      <c r="BR285" s="14"/>
      <c r="BT285" s="15"/>
      <c r="BW285" s="3"/>
      <c r="BX285" s="19"/>
    </row>
    <row r="286" spans="1:76" ht="15" customHeight="1">
      <c r="A286" s="79"/>
      <c r="B286" s="82"/>
      <c r="C286" s="80"/>
      <c r="D286" s="101"/>
      <c r="E286" s="6" t="s">
        <v>316</v>
      </c>
      <c r="F286" s="7" t="s">
        <v>15</v>
      </c>
      <c r="G286" s="3" t="s">
        <v>812</v>
      </c>
      <c r="H286" s="61"/>
      <c r="I286" s="22" t="s">
        <v>682</v>
      </c>
      <c r="J286" s="9">
        <v>48</v>
      </c>
      <c r="K286" s="9">
        <v>2.7</v>
      </c>
      <c r="L286" s="9">
        <v>16.52</v>
      </c>
      <c r="M286" s="9">
        <v>7.58</v>
      </c>
      <c r="N286" s="9">
        <v>4.4400000000000004</v>
      </c>
      <c r="O286" s="9">
        <v>0.2</v>
      </c>
      <c r="P286" s="9">
        <v>4.4400000000000004</v>
      </c>
      <c r="Q286" s="9">
        <v>7.72</v>
      </c>
      <c r="R286" s="9">
        <v>4.25</v>
      </c>
      <c r="S286" s="9">
        <v>1.92</v>
      </c>
      <c r="T286" s="9">
        <v>0.78</v>
      </c>
      <c r="U286" s="9">
        <v>0.38</v>
      </c>
      <c r="X286" s="10"/>
      <c r="Y286" s="10"/>
      <c r="Z286" s="21"/>
      <c r="AA286" s="10">
        <v>149</v>
      </c>
      <c r="AB286" s="10">
        <v>62</v>
      </c>
      <c r="AC286" s="10">
        <v>29</v>
      </c>
      <c r="AD286" s="10">
        <v>31</v>
      </c>
      <c r="AE286" s="10">
        <v>40</v>
      </c>
      <c r="AF286" s="10">
        <v>111</v>
      </c>
      <c r="AG286" s="10"/>
      <c r="AH286" s="10"/>
      <c r="AI286" s="10">
        <v>49</v>
      </c>
      <c r="AJ286" s="10">
        <v>882</v>
      </c>
      <c r="AK286" s="10">
        <v>29</v>
      </c>
      <c r="AL286" s="10">
        <v>332</v>
      </c>
      <c r="AM286" s="10">
        <v>87</v>
      </c>
      <c r="AN286" s="10"/>
      <c r="AO286" s="10"/>
      <c r="AP286" s="23"/>
      <c r="AQ286" s="23"/>
      <c r="AS286" s="10">
        <v>588</v>
      </c>
      <c r="AT286" s="21"/>
      <c r="AU286" s="10"/>
      <c r="AW286" s="21"/>
      <c r="BR286" s="14"/>
      <c r="BT286" s="15"/>
      <c r="BW286" s="3"/>
      <c r="BX286" s="19"/>
    </row>
    <row r="287" spans="1:76" ht="15" customHeight="1">
      <c r="A287" s="79"/>
      <c r="B287" s="82"/>
      <c r="C287" s="80"/>
      <c r="D287" s="101"/>
      <c r="E287" s="6" t="s">
        <v>317</v>
      </c>
      <c r="F287" s="7" t="s">
        <v>15</v>
      </c>
      <c r="G287" s="3" t="s">
        <v>812</v>
      </c>
      <c r="H287" s="61"/>
      <c r="I287" s="95" t="s">
        <v>682</v>
      </c>
      <c r="J287" s="9">
        <v>45.3</v>
      </c>
      <c r="K287" s="9">
        <v>3.25</v>
      </c>
      <c r="L287" s="9">
        <v>15.68</v>
      </c>
      <c r="M287" s="9">
        <v>3.28</v>
      </c>
      <c r="N287" s="9">
        <v>8.7100000000000009</v>
      </c>
      <c r="O287" s="9">
        <v>0.19</v>
      </c>
      <c r="P287" s="9">
        <v>6.75</v>
      </c>
      <c r="Q287" s="9">
        <v>9.39</v>
      </c>
      <c r="R287" s="9">
        <v>3.5</v>
      </c>
      <c r="S287" s="9">
        <v>1.44</v>
      </c>
      <c r="T287" s="9">
        <v>0.66</v>
      </c>
      <c r="U287" s="9">
        <v>0.4</v>
      </c>
      <c r="X287" s="10"/>
      <c r="Y287" s="10"/>
      <c r="Z287" s="21"/>
      <c r="AA287" s="10">
        <v>230</v>
      </c>
      <c r="AB287" s="10">
        <v>153</v>
      </c>
      <c r="AC287" s="10">
        <v>43</v>
      </c>
      <c r="AD287" s="10">
        <v>86</v>
      </c>
      <c r="AE287" s="10">
        <v>44</v>
      </c>
      <c r="AF287" s="10">
        <v>100</v>
      </c>
      <c r="AG287" s="10"/>
      <c r="AH287" s="10"/>
      <c r="AI287" s="10">
        <v>40</v>
      </c>
      <c r="AJ287" s="10">
        <v>762</v>
      </c>
      <c r="AK287" s="10">
        <v>29</v>
      </c>
      <c r="AL287" s="10">
        <v>263</v>
      </c>
      <c r="AM287" s="10">
        <v>71</v>
      </c>
      <c r="AN287" s="10"/>
      <c r="AO287" s="10"/>
      <c r="AP287" s="23"/>
      <c r="AQ287" s="23"/>
      <c r="AS287" s="10">
        <v>477</v>
      </c>
      <c r="AT287" s="21"/>
      <c r="AU287" s="10"/>
      <c r="AW287" s="21"/>
      <c r="BR287" s="14"/>
      <c r="BT287" s="15"/>
      <c r="BW287" s="3"/>
      <c r="BX287" s="19"/>
    </row>
    <row r="288" spans="1:76" ht="15" customHeight="1">
      <c r="A288" s="79"/>
      <c r="B288" s="82"/>
      <c r="C288" s="80"/>
      <c r="D288" s="101"/>
      <c r="E288" s="6" t="s">
        <v>318</v>
      </c>
      <c r="F288" s="7" t="s">
        <v>15</v>
      </c>
      <c r="G288" s="3" t="s">
        <v>812</v>
      </c>
      <c r="H288" s="61"/>
      <c r="I288" s="95" t="s">
        <v>817</v>
      </c>
      <c r="J288" s="9">
        <v>45.9</v>
      </c>
      <c r="K288" s="9">
        <v>3.34</v>
      </c>
      <c r="L288" s="9">
        <v>15.66</v>
      </c>
      <c r="M288" s="9">
        <v>2.94</v>
      </c>
      <c r="N288" s="9">
        <v>9.27</v>
      </c>
      <c r="O288" s="9">
        <v>0.19</v>
      </c>
      <c r="P288" s="9">
        <v>6.26</v>
      </c>
      <c r="Q288" s="9">
        <v>10.15</v>
      </c>
      <c r="R288" s="9">
        <v>3.13</v>
      </c>
      <c r="S288" s="9">
        <v>1.1299999999999999</v>
      </c>
      <c r="T288" s="9">
        <v>0.56999999999999995</v>
      </c>
      <c r="U288" s="9">
        <v>0.39</v>
      </c>
      <c r="X288" s="10"/>
      <c r="Y288" s="10"/>
      <c r="Z288" s="21"/>
      <c r="AA288" s="10">
        <v>264</v>
      </c>
      <c r="AB288" s="10">
        <v>113</v>
      </c>
      <c r="AC288" s="10">
        <v>40</v>
      </c>
      <c r="AD288" s="10">
        <v>77</v>
      </c>
      <c r="AE288" s="10">
        <v>58</v>
      </c>
      <c r="AF288" s="10">
        <v>106</v>
      </c>
      <c r="AG288" s="10"/>
      <c r="AH288" s="10"/>
      <c r="AI288" s="10">
        <v>24</v>
      </c>
      <c r="AJ288" s="10">
        <v>742</v>
      </c>
      <c r="AK288" s="10">
        <v>23</v>
      </c>
      <c r="AL288" s="10">
        <v>179</v>
      </c>
      <c r="AM288" s="10">
        <v>51</v>
      </c>
      <c r="AN288" s="10"/>
      <c r="AO288" s="10"/>
      <c r="AP288" s="23"/>
      <c r="AQ288" s="23"/>
      <c r="AS288" s="10">
        <v>560</v>
      </c>
      <c r="AT288" s="21"/>
      <c r="AU288" s="10"/>
      <c r="AW288" s="21"/>
      <c r="BR288" s="14"/>
      <c r="BT288" s="15"/>
      <c r="BW288" s="3"/>
      <c r="BX288" s="19"/>
    </row>
    <row r="289" spans="1:76" ht="15" customHeight="1">
      <c r="A289" s="79"/>
      <c r="B289" s="82"/>
      <c r="C289" s="80"/>
      <c r="D289" s="101"/>
      <c r="E289" s="6" t="s">
        <v>319</v>
      </c>
      <c r="F289" s="7" t="s">
        <v>15</v>
      </c>
      <c r="G289" s="3" t="s">
        <v>812</v>
      </c>
      <c r="H289" s="61"/>
      <c r="I289" s="22" t="s">
        <v>685</v>
      </c>
      <c r="J289" s="9">
        <v>43.8</v>
      </c>
      <c r="K289" s="9">
        <v>4.47</v>
      </c>
      <c r="L289" s="9">
        <v>15.95</v>
      </c>
      <c r="M289" s="9">
        <v>3.52</v>
      </c>
      <c r="N289" s="9">
        <v>10.09</v>
      </c>
      <c r="O289" s="9">
        <v>0.18</v>
      </c>
      <c r="P289" s="9">
        <v>6.13</v>
      </c>
      <c r="Q289" s="9">
        <v>9.74</v>
      </c>
      <c r="R289" s="9">
        <v>3.16</v>
      </c>
      <c r="S289" s="9">
        <v>0.84</v>
      </c>
      <c r="T289" s="9">
        <v>0.84</v>
      </c>
      <c r="U289" s="9">
        <v>0.44</v>
      </c>
      <c r="X289" s="10"/>
      <c r="Y289" s="10"/>
      <c r="Z289" s="21">
        <v>20.6</v>
      </c>
      <c r="AA289" s="10">
        <v>285</v>
      </c>
      <c r="AB289" s="10">
        <v>53</v>
      </c>
      <c r="AC289" s="10">
        <v>46</v>
      </c>
      <c r="AD289" s="10">
        <v>58</v>
      </c>
      <c r="AE289" s="10">
        <v>46</v>
      </c>
      <c r="AF289" s="10">
        <v>108</v>
      </c>
      <c r="AG289" s="10"/>
      <c r="AH289" s="10"/>
      <c r="AI289" s="10">
        <v>22</v>
      </c>
      <c r="AJ289" s="10">
        <v>922</v>
      </c>
      <c r="AK289" s="10">
        <v>22</v>
      </c>
      <c r="AL289" s="10">
        <v>166</v>
      </c>
      <c r="AM289" s="10">
        <v>47</v>
      </c>
      <c r="AN289" s="10"/>
      <c r="AO289" s="10"/>
      <c r="AP289" s="23"/>
      <c r="AQ289" s="23"/>
      <c r="AS289" s="10">
        <v>429</v>
      </c>
      <c r="AT289" s="21">
        <v>29.9</v>
      </c>
      <c r="AU289" s="21">
        <v>63.8</v>
      </c>
      <c r="AW289" s="21">
        <v>32.5</v>
      </c>
      <c r="AX289" s="9">
        <v>6.84</v>
      </c>
      <c r="AY289" s="9">
        <v>2.61</v>
      </c>
      <c r="BA289" s="9">
        <v>0.86</v>
      </c>
      <c r="BC289" s="9">
        <v>0.84</v>
      </c>
      <c r="BF289" s="9">
        <v>1.54</v>
      </c>
      <c r="BG289" s="9">
        <v>0.2</v>
      </c>
      <c r="BH289" s="9">
        <v>3.88</v>
      </c>
      <c r="BI289" s="9">
        <v>3.53</v>
      </c>
      <c r="BM289" s="9">
        <v>3.01</v>
      </c>
      <c r="BN289" s="9">
        <v>0.72</v>
      </c>
      <c r="BR289" s="14"/>
      <c r="BT289" s="15"/>
      <c r="BW289" s="3"/>
      <c r="BX289" s="19"/>
    </row>
    <row r="290" spans="1:76" ht="15" customHeight="1">
      <c r="A290" s="79"/>
      <c r="B290" s="82"/>
      <c r="C290" s="80"/>
      <c r="D290" s="101"/>
      <c r="E290" s="6" t="s">
        <v>320</v>
      </c>
      <c r="F290" s="7" t="s">
        <v>15</v>
      </c>
      <c r="G290" s="3" t="s">
        <v>812</v>
      </c>
      <c r="H290" s="61" t="s">
        <v>820</v>
      </c>
      <c r="I290" s="22" t="s">
        <v>817</v>
      </c>
      <c r="J290" s="9">
        <v>44.4</v>
      </c>
      <c r="K290" s="9">
        <v>3.52</v>
      </c>
      <c r="L290" s="9">
        <v>15.38</v>
      </c>
      <c r="M290" s="9">
        <v>7.66</v>
      </c>
      <c r="N290" s="9">
        <v>5.71</v>
      </c>
      <c r="O290" s="9">
        <v>0.19</v>
      </c>
      <c r="P290" s="9">
        <v>6.77</v>
      </c>
      <c r="Q290" s="9">
        <v>9.42</v>
      </c>
      <c r="R290" s="9">
        <v>3.38</v>
      </c>
      <c r="S290" s="9">
        <v>1.1200000000000001</v>
      </c>
      <c r="T290" s="9">
        <v>0.69</v>
      </c>
      <c r="U290" s="9">
        <v>0.28999999999999998</v>
      </c>
      <c r="X290" s="10"/>
      <c r="Y290" s="10"/>
      <c r="Z290" s="21"/>
      <c r="AA290" s="10">
        <v>225</v>
      </c>
      <c r="AB290" s="10">
        <v>116</v>
      </c>
      <c r="AC290" s="10">
        <v>36</v>
      </c>
      <c r="AD290" s="10">
        <v>81</v>
      </c>
      <c r="AE290" s="10">
        <v>46</v>
      </c>
      <c r="AF290" s="10">
        <v>109</v>
      </c>
      <c r="AG290" s="10"/>
      <c r="AH290" s="10"/>
      <c r="AI290" s="10">
        <v>28</v>
      </c>
      <c r="AJ290" s="10">
        <v>807</v>
      </c>
      <c r="AK290" s="10">
        <v>26</v>
      </c>
      <c r="AL290" s="10">
        <v>208</v>
      </c>
      <c r="AM290" s="10">
        <v>58</v>
      </c>
      <c r="AN290" s="10"/>
      <c r="AO290" s="10"/>
      <c r="AP290" s="23"/>
      <c r="AQ290" s="23"/>
      <c r="AS290" s="10">
        <v>417</v>
      </c>
      <c r="AT290" s="21">
        <v>55.4</v>
      </c>
      <c r="AU290" s="10">
        <v>122</v>
      </c>
      <c r="AW290" s="21">
        <v>61</v>
      </c>
      <c r="AX290" s="21">
        <v>11.9</v>
      </c>
      <c r="AY290" s="9">
        <v>3.89</v>
      </c>
      <c r="BA290" s="9">
        <v>1.43</v>
      </c>
      <c r="BC290" s="21">
        <v>1.3</v>
      </c>
      <c r="BF290" s="9">
        <v>2.5099999999999998</v>
      </c>
      <c r="BG290" s="9">
        <v>0.32</v>
      </c>
      <c r="BH290" s="21">
        <v>8.1999999999999993</v>
      </c>
      <c r="BI290" s="21">
        <v>5.8</v>
      </c>
      <c r="BM290" s="9">
        <v>6.19</v>
      </c>
      <c r="BN290" s="9">
        <v>1.71</v>
      </c>
      <c r="BP290" s="12">
        <f t="shared" si="4"/>
        <v>0</v>
      </c>
      <c r="BQ290" s="13">
        <v>0.70345000000000002</v>
      </c>
      <c r="BR290" s="14">
        <v>0.1003461177200962</v>
      </c>
      <c r="BS290" s="13">
        <v>0.70345000000000002</v>
      </c>
      <c r="BT290" s="15"/>
      <c r="BU290" s="16">
        <v>0.51295999999999997</v>
      </c>
      <c r="BW290" s="3"/>
      <c r="BX290" s="19"/>
    </row>
    <row r="291" spans="1:76" ht="15" customHeight="1">
      <c r="A291" s="79"/>
      <c r="B291" s="82"/>
      <c r="C291" s="80"/>
      <c r="D291" s="101"/>
      <c r="E291" s="6" t="s">
        <v>321</v>
      </c>
      <c r="F291" s="7" t="s">
        <v>15</v>
      </c>
      <c r="G291" s="3" t="s">
        <v>812</v>
      </c>
      <c r="H291" s="61"/>
      <c r="I291" s="22" t="s">
        <v>685</v>
      </c>
      <c r="J291" s="9">
        <v>43.5</v>
      </c>
      <c r="K291" s="9">
        <v>4.13</v>
      </c>
      <c r="L291" s="9">
        <v>14.63</v>
      </c>
      <c r="M291" s="9">
        <v>6.33</v>
      </c>
      <c r="N291" s="9">
        <v>9.09</v>
      </c>
      <c r="O291" s="9">
        <v>0.22</v>
      </c>
      <c r="P291" s="9">
        <v>5.34</v>
      </c>
      <c r="Q291" s="9">
        <v>8.6</v>
      </c>
      <c r="R291" s="9">
        <v>3.62</v>
      </c>
      <c r="S291" s="9">
        <v>1.1399999999999999</v>
      </c>
      <c r="T291" s="9">
        <v>1.64</v>
      </c>
      <c r="U291" s="9">
        <v>0.2</v>
      </c>
      <c r="X291" s="10"/>
      <c r="Y291" s="10"/>
      <c r="Z291" s="21"/>
      <c r="AA291" s="10">
        <v>176</v>
      </c>
      <c r="AB291" s="10">
        <v>16</v>
      </c>
      <c r="AC291" s="10">
        <v>36</v>
      </c>
      <c r="AD291" s="10">
        <v>19</v>
      </c>
      <c r="AE291" s="10">
        <v>39</v>
      </c>
      <c r="AF291" s="10">
        <v>142</v>
      </c>
      <c r="AG291" s="10"/>
      <c r="AH291" s="10"/>
      <c r="AI291" s="10">
        <v>28</v>
      </c>
      <c r="AJ291" s="10">
        <v>830</v>
      </c>
      <c r="AK291" s="10">
        <v>33</v>
      </c>
      <c r="AL291" s="10">
        <v>223</v>
      </c>
      <c r="AM291" s="10">
        <v>61</v>
      </c>
      <c r="AN291" s="10"/>
      <c r="AO291" s="10"/>
      <c r="AP291" s="23"/>
      <c r="AQ291" s="23"/>
      <c r="AS291" s="10">
        <v>442</v>
      </c>
      <c r="AT291" s="21"/>
      <c r="AU291" s="10"/>
      <c r="AW291" s="21"/>
      <c r="BC291" s="21"/>
      <c r="BH291" s="21"/>
      <c r="BI291" s="21"/>
      <c r="BR291" s="14"/>
      <c r="BT291" s="15"/>
      <c r="BW291" s="3"/>
      <c r="BX291" s="19"/>
    </row>
    <row r="292" spans="1:76" ht="15" customHeight="1">
      <c r="A292" s="79"/>
      <c r="B292" s="82"/>
      <c r="C292" s="80"/>
      <c r="D292" s="101"/>
      <c r="E292" s="6" t="s">
        <v>322</v>
      </c>
      <c r="F292" s="7" t="s">
        <v>15</v>
      </c>
      <c r="G292" s="3" t="s">
        <v>812</v>
      </c>
      <c r="H292" s="61" t="s">
        <v>753</v>
      </c>
      <c r="I292" s="22" t="s">
        <v>685</v>
      </c>
      <c r="J292" s="9">
        <v>43.4</v>
      </c>
      <c r="K292" s="9">
        <v>3.95</v>
      </c>
      <c r="L292" s="9">
        <v>14.03</v>
      </c>
      <c r="M292" s="9">
        <v>3.07</v>
      </c>
      <c r="N292" s="9">
        <v>10.38</v>
      </c>
      <c r="O292" s="9">
        <v>0.19</v>
      </c>
      <c r="P292" s="9">
        <v>8.3699999999999992</v>
      </c>
      <c r="Q292" s="9">
        <v>9.24</v>
      </c>
      <c r="R292" s="9">
        <v>3.37</v>
      </c>
      <c r="S292" s="9">
        <v>1.55</v>
      </c>
      <c r="T292" s="9">
        <v>1.05</v>
      </c>
      <c r="U292" s="9">
        <v>0.73</v>
      </c>
      <c r="X292" s="10"/>
      <c r="Y292" s="10"/>
      <c r="Z292" s="21">
        <v>21.6</v>
      </c>
      <c r="AA292" s="10">
        <v>224</v>
      </c>
      <c r="AB292" s="10">
        <v>198</v>
      </c>
      <c r="AC292" s="10">
        <v>51</v>
      </c>
      <c r="AD292" s="10">
        <v>145</v>
      </c>
      <c r="AE292" s="10">
        <v>52</v>
      </c>
      <c r="AF292" s="10">
        <v>127</v>
      </c>
      <c r="AG292" s="10"/>
      <c r="AH292" s="10"/>
      <c r="AI292" s="10">
        <v>38</v>
      </c>
      <c r="AJ292" s="10">
        <v>925</v>
      </c>
      <c r="AK292" s="10">
        <v>33</v>
      </c>
      <c r="AL292" s="10">
        <v>354</v>
      </c>
      <c r="AM292" s="10">
        <v>78</v>
      </c>
      <c r="AN292" s="10"/>
      <c r="AO292" s="10"/>
      <c r="AP292" s="23"/>
      <c r="AQ292" s="23"/>
      <c r="AS292" s="10">
        <v>500</v>
      </c>
      <c r="AT292" s="21"/>
      <c r="AU292" s="10"/>
      <c r="AW292" s="21"/>
      <c r="BC292" s="21"/>
      <c r="BH292" s="21"/>
      <c r="BI292" s="21"/>
      <c r="BP292" s="12">
        <f t="shared" si="4"/>
        <v>0</v>
      </c>
      <c r="BQ292" s="13">
        <v>0.70296999999999998</v>
      </c>
      <c r="BR292" s="14">
        <v>0.11880577190275832</v>
      </c>
      <c r="BS292" s="13">
        <v>0.70296541115724687</v>
      </c>
      <c r="BT292" s="15"/>
      <c r="BU292" s="16">
        <v>0.51295999999999997</v>
      </c>
      <c r="BW292" s="3"/>
      <c r="BX292" s="19"/>
    </row>
    <row r="293" spans="1:76" ht="15" customHeight="1">
      <c r="A293" s="79"/>
      <c r="B293" s="82"/>
      <c r="C293" s="80"/>
      <c r="D293" s="101"/>
      <c r="E293" s="6" t="s">
        <v>323</v>
      </c>
      <c r="F293" s="7" t="s">
        <v>15</v>
      </c>
      <c r="G293" s="3" t="s">
        <v>812</v>
      </c>
      <c r="H293" s="61"/>
      <c r="I293" s="22" t="s">
        <v>685</v>
      </c>
      <c r="J293" s="9">
        <v>43.7</v>
      </c>
      <c r="K293" s="9">
        <v>3.96</v>
      </c>
      <c r="L293" s="9">
        <v>13.93</v>
      </c>
      <c r="M293" s="9">
        <v>3.46</v>
      </c>
      <c r="N293" s="9">
        <v>10.02</v>
      </c>
      <c r="O293" s="9">
        <v>0.19</v>
      </c>
      <c r="P293" s="9">
        <v>8.7899999999999991</v>
      </c>
      <c r="Q293" s="9">
        <v>9.58</v>
      </c>
      <c r="R293" s="9">
        <v>3.26</v>
      </c>
      <c r="S293" s="9">
        <v>1.55</v>
      </c>
      <c r="T293" s="9">
        <v>1</v>
      </c>
      <c r="U293" s="9">
        <v>0.3</v>
      </c>
      <c r="X293" s="10"/>
      <c r="Y293" s="10"/>
      <c r="Z293" s="21"/>
      <c r="AA293" s="10">
        <v>228</v>
      </c>
      <c r="AB293" s="10">
        <v>221</v>
      </c>
      <c r="AC293" s="10">
        <v>51</v>
      </c>
      <c r="AD293" s="10">
        <v>156</v>
      </c>
      <c r="AE293" s="10">
        <v>47</v>
      </c>
      <c r="AF293" s="10">
        <v>125</v>
      </c>
      <c r="AG293" s="10"/>
      <c r="AH293" s="10"/>
      <c r="AI293" s="10">
        <v>38</v>
      </c>
      <c r="AJ293" s="10">
        <v>921</v>
      </c>
      <c r="AK293" s="10">
        <v>33</v>
      </c>
      <c r="AL293" s="10">
        <v>347</v>
      </c>
      <c r="AM293" s="10">
        <v>76</v>
      </c>
      <c r="AN293" s="10"/>
      <c r="AO293" s="10"/>
      <c r="AP293" s="23"/>
      <c r="AQ293" s="23"/>
      <c r="AS293" s="10">
        <v>493</v>
      </c>
      <c r="AT293" s="21"/>
      <c r="AU293" s="10"/>
      <c r="AW293" s="21"/>
      <c r="BC293" s="21"/>
      <c r="BH293" s="21"/>
      <c r="BI293" s="21"/>
      <c r="BR293" s="14"/>
      <c r="BT293" s="15"/>
      <c r="BW293" s="3"/>
      <c r="BX293" s="19"/>
    </row>
    <row r="294" spans="1:76" ht="15" customHeight="1">
      <c r="A294" s="79"/>
      <c r="B294" s="82"/>
      <c r="C294" s="80"/>
      <c r="D294" s="101"/>
      <c r="E294" s="6" t="s">
        <v>323</v>
      </c>
      <c r="F294" s="7" t="s">
        <v>15</v>
      </c>
      <c r="G294" s="3" t="s">
        <v>812</v>
      </c>
      <c r="H294" s="61"/>
      <c r="I294" s="22" t="s">
        <v>685</v>
      </c>
      <c r="J294" s="9">
        <v>43.3</v>
      </c>
      <c r="K294" s="9">
        <v>3.91</v>
      </c>
      <c r="L294" s="9">
        <v>13.92</v>
      </c>
      <c r="M294" s="9">
        <v>3.6</v>
      </c>
      <c r="N294" s="9">
        <v>9.82</v>
      </c>
      <c r="O294" s="9">
        <v>0.19</v>
      </c>
      <c r="P294" s="9">
        <v>8.23</v>
      </c>
      <c r="Q294" s="9">
        <v>9.19</v>
      </c>
      <c r="R294" s="9">
        <v>3.36</v>
      </c>
      <c r="S294" s="9">
        <v>1.62</v>
      </c>
      <c r="T294" s="9">
        <v>1.02</v>
      </c>
      <c r="U294" s="9">
        <v>0.42</v>
      </c>
      <c r="X294" s="10"/>
      <c r="Y294" s="10"/>
      <c r="Z294" s="21"/>
      <c r="AA294" s="10">
        <v>216</v>
      </c>
      <c r="AB294" s="10">
        <v>193</v>
      </c>
      <c r="AC294" s="10">
        <v>50</v>
      </c>
      <c r="AD294" s="10">
        <v>138</v>
      </c>
      <c r="AE294" s="10">
        <v>53</v>
      </c>
      <c r="AF294" s="10">
        <v>127</v>
      </c>
      <c r="AG294" s="10"/>
      <c r="AH294" s="10"/>
      <c r="AI294" s="10">
        <v>39</v>
      </c>
      <c r="AJ294" s="10">
        <v>924</v>
      </c>
      <c r="AK294" s="10">
        <v>33</v>
      </c>
      <c r="AL294" s="10">
        <v>333</v>
      </c>
      <c r="AM294" s="10">
        <v>76</v>
      </c>
      <c r="AN294" s="10"/>
      <c r="AO294" s="10"/>
      <c r="AP294" s="23"/>
      <c r="AQ294" s="23"/>
      <c r="AS294" s="10">
        <v>522</v>
      </c>
      <c r="AT294" s="21"/>
      <c r="AU294" s="10"/>
      <c r="AW294" s="21"/>
      <c r="BC294" s="21"/>
      <c r="BH294" s="21"/>
      <c r="BI294" s="21"/>
      <c r="BR294" s="14"/>
      <c r="BT294" s="15"/>
      <c r="BW294" s="3"/>
      <c r="BX294" s="19"/>
    </row>
    <row r="295" spans="1:76" ht="15" customHeight="1">
      <c r="A295" s="79"/>
      <c r="B295" s="82"/>
      <c r="C295" s="80"/>
      <c r="D295" s="101"/>
      <c r="E295" s="6" t="s">
        <v>323</v>
      </c>
      <c r="F295" s="7" t="s">
        <v>15</v>
      </c>
      <c r="G295" s="3" t="s">
        <v>812</v>
      </c>
      <c r="H295" s="61"/>
      <c r="I295" s="22" t="s">
        <v>685</v>
      </c>
      <c r="J295" s="9">
        <v>43.7</v>
      </c>
      <c r="K295" s="9">
        <v>3.9</v>
      </c>
      <c r="L295" s="9">
        <v>14.07</v>
      </c>
      <c r="M295" s="9">
        <v>3.47</v>
      </c>
      <c r="N295" s="9">
        <v>9.92</v>
      </c>
      <c r="O295" s="9">
        <v>0.19</v>
      </c>
      <c r="P295" s="9">
        <v>8.25</v>
      </c>
      <c r="Q295" s="9">
        <v>9.2100000000000009</v>
      </c>
      <c r="R295" s="9">
        <v>3.38</v>
      </c>
      <c r="S295" s="9">
        <v>1.55</v>
      </c>
      <c r="T295" s="9">
        <v>1.04</v>
      </c>
      <c r="U295" s="9">
        <v>0.79</v>
      </c>
      <c r="X295" s="10"/>
      <c r="Y295" s="10"/>
      <c r="Z295" s="21"/>
      <c r="AA295" s="10">
        <v>224</v>
      </c>
      <c r="AB295" s="10">
        <v>196</v>
      </c>
      <c r="AC295" s="10">
        <v>48</v>
      </c>
      <c r="AD295" s="10">
        <v>140</v>
      </c>
      <c r="AE295" s="10">
        <v>49</v>
      </c>
      <c r="AF295" s="10"/>
      <c r="AG295" s="10"/>
      <c r="AH295" s="10"/>
      <c r="AI295" s="10">
        <v>35</v>
      </c>
      <c r="AJ295" s="10">
        <v>928</v>
      </c>
      <c r="AK295" s="10">
        <v>35</v>
      </c>
      <c r="AL295" s="10">
        <v>365</v>
      </c>
      <c r="AM295" s="10">
        <v>77</v>
      </c>
      <c r="AN295" s="10"/>
      <c r="AO295" s="10"/>
      <c r="AP295" s="23"/>
      <c r="AQ295" s="23"/>
      <c r="AS295" s="10">
        <v>493</v>
      </c>
      <c r="AT295" s="21"/>
      <c r="AU295" s="10"/>
      <c r="AW295" s="21"/>
      <c r="BC295" s="21"/>
      <c r="BH295" s="21"/>
      <c r="BI295" s="21"/>
      <c r="BR295" s="14"/>
      <c r="BT295" s="15"/>
      <c r="BW295" s="3"/>
      <c r="BX295" s="19"/>
    </row>
    <row r="296" spans="1:76" ht="15" customHeight="1">
      <c r="A296" s="79"/>
      <c r="B296" s="82"/>
      <c r="C296" s="80"/>
      <c r="D296" s="101"/>
      <c r="E296" s="6" t="s">
        <v>324</v>
      </c>
      <c r="F296" s="7" t="s">
        <v>15</v>
      </c>
      <c r="G296" s="3" t="s">
        <v>812</v>
      </c>
      <c r="H296" s="61"/>
      <c r="I296" s="22" t="s">
        <v>685</v>
      </c>
      <c r="J296" s="9">
        <v>46.3</v>
      </c>
      <c r="K296" s="9">
        <v>3.18</v>
      </c>
      <c r="L296" s="9">
        <v>15.68</v>
      </c>
      <c r="M296" s="9">
        <v>3.4</v>
      </c>
      <c r="N296" s="9">
        <v>9.18</v>
      </c>
      <c r="O296" s="9">
        <v>0.2</v>
      </c>
      <c r="P296" s="9">
        <v>5.23</v>
      </c>
      <c r="Q296" s="9">
        <v>7.1</v>
      </c>
      <c r="R296" s="9">
        <v>4.41</v>
      </c>
      <c r="S296" s="9">
        <v>2.08</v>
      </c>
      <c r="T296" s="9">
        <v>1.1299999999999999</v>
      </c>
      <c r="U296" s="9">
        <v>0.98</v>
      </c>
      <c r="X296" s="10"/>
      <c r="Y296" s="10"/>
      <c r="Z296" s="21">
        <v>13.9</v>
      </c>
      <c r="AA296" s="10">
        <v>152</v>
      </c>
      <c r="AB296" s="10">
        <v>51</v>
      </c>
      <c r="AC296" s="10">
        <v>35</v>
      </c>
      <c r="AD296" s="10">
        <v>55</v>
      </c>
      <c r="AE296" s="10">
        <v>32</v>
      </c>
      <c r="AF296" s="10">
        <v>144</v>
      </c>
      <c r="AG296" s="10"/>
      <c r="AH296" s="10"/>
      <c r="AI296" s="10">
        <v>50</v>
      </c>
      <c r="AJ296" s="10">
        <v>1134</v>
      </c>
      <c r="AK296" s="10">
        <v>38</v>
      </c>
      <c r="AL296" s="10">
        <v>530</v>
      </c>
      <c r="AM296" s="10">
        <v>103</v>
      </c>
      <c r="AN296" s="10"/>
      <c r="AO296" s="10"/>
      <c r="AP296" s="23"/>
      <c r="AQ296" s="23"/>
      <c r="AS296" s="10">
        <v>654</v>
      </c>
      <c r="AT296" s="21">
        <v>76</v>
      </c>
      <c r="AU296" s="10">
        <v>156</v>
      </c>
      <c r="AW296" s="21">
        <v>71</v>
      </c>
      <c r="AX296" s="21">
        <v>12.7</v>
      </c>
      <c r="AY296" s="9">
        <v>4.22</v>
      </c>
      <c r="BA296" s="9">
        <v>1.48</v>
      </c>
      <c r="BC296" s="21">
        <v>1.3</v>
      </c>
      <c r="BF296" s="9">
        <v>2.79</v>
      </c>
      <c r="BG296" s="9">
        <v>0.36</v>
      </c>
      <c r="BH296" s="21">
        <v>11.3</v>
      </c>
      <c r="BI296" s="21">
        <v>7.8</v>
      </c>
      <c r="BM296" s="21">
        <v>9.9</v>
      </c>
      <c r="BN296" s="21">
        <v>2.6</v>
      </c>
      <c r="BR296" s="14"/>
      <c r="BT296" s="15"/>
      <c r="BW296" s="3"/>
      <c r="BX296" s="19"/>
    </row>
    <row r="297" spans="1:76" ht="15" customHeight="1">
      <c r="A297" s="79"/>
      <c r="B297" s="82"/>
      <c r="C297" s="80"/>
      <c r="D297" s="101"/>
      <c r="E297" s="6" t="s">
        <v>325</v>
      </c>
      <c r="F297" s="7" t="s">
        <v>15</v>
      </c>
      <c r="G297" s="3" t="s">
        <v>812</v>
      </c>
      <c r="H297" s="61"/>
      <c r="I297" s="22" t="s">
        <v>685</v>
      </c>
      <c r="J297" s="9">
        <v>46</v>
      </c>
      <c r="K297" s="9">
        <v>3.25</v>
      </c>
      <c r="L297" s="9">
        <v>15.54</v>
      </c>
      <c r="M297" s="9">
        <v>3.71</v>
      </c>
      <c r="N297" s="9">
        <v>9</v>
      </c>
      <c r="O297" s="9">
        <v>0.2</v>
      </c>
      <c r="P297" s="9">
        <v>5.51</v>
      </c>
      <c r="Q297" s="9">
        <v>7.27</v>
      </c>
      <c r="R297" s="9">
        <v>4.37</v>
      </c>
      <c r="S297" s="9">
        <v>2.06</v>
      </c>
      <c r="T297" s="9">
        <v>1.1299999999999999</v>
      </c>
      <c r="U297" s="9">
        <v>1</v>
      </c>
      <c r="X297" s="10"/>
      <c r="Y297" s="10"/>
      <c r="Z297" s="21"/>
      <c r="AA297" s="10">
        <v>157</v>
      </c>
      <c r="AB297" s="10">
        <v>72</v>
      </c>
      <c r="AC297" s="10">
        <v>34</v>
      </c>
      <c r="AD297" s="10">
        <v>66</v>
      </c>
      <c r="AE297" s="10">
        <v>35</v>
      </c>
      <c r="AF297" s="10">
        <v>136</v>
      </c>
      <c r="AG297" s="10"/>
      <c r="AH297" s="10"/>
      <c r="AI297" s="10">
        <v>51</v>
      </c>
      <c r="AJ297" s="10">
        <v>1113</v>
      </c>
      <c r="AK297" s="10">
        <v>36</v>
      </c>
      <c r="AL297" s="10">
        <v>516</v>
      </c>
      <c r="AM297" s="10">
        <v>101</v>
      </c>
      <c r="AN297" s="10"/>
      <c r="AO297" s="10"/>
      <c r="AP297" s="23"/>
      <c r="AQ297" s="23"/>
      <c r="AS297" s="10">
        <v>628</v>
      </c>
      <c r="AT297" s="21"/>
      <c r="AU297" s="10"/>
      <c r="AW297" s="21"/>
      <c r="AX297" s="21"/>
      <c r="BC297" s="21"/>
      <c r="BH297" s="21"/>
      <c r="BI297" s="21"/>
      <c r="BM297" s="21"/>
      <c r="BR297" s="14"/>
      <c r="BT297" s="15"/>
      <c r="BW297" s="3"/>
      <c r="BX297" s="19"/>
    </row>
    <row r="298" spans="1:76" ht="15" customHeight="1">
      <c r="A298" s="79"/>
      <c r="B298" s="82"/>
      <c r="C298" s="80"/>
      <c r="D298" s="101"/>
      <c r="E298" s="6" t="s">
        <v>326</v>
      </c>
      <c r="F298" s="7" t="s">
        <v>15</v>
      </c>
      <c r="G298" s="3" t="s">
        <v>812</v>
      </c>
      <c r="H298" s="61"/>
      <c r="I298" s="22" t="s">
        <v>682</v>
      </c>
      <c r="J298" s="9">
        <v>49.1</v>
      </c>
      <c r="K298" s="9">
        <v>2.82</v>
      </c>
      <c r="L298" s="9">
        <v>15.3</v>
      </c>
      <c r="M298" s="9">
        <v>3.8</v>
      </c>
      <c r="N298" s="9">
        <v>8.11</v>
      </c>
      <c r="O298" s="9">
        <v>0.17</v>
      </c>
      <c r="P298" s="9">
        <v>6.58</v>
      </c>
      <c r="Q298" s="9">
        <v>7.71</v>
      </c>
      <c r="R298" s="9">
        <v>3.83</v>
      </c>
      <c r="S298" s="9">
        <v>1.44</v>
      </c>
      <c r="T298" s="9">
        <v>0.47</v>
      </c>
      <c r="U298" s="9">
        <v>0.23</v>
      </c>
      <c r="X298" s="10"/>
      <c r="Y298" s="10"/>
      <c r="Z298" s="21"/>
      <c r="AA298" s="10">
        <v>162</v>
      </c>
      <c r="AB298" s="10">
        <v>178</v>
      </c>
      <c r="AC298" s="10">
        <v>36</v>
      </c>
      <c r="AD298" s="10">
        <v>141</v>
      </c>
      <c r="AE298" s="10">
        <v>35</v>
      </c>
      <c r="AF298" s="10">
        <v>134</v>
      </c>
      <c r="AG298" s="10"/>
      <c r="AH298" s="10"/>
      <c r="AI298" s="10">
        <v>36</v>
      </c>
      <c r="AJ298" s="10">
        <v>685</v>
      </c>
      <c r="AK298" s="10">
        <v>22</v>
      </c>
      <c r="AL298" s="10">
        <v>340</v>
      </c>
      <c r="AM298" s="10">
        <v>68</v>
      </c>
      <c r="AN298" s="10"/>
      <c r="AO298" s="10"/>
      <c r="AP298" s="23"/>
      <c r="AQ298" s="23"/>
      <c r="AS298" s="10">
        <v>418</v>
      </c>
      <c r="AT298" s="21"/>
      <c r="AU298" s="10"/>
      <c r="AW298" s="21"/>
      <c r="AX298" s="21"/>
      <c r="BC298" s="21"/>
      <c r="BH298" s="21"/>
      <c r="BI298" s="21"/>
      <c r="BM298" s="21"/>
      <c r="BR298" s="14"/>
      <c r="BT298" s="15"/>
      <c r="BW298" s="3"/>
      <c r="BX298" s="19"/>
    </row>
    <row r="299" spans="1:76" ht="15" customHeight="1">
      <c r="A299" s="79"/>
      <c r="B299" s="82"/>
      <c r="C299" s="80"/>
      <c r="D299" s="101"/>
      <c r="E299" s="6" t="s">
        <v>327</v>
      </c>
      <c r="F299" s="7" t="s">
        <v>15</v>
      </c>
      <c r="G299" s="3" t="s">
        <v>812</v>
      </c>
      <c r="H299" s="61"/>
      <c r="I299" s="22" t="s">
        <v>682</v>
      </c>
      <c r="J299" s="9">
        <v>48.7</v>
      </c>
      <c r="K299" s="9">
        <v>2.67</v>
      </c>
      <c r="L299" s="9">
        <v>15.42</v>
      </c>
      <c r="M299" s="9">
        <v>3.85</v>
      </c>
      <c r="N299" s="9">
        <v>8.0299999999999994</v>
      </c>
      <c r="O299" s="9">
        <v>0.18</v>
      </c>
      <c r="P299" s="9">
        <v>6.6</v>
      </c>
      <c r="Q299" s="9">
        <v>7.84</v>
      </c>
      <c r="R299" s="9">
        <v>4.03</v>
      </c>
      <c r="S299" s="9">
        <v>1.55</v>
      </c>
      <c r="T299" s="9">
        <v>0.84</v>
      </c>
      <c r="U299" s="9">
        <v>0.16</v>
      </c>
      <c r="X299" s="10"/>
      <c r="Y299" s="10"/>
      <c r="Z299" s="21"/>
      <c r="AA299" s="10">
        <v>138</v>
      </c>
      <c r="AB299" s="10">
        <v>170</v>
      </c>
      <c r="AC299" s="10">
        <v>38</v>
      </c>
      <c r="AD299" s="10">
        <v>133</v>
      </c>
      <c r="AE299" s="10">
        <v>60</v>
      </c>
      <c r="AF299" s="10">
        <v>139</v>
      </c>
      <c r="AG299" s="10"/>
      <c r="AH299" s="10"/>
      <c r="AI299" s="10">
        <v>43</v>
      </c>
      <c r="AJ299" s="10">
        <v>714</v>
      </c>
      <c r="AK299" s="10">
        <v>30</v>
      </c>
      <c r="AL299" s="10">
        <v>386</v>
      </c>
      <c r="AM299" s="10">
        <v>73</v>
      </c>
      <c r="AN299" s="10"/>
      <c r="AO299" s="10"/>
      <c r="AP299" s="23"/>
      <c r="AQ299" s="23"/>
      <c r="AS299" s="10">
        <v>429</v>
      </c>
      <c r="AT299" s="21"/>
      <c r="AU299" s="10"/>
      <c r="AW299" s="21"/>
      <c r="AX299" s="21"/>
      <c r="BC299" s="21"/>
      <c r="BH299" s="21"/>
      <c r="BI299" s="21"/>
      <c r="BM299" s="21"/>
      <c r="BR299" s="14"/>
      <c r="BT299" s="15"/>
      <c r="BW299" s="3"/>
      <c r="BX299" s="19"/>
    </row>
    <row r="300" spans="1:76" ht="15" customHeight="1">
      <c r="A300" s="79"/>
      <c r="B300" s="82"/>
      <c r="C300" s="80"/>
      <c r="D300" s="101"/>
      <c r="E300" s="6" t="s">
        <v>328</v>
      </c>
      <c r="F300" s="7" t="s">
        <v>15</v>
      </c>
      <c r="G300" s="3" t="s">
        <v>812</v>
      </c>
      <c r="H300" s="61"/>
      <c r="I300" s="22" t="s">
        <v>685</v>
      </c>
      <c r="J300" s="9">
        <v>43.5</v>
      </c>
      <c r="K300" s="9">
        <v>3.86</v>
      </c>
      <c r="L300" s="9">
        <v>13.54</v>
      </c>
      <c r="M300" s="9">
        <v>4.42</v>
      </c>
      <c r="N300" s="9">
        <v>8.6</v>
      </c>
      <c r="O300" s="9">
        <v>0.19</v>
      </c>
      <c r="P300" s="9">
        <v>9.36</v>
      </c>
      <c r="Q300" s="9">
        <v>9.89</v>
      </c>
      <c r="R300" s="9">
        <v>3.54</v>
      </c>
      <c r="S300" s="9">
        <v>1.68</v>
      </c>
      <c r="T300" s="9">
        <v>0.72</v>
      </c>
      <c r="U300" s="9">
        <v>0.33</v>
      </c>
      <c r="X300" s="10"/>
      <c r="Y300" s="10"/>
      <c r="Z300" s="21"/>
      <c r="AA300" s="10">
        <v>253</v>
      </c>
      <c r="AB300" s="10">
        <v>189</v>
      </c>
      <c r="AC300" s="10">
        <v>54</v>
      </c>
      <c r="AD300" s="10">
        <v>181</v>
      </c>
      <c r="AE300" s="10">
        <v>53</v>
      </c>
      <c r="AF300" s="10">
        <v>124</v>
      </c>
      <c r="AG300" s="10"/>
      <c r="AH300" s="10"/>
      <c r="AI300" s="10">
        <v>44</v>
      </c>
      <c r="AJ300" s="10">
        <v>841</v>
      </c>
      <c r="AK300" s="10">
        <v>29</v>
      </c>
      <c r="AL300" s="10">
        <v>342</v>
      </c>
      <c r="AM300" s="10">
        <v>85</v>
      </c>
      <c r="AN300" s="10"/>
      <c r="AO300" s="10"/>
      <c r="AP300" s="23"/>
      <c r="AQ300" s="23"/>
      <c r="AS300" s="10">
        <v>552</v>
      </c>
      <c r="AT300" s="21"/>
      <c r="AU300" s="10"/>
      <c r="AW300" s="21"/>
      <c r="AX300" s="21"/>
      <c r="BC300" s="21"/>
      <c r="BH300" s="21"/>
      <c r="BI300" s="21"/>
      <c r="BM300" s="21"/>
      <c r="BR300" s="14"/>
      <c r="BT300" s="15"/>
      <c r="BW300" s="3"/>
      <c r="BX300" s="19"/>
    </row>
    <row r="301" spans="1:76" ht="15" customHeight="1">
      <c r="A301" s="79"/>
      <c r="B301" s="82"/>
      <c r="C301" s="80"/>
      <c r="D301" s="101"/>
      <c r="E301" s="6" t="s">
        <v>329</v>
      </c>
      <c r="F301" s="7" t="s">
        <v>15</v>
      </c>
      <c r="G301" s="3" t="s">
        <v>812</v>
      </c>
      <c r="H301" s="61" t="s">
        <v>820</v>
      </c>
      <c r="I301" s="22" t="s">
        <v>685</v>
      </c>
      <c r="J301" s="9">
        <v>42.1</v>
      </c>
      <c r="K301" s="9">
        <v>3.75</v>
      </c>
      <c r="L301" s="9">
        <v>12.93</v>
      </c>
      <c r="M301" s="9">
        <v>3.02</v>
      </c>
      <c r="N301" s="9">
        <v>10.43</v>
      </c>
      <c r="O301" s="9">
        <v>0.21</v>
      </c>
      <c r="P301" s="9">
        <v>9.15</v>
      </c>
      <c r="Q301" s="9">
        <v>9.92</v>
      </c>
      <c r="R301" s="9">
        <v>3.94</v>
      </c>
      <c r="S301" s="9">
        <v>1.71</v>
      </c>
      <c r="T301" s="9">
        <v>0.95</v>
      </c>
      <c r="U301" s="9">
        <v>0.23</v>
      </c>
      <c r="X301" s="10"/>
      <c r="Y301" s="10"/>
      <c r="Z301" s="21">
        <v>20.8</v>
      </c>
      <c r="AA301" s="10">
        <v>234</v>
      </c>
      <c r="AB301" s="10">
        <v>177</v>
      </c>
      <c r="AC301" s="10">
        <v>51</v>
      </c>
      <c r="AD301" s="10">
        <v>187</v>
      </c>
      <c r="AE301" s="10">
        <v>55</v>
      </c>
      <c r="AF301" s="10">
        <v>139</v>
      </c>
      <c r="AG301" s="10"/>
      <c r="AH301" s="10"/>
      <c r="AI301" s="10">
        <v>51</v>
      </c>
      <c r="AJ301" s="10">
        <v>1050</v>
      </c>
      <c r="AK301" s="10">
        <v>37</v>
      </c>
      <c r="AL301" s="10">
        <v>382</v>
      </c>
      <c r="AM301" s="10">
        <v>101</v>
      </c>
      <c r="AN301" s="10"/>
      <c r="AO301" s="10"/>
      <c r="AP301" s="23"/>
      <c r="AQ301" s="23"/>
      <c r="AS301" s="10">
        <v>640</v>
      </c>
      <c r="AT301" s="21">
        <v>70.814599999999999</v>
      </c>
      <c r="AU301" s="10">
        <v>146</v>
      </c>
      <c r="AW301" s="21">
        <v>66</v>
      </c>
      <c r="AX301" s="21">
        <v>12.7</v>
      </c>
      <c r="AY301" s="9">
        <v>4.13</v>
      </c>
      <c r="BA301" s="9">
        <v>1.52</v>
      </c>
      <c r="BC301" s="21">
        <v>1.4</v>
      </c>
      <c r="BF301" s="9">
        <v>2.56</v>
      </c>
      <c r="BG301" s="9">
        <v>0.34</v>
      </c>
      <c r="BH301" s="21">
        <v>8.6</v>
      </c>
      <c r="BI301" s="21">
        <v>7.5</v>
      </c>
      <c r="BM301" s="21">
        <v>8.4</v>
      </c>
      <c r="BN301" s="21">
        <v>2.2000000000000002</v>
      </c>
      <c r="BP301" s="12">
        <f t="shared" si="4"/>
        <v>0</v>
      </c>
      <c r="BQ301" s="13">
        <v>0.70287999999999995</v>
      </c>
      <c r="BR301" s="14"/>
      <c r="BS301" s="13">
        <v>0.70287999999999995</v>
      </c>
      <c r="BT301" s="15"/>
      <c r="BU301" s="16">
        <v>0.51304000000000005</v>
      </c>
      <c r="BW301" s="3"/>
      <c r="BX301" s="19"/>
    </row>
    <row r="302" spans="1:76" ht="15" customHeight="1">
      <c r="A302" s="79"/>
      <c r="B302" s="82"/>
      <c r="C302" s="80"/>
      <c r="D302" s="101"/>
      <c r="E302" s="6" t="s">
        <v>330</v>
      </c>
      <c r="F302" s="7" t="s">
        <v>15</v>
      </c>
      <c r="G302" s="3" t="s">
        <v>812</v>
      </c>
      <c r="H302" s="61"/>
      <c r="I302" s="22" t="s">
        <v>685</v>
      </c>
      <c r="J302" s="9">
        <v>43.2</v>
      </c>
      <c r="K302" s="9">
        <v>4.09</v>
      </c>
      <c r="L302" s="9">
        <v>13.36</v>
      </c>
      <c r="M302" s="9">
        <v>3.05</v>
      </c>
      <c r="N302" s="9">
        <v>9.91</v>
      </c>
      <c r="O302" s="9">
        <v>0.19</v>
      </c>
      <c r="P302" s="9">
        <v>9.48</v>
      </c>
      <c r="Q302" s="9">
        <v>9.2799999999999994</v>
      </c>
      <c r="R302" s="9">
        <v>3.8</v>
      </c>
      <c r="S302" s="9">
        <v>1.72</v>
      </c>
      <c r="T302" s="9">
        <v>1</v>
      </c>
      <c r="U302" s="9">
        <v>0.19</v>
      </c>
      <c r="X302" s="10"/>
      <c r="Y302" s="10"/>
      <c r="Z302" s="21"/>
      <c r="AA302" s="10">
        <v>223</v>
      </c>
      <c r="AB302" s="10">
        <v>214</v>
      </c>
      <c r="AC302" s="10">
        <v>50</v>
      </c>
      <c r="AD302" s="10">
        <v>191</v>
      </c>
      <c r="AE302" s="10">
        <v>42</v>
      </c>
      <c r="AF302" s="10">
        <v>121</v>
      </c>
      <c r="AG302" s="10"/>
      <c r="AH302" s="10"/>
      <c r="AI302" s="10">
        <v>41</v>
      </c>
      <c r="AJ302" s="10">
        <v>941</v>
      </c>
      <c r="AK302" s="10">
        <v>35</v>
      </c>
      <c r="AL302" s="10">
        <v>397</v>
      </c>
      <c r="AM302" s="10">
        <v>94</v>
      </c>
      <c r="AN302" s="10"/>
      <c r="AO302" s="10"/>
      <c r="AP302" s="23"/>
      <c r="AQ302" s="23"/>
      <c r="AS302" s="10">
        <v>549</v>
      </c>
      <c r="AT302" s="21"/>
      <c r="AU302" s="10"/>
      <c r="AW302" s="21"/>
      <c r="AX302" s="21"/>
      <c r="BC302" s="21"/>
      <c r="BH302" s="21"/>
      <c r="BI302" s="21"/>
      <c r="BM302" s="21"/>
      <c r="BN302" s="21"/>
      <c r="BR302" s="14"/>
      <c r="BT302" s="15"/>
      <c r="BW302" s="3"/>
      <c r="BX302" s="19"/>
    </row>
    <row r="303" spans="1:76" ht="15" customHeight="1">
      <c r="A303" s="79"/>
      <c r="B303" s="82"/>
      <c r="C303" s="80"/>
      <c r="D303" s="101"/>
      <c r="E303" s="6" t="s">
        <v>331</v>
      </c>
      <c r="F303" s="7" t="s">
        <v>15</v>
      </c>
      <c r="G303" s="3" t="s">
        <v>812</v>
      </c>
      <c r="H303" s="61"/>
      <c r="I303" s="22" t="s">
        <v>682</v>
      </c>
      <c r="J303" s="9">
        <v>48.3</v>
      </c>
      <c r="K303" s="9">
        <v>3.05</v>
      </c>
      <c r="L303" s="9">
        <v>16.739999999999998</v>
      </c>
      <c r="M303" s="9">
        <v>4.83</v>
      </c>
      <c r="N303" s="9">
        <v>8.2100000000000009</v>
      </c>
      <c r="O303" s="9">
        <v>0.21</v>
      </c>
      <c r="P303" s="9">
        <v>4.0999999999999996</v>
      </c>
      <c r="Q303" s="9">
        <v>7.34</v>
      </c>
      <c r="R303" s="9">
        <v>4.45</v>
      </c>
      <c r="S303" s="9">
        <v>1.76</v>
      </c>
      <c r="T303" s="9">
        <v>0.84</v>
      </c>
      <c r="U303" s="9">
        <v>0.12</v>
      </c>
      <c r="X303" s="10"/>
      <c r="Y303" s="10"/>
      <c r="Z303" s="21"/>
      <c r="AA303" s="10">
        <v>126</v>
      </c>
      <c r="AB303" s="10">
        <v>19</v>
      </c>
      <c r="AC303" s="10">
        <v>29</v>
      </c>
      <c r="AD303" s="10">
        <v>10</v>
      </c>
      <c r="AE303" s="10">
        <v>26</v>
      </c>
      <c r="AF303" s="10">
        <v>123</v>
      </c>
      <c r="AG303" s="10"/>
      <c r="AH303" s="10"/>
      <c r="AI303" s="10">
        <v>43</v>
      </c>
      <c r="AJ303" s="10">
        <v>875</v>
      </c>
      <c r="AK303" s="10">
        <v>34</v>
      </c>
      <c r="AL303" s="10">
        <v>338</v>
      </c>
      <c r="AM303" s="10">
        <v>83</v>
      </c>
      <c r="AN303" s="10"/>
      <c r="AO303" s="10"/>
      <c r="AP303" s="23"/>
      <c r="AQ303" s="23"/>
      <c r="AS303" s="10">
        <v>508</v>
      </c>
      <c r="AT303" s="21"/>
      <c r="AU303" s="10"/>
      <c r="AW303" s="21"/>
      <c r="AX303" s="21"/>
      <c r="BC303" s="21"/>
      <c r="BH303" s="21"/>
      <c r="BI303" s="21"/>
      <c r="BM303" s="21"/>
      <c r="BN303" s="21"/>
      <c r="BR303" s="14"/>
      <c r="BT303" s="15"/>
      <c r="BW303" s="3"/>
      <c r="BX303" s="19"/>
    </row>
    <row r="304" spans="1:76" ht="15" customHeight="1">
      <c r="A304" s="79"/>
      <c r="B304" s="82"/>
      <c r="C304" s="80"/>
      <c r="D304" s="101"/>
      <c r="E304" s="6" t="s">
        <v>332</v>
      </c>
      <c r="F304" s="7" t="s">
        <v>15</v>
      </c>
      <c r="G304" s="3" t="s">
        <v>812</v>
      </c>
      <c r="H304" s="61" t="s">
        <v>820</v>
      </c>
      <c r="I304" s="22" t="s">
        <v>685</v>
      </c>
      <c r="J304" s="9">
        <v>44.6</v>
      </c>
      <c r="K304" s="9">
        <v>3.59</v>
      </c>
      <c r="L304" s="9">
        <v>14.09</v>
      </c>
      <c r="M304" s="9">
        <v>3.85</v>
      </c>
      <c r="N304" s="9">
        <v>8.2799999999999994</v>
      </c>
      <c r="O304" s="9">
        <v>0.19</v>
      </c>
      <c r="P304" s="9">
        <v>7.85</v>
      </c>
      <c r="Q304" s="9">
        <v>8.69</v>
      </c>
      <c r="R304" s="9">
        <v>4.47</v>
      </c>
      <c r="S304" s="9">
        <v>2.16</v>
      </c>
      <c r="T304" s="9">
        <v>0.76</v>
      </c>
      <c r="U304" s="9">
        <v>0.25</v>
      </c>
      <c r="X304" s="10"/>
      <c r="Y304" s="10"/>
      <c r="Z304" s="21"/>
      <c r="AA304" s="10">
        <v>213</v>
      </c>
      <c r="AB304" s="10">
        <v>142</v>
      </c>
      <c r="AC304" s="10">
        <v>49</v>
      </c>
      <c r="AD304" s="10">
        <v>134</v>
      </c>
      <c r="AE304" s="10">
        <v>50</v>
      </c>
      <c r="AF304" s="10">
        <v>123</v>
      </c>
      <c r="AG304" s="10"/>
      <c r="AH304" s="10"/>
      <c r="AI304" s="10">
        <v>58</v>
      </c>
      <c r="AJ304" s="10">
        <v>946</v>
      </c>
      <c r="AK304" s="10">
        <v>34</v>
      </c>
      <c r="AL304" s="10">
        <v>435</v>
      </c>
      <c r="AM304" s="10">
        <v>109</v>
      </c>
      <c r="AN304" s="10"/>
      <c r="AO304" s="10"/>
      <c r="AP304" s="23"/>
      <c r="AQ304" s="23"/>
      <c r="AS304" s="10">
        <v>620</v>
      </c>
      <c r="AT304" s="21"/>
      <c r="AU304" s="10"/>
      <c r="AW304" s="21"/>
      <c r="AX304" s="21"/>
      <c r="BC304" s="21"/>
      <c r="BH304" s="21"/>
      <c r="BI304" s="21"/>
      <c r="BM304" s="21"/>
      <c r="BN304" s="21"/>
      <c r="BP304" s="12">
        <f t="shared" si="4"/>
        <v>0</v>
      </c>
      <c r="BQ304" s="13">
        <v>0.70293000000000005</v>
      </c>
      <c r="BR304" s="14"/>
      <c r="BS304" s="13">
        <v>0.70293000000000005</v>
      </c>
      <c r="BT304" s="15"/>
      <c r="BU304" s="16">
        <v>0.51297999999999999</v>
      </c>
      <c r="BW304" s="3"/>
      <c r="BX304" s="19"/>
    </row>
    <row r="305" spans="1:76" ht="15" customHeight="1">
      <c r="A305" s="79"/>
      <c r="B305" s="82"/>
      <c r="C305" s="80"/>
      <c r="D305" s="101"/>
      <c r="E305" s="6" t="s">
        <v>333</v>
      </c>
      <c r="F305" s="7" t="s">
        <v>15</v>
      </c>
      <c r="G305" s="3" t="s">
        <v>812</v>
      </c>
      <c r="H305" s="61"/>
      <c r="I305" s="22" t="s">
        <v>682</v>
      </c>
      <c r="J305" s="9">
        <v>47</v>
      </c>
      <c r="K305" s="9">
        <v>2.8</v>
      </c>
      <c r="L305" s="9">
        <v>15.06</v>
      </c>
      <c r="M305" s="9">
        <v>7.51</v>
      </c>
      <c r="N305" s="9">
        <v>7.26</v>
      </c>
      <c r="O305" s="9">
        <v>0.25</v>
      </c>
      <c r="P305" s="9">
        <v>3.92</v>
      </c>
      <c r="Q305" s="9">
        <v>7.13</v>
      </c>
      <c r="R305" s="9">
        <v>4.08</v>
      </c>
      <c r="S305" s="9">
        <v>1.87</v>
      </c>
      <c r="T305" s="9">
        <v>1.63</v>
      </c>
      <c r="U305" s="9">
        <v>0.46</v>
      </c>
      <c r="X305" s="10"/>
      <c r="Y305" s="10"/>
      <c r="Z305" s="21">
        <v>19.5</v>
      </c>
      <c r="AA305" s="10">
        <v>97</v>
      </c>
      <c r="AB305" s="10">
        <v>17</v>
      </c>
      <c r="AC305" s="10">
        <v>19</v>
      </c>
      <c r="AD305" s="10">
        <v>10</v>
      </c>
      <c r="AE305" s="10">
        <v>19</v>
      </c>
      <c r="AF305" s="10">
        <v>152</v>
      </c>
      <c r="AG305" s="10"/>
      <c r="AH305" s="10"/>
      <c r="AI305" s="10">
        <v>50</v>
      </c>
      <c r="AJ305" s="10">
        <v>807</v>
      </c>
      <c r="AK305" s="10">
        <v>48</v>
      </c>
      <c r="AL305" s="10">
        <v>320</v>
      </c>
      <c r="AM305" s="10">
        <v>83</v>
      </c>
      <c r="AN305" s="10"/>
      <c r="AO305" s="10"/>
      <c r="AP305" s="23"/>
      <c r="AQ305" s="23"/>
      <c r="AS305" s="10">
        <v>667</v>
      </c>
      <c r="AT305" s="21">
        <v>70.7</v>
      </c>
      <c r="AU305" s="10">
        <v>142</v>
      </c>
      <c r="AW305" s="21">
        <v>62</v>
      </c>
      <c r="AX305" s="21">
        <v>11.6</v>
      </c>
      <c r="AY305" s="9">
        <v>3.6</v>
      </c>
      <c r="BA305" s="9">
        <v>1.38</v>
      </c>
      <c r="BC305" s="21">
        <v>1.3</v>
      </c>
      <c r="BF305" s="9">
        <v>2.71</v>
      </c>
      <c r="BG305" s="9">
        <v>0.38</v>
      </c>
      <c r="BH305" s="21">
        <v>9.8000000000000007</v>
      </c>
      <c r="BI305" s="21">
        <v>8.6</v>
      </c>
      <c r="BM305" s="21">
        <v>10.9</v>
      </c>
      <c r="BN305" s="21">
        <v>2.9</v>
      </c>
      <c r="BR305" s="14"/>
      <c r="BT305" s="15"/>
      <c r="BW305" s="3"/>
      <c r="BX305" s="19"/>
    </row>
    <row r="306" spans="1:76" ht="15" customHeight="1">
      <c r="A306" s="79"/>
      <c r="B306" s="82"/>
      <c r="C306" s="80"/>
      <c r="D306" s="101"/>
      <c r="E306" s="6" t="s">
        <v>334</v>
      </c>
      <c r="F306" s="7" t="s">
        <v>15</v>
      </c>
      <c r="G306" s="3" t="s">
        <v>812</v>
      </c>
      <c r="H306" s="61"/>
      <c r="I306" s="22" t="s">
        <v>816</v>
      </c>
      <c r="J306" s="9">
        <v>66.7</v>
      </c>
      <c r="K306" s="9">
        <v>0.17</v>
      </c>
      <c r="L306" s="9">
        <v>13.51</v>
      </c>
      <c r="M306" s="9">
        <v>0.89</v>
      </c>
      <c r="N306" s="9">
        <v>2.54</v>
      </c>
      <c r="O306" s="9">
        <v>0.09</v>
      </c>
      <c r="P306" s="9">
        <v>0.03</v>
      </c>
      <c r="Q306" s="9">
        <v>0.5</v>
      </c>
      <c r="R306" s="9">
        <v>6.22</v>
      </c>
      <c r="S306" s="9">
        <v>4.46</v>
      </c>
      <c r="T306" s="9">
        <v>0.01</v>
      </c>
      <c r="U306" s="9">
        <v>2.4700000000000002</v>
      </c>
      <c r="X306" s="10"/>
      <c r="Y306" s="10"/>
      <c r="Z306" s="21"/>
      <c r="AA306" s="10">
        <v>3</v>
      </c>
      <c r="AB306" s="10">
        <v>11</v>
      </c>
      <c r="AC306" s="10">
        <v>4</v>
      </c>
      <c r="AD306" s="10">
        <v>8</v>
      </c>
      <c r="AE306" s="10">
        <v>6</v>
      </c>
      <c r="AF306" s="10">
        <v>283</v>
      </c>
      <c r="AG306" s="10"/>
      <c r="AH306" s="10"/>
      <c r="AI306" s="10">
        <v>312</v>
      </c>
      <c r="AJ306" s="10">
        <v>176</v>
      </c>
      <c r="AK306" s="10">
        <v>151</v>
      </c>
      <c r="AL306" s="10">
        <v>1222</v>
      </c>
      <c r="AM306" s="10">
        <v>369</v>
      </c>
      <c r="AN306" s="10"/>
      <c r="AO306" s="10"/>
      <c r="AP306" s="23"/>
      <c r="AQ306" s="23"/>
      <c r="AS306" s="10">
        <v>10</v>
      </c>
      <c r="AT306" s="21"/>
      <c r="AU306" s="10"/>
      <c r="AW306" s="21"/>
      <c r="BH306" s="21"/>
      <c r="BR306" s="14"/>
      <c r="BT306" s="15"/>
      <c r="BW306" s="3"/>
      <c r="BX306" s="19"/>
    </row>
    <row r="307" spans="1:76" ht="15" customHeight="1">
      <c r="A307" s="79"/>
      <c r="B307" s="82"/>
      <c r="C307" s="80"/>
      <c r="D307" s="101"/>
      <c r="E307" s="6" t="s">
        <v>335</v>
      </c>
      <c r="F307" s="7" t="s">
        <v>15</v>
      </c>
      <c r="G307" s="3" t="s">
        <v>812</v>
      </c>
      <c r="H307" s="61" t="s">
        <v>820</v>
      </c>
      <c r="I307" s="22" t="s">
        <v>689</v>
      </c>
      <c r="J307" s="9">
        <v>59.5</v>
      </c>
      <c r="K307" s="9">
        <v>0.76</v>
      </c>
      <c r="L307" s="9">
        <v>16.239999999999998</v>
      </c>
      <c r="M307" s="9">
        <v>1.26</v>
      </c>
      <c r="N307" s="9">
        <v>6.48</v>
      </c>
      <c r="O307" s="9">
        <v>0.21</v>
      </c>
      <c r="P307" s="9">
        <v>0.6</v>
      </c>
      <c r="Q307" s="9">
        <v>3.02</v>
      </c>
      <c r="R307" s="9">
        <v>5.81</v>
      </c>
      <c r="S307" s="9">
        <v>4.16</v>
      </c>
      <c r="T307" s="9">
        <v>0.2</v>
      </c>
      <c r="U307" s="9">
        <v>0.25</v>
      </c>
      <c r="X307" s="10"/>
      <c r="Y307" s="10"/>
      <c r="Z307" s="21">
        <v>7.2</v>
      </c>
      <c r="AA307" s="10">
        <v>4</v>
      </c>
      <c r="AB307" s="10">
        <v>16</v>
      </c>
      <c r="AC307" s="10">
        <v>3</v>
      </c>
      <c r="AD307" s="10">
        <v>4</v>
      </c>
      <c r="AE307" s="10">
        <v>10</v>
      </c>
      <c r="AF307" s="10">
        <v>153</v>
      </c>
      <c r="AG307" s="10"/>
      <c r="AH307" s="10"/>
      <c r="AI307" s="10">
        <v>105</v>
      </c>
      <c r="AJ307" s="10">
        <v>371</v>
      </c>
      <c r="AK307" s="10">
        <v>54</v>
      </c>
      <c r="AL307" s="10">
        <v>556</v>
      </c>
      <c r="AM307" s="10">
        <v>134</v>
      </c>
      <c r="AN307" s="10"/>
      <c r="AO307" s="10"/>
      <c r="AP307" s="23"/>
      <c r="AQ307" s="23"/>
      <c r="AS307" s="10">
        <v>1306</v>
      </c>
      <c r="AT307" s="21">
        <v>85.7</v>
      </c>
      <c r="AU307" s="10">
        <v>164</v>
      </c>
      <c r="AW307" s="10">
        <v>68</v>
      </c>
      <c r="AX307" s="21">
        <v>13.2</v>
      </c>
      <c r="AY307" s="9">
        <v>4.21</v>
      </c>
      <c r="BA307" s="9">
        <v>1.74</v>
      </c>
      <c r="BF307" s="9">
        <v>4.54</v>
      </c>
      <c r="BG307" s="9">
        <v>0.59</v>
      </c>
      <c r="BH307" s="21">
        <v>12.1</v>
      </c>
      <c r="BI307" s="9">
        <v>8.9</v>
      </c>
      <c r="BM307" s="9">
        <v>15.3</v>
      </c>
      <c r="BN307" s="21">
        <v>3.6</v>
      </c>
      <c r="BP307" s="12">
        <f t="shared" si="4"/>
        <v>0</v>
      </c>
      <c r="BQ307" s="13">
        <v>0.70445000000000002</v>
      </c>
      <c r="BR307" s="14"/>
      <c r="BS307" s="13">
        <v>0.70445000000000002</v>
      </c>
      <c r="BT307" s="15"/>
      <c r="BU307" s="16">
        <v>0.51290000000000002</v>
      </c>
      <c r="BW307" s="3"/>
      <c r="BX307" s="19"/>
    </row>
    <row r="308" spans="1:76" ht="15" customHeight="1">
      <c r="A308" s="79"/>
      <c r="B308" s="82"/>
      <c r="C308" s="80"/>
      <c r="D308" s="101"/>
      <c r="E308" s="6" t="s">
        <v>336</v>
      </c>
      <c r="F308" s="7" t="s">
        <v>15</v>
      </c>
      <c r="G308" s="3" t="s">
        <v>812</v>
      </c>
      <c r="H308" s="61"/>
      <c r="I308" s="22" t="s">
        <v>685</v>
      </c>
      <c r="J308" s="9">
        <v>43.3</v>
      </c>
      <c r="K308" s="9">
        <v>4.84</v>
      </c>
      <c r="L308" s="9">
        <v>13.46</v>
      </c>
      <c r="M308" s="9">
        <v>5.57</v>
      </c>
      <c r="N308" s="9">
        <v>10</v>
      </c>
      <c r="O308" s="9">
        <v>0.28000000000000003</v>
      </c>
      <c r="P308" s="9">
        <v>4.83</v>
      </c>
      <c r="Q308" s="9">
        <v>10.73</v>
      </c>
      <c r="R308" s="9">
        <v>3.16</v>
      </c>
      <c r="S308" s="9">
        <v>0.86</v>
      </c>
      <c r="T308" s="9">
        <v>2.06</v>
      </c>
      <c r="U308" s="9">
        <v>0.23</v>
      </c>
      <c r="X308" s="10"/>
      <c r="Y308" s="10"/>
      <c r="Z308" s="21">
        <v>25.2</v>
      </c>
      <c r="AA308" s="10">
        <v>267</v>
      </c>
      <c r="AB308" s="10">
        <v>14</v>
      </c>
      <c r="AC308" s="10">
        <v>26</v>
      </c>
      <c r="AD308" s="10">
        <v>14</v>
      </c>
      <c r="AE308" s="10">
        <v>30</v>
      </c>
      <c r="AF308" s="10">
        <v>158</v>
      </c>
      <c r="AG308" s="10"/>
      <c r="AH308" s="10"/>
      <c r="AI308" s="10">
        <v>21</v>
      </c>
      <c r="AJ308" s="10">
        <v>767</v>
      </c>
      <c r="AK308" s="10">
        <v>41</v>
      </c>
      <c r="AL308" s="10">
        <v>155</v>
      </c>
      <c r="AM308" s="10">
        <v>74</v>
      </c>
      <c r="AN308" s="10"/>
      <c r="AO308" s="10"/>
      <c r="AP308" s="23"/>
      <c r="AQ308" s="23"/>
      <c r="AS308" s="10">
        <v>640</v>
      </c>
      <c r="AT308" s="21">
        <v>55.6</v>
      </c>
      <c r="AU308" s="10">
        <v>123</v>
      </c>
      <c r="AW308" s="10">
        <v>67</v>
      </c>
      <c r="AX308" s="21">
        <v>13.5</v>
      </c>
      <c r="AY308" s="9">
        <v>4.8600000000000003</v>
      </c>
      <c r="BA308" s="9">
        <v>1.63</v>
      </c>
      <c r="BF308" s="9">
        <v>2.48</v>
      </c>
      <c r="BG308" s="9">
        <v>0.33</v>
      </c>
      <c r="BH308" s="9">
        <v>3.86</v>
      </c>
      <c r="BI308" s="9">
        <v>5.61</v>
      </c>
      <c r="BM308" s="9">
        <v>2.4900000000000002</v>
      </c>
      <c r="BN308" s="9">
        <v>0.57999999999999996</v>
      </c>
      <c r="BR308" s="14"/>
      <c r="BT308" s="15"/>
      <c r="BW308" s="3"/>
      <c r="BX308" s="19"/>
    </row>
    <row r="309" spans="1:76" ht="15" customHeight="1">
      <c r="A309" s="79"/>
      <c r="B309" s="82"/>
      <c r="C309" s="80"/>
      <c r="D309" s="101"/>
      <c r="E309" s="6" t="s">
        <v>337</v>
      </c>
      <c r="F309" s="7" t="s">
        <v>15</v>
      </c>
      <c r="G309" s="3" t="s">
        <v>812</v>
      </c>
      <c r="H309" s="61"/>
      <c r="I309" s="22" t="s">
        <v>720</v>
      </c>
      <c r="J309" s="9">
        <v>58.7</v>
      </c>
      <c r="K309" s="9">
        <v>0.93</v>
      </c>
      <c r="L309" s="9">
        <v>16.399999999999999</v>
      </c>
      <c r="M309" s="9">
        <v>1.86</v>
      </c>
      <c r="N309" s="9">
        <v>6.48</v>
      </c>
      <c r="O309" s="9">
        <v>0.22</v>
      </c>
      <c r="P309" s="9">
        <v>0.78</v>
      </c>
      <c r="Q309" s="9">
        <v>3.44</v>
      </c>
      <c r="R309" s="9">
        <v>5.65</v>
      </c>
      <c r="S309" s="9">
        <v>3.98</v>
      </c>
      <c r="T309" s="9">
        <v>0.25</v>
      </c>
      <c r="U309" s="9">
        <v>0.39</v>
      </c>
      <c r="X309" s="10"/>
      <c r="Y309" s="10"/>
      <c r="Z309" s="21"/>
      <c r="AA309" s="10">
        <v>3</v>
      </c>
      <c r="AB309" s="10">
        <v>16</v>
      </c>
      <c r="AC309" s="10">
        <v>2</v>
      </c>
      <c r="AD309" s="10">
        <v>4</v>
      </c>
      <c r="AE309" s="10">
        <v>16</v>
      </c>
      <c r="AF309" s="10">
        <v>152</v>
      </c>
      <c r="AG309" s="10"/>
      <c r="AH309" s="10"/>
      <c r="AI309" s="10">
        <v>96</v>
      </c>
      <c r="AJ309" s="10">
        <v>414</v>
      </c>
      <c r="AK309" s="10">
        <v>49</v>
      </c>
      <c r="AL309" s="10">
        <v>521</v>
      </c>
      <c r="AM309" s="10">
        <v>124</v>
      </c>
      <c r="AN309" s="10"/>
      <c r="AO309" s="10"/>
      <c r="AP309" s="23"/>
      <c r="AQ309" s="23"/>
      <c r="AS309" s="10">
        <v>1284</v>
      </c>
      <c r="AT309" s="21"/>
      <c r="AU309" s="10"/>
      <c r="AW309" s="21"/>
      <c r="BR309" s="14"/>
      <c r="BT309" s="15"/>
      <c r="BW309" s="3"/>
      <c r="BX309" s="19"/>
    </row>
    <row r="310" spans="1:76" ht="15" customHeight="1">
      <c r="A310" s="79"/>
      <c r="B310" s="82"/>
      <c r="C310" s="80"/>
      <c r="D310" s="101"/>
      <c r="E310" s="6" t="s">
        <v>338</v>
      </c>
      <c r="F310" s="7" t="s">
        <v>15</v>
      </c>
      <c r="G310" s="3" t="s">
        <v>812</v>
      </c>
      <c r="H310" s="61"/>
      <c r="I310" s="22" t="s">
        <v>720</v>
      </c>
      <c r="J310" s="9">
        <v>58.1</v>
      </c>
      <c r="K310" s="9">
        <v>0.95</v>
      </c>
      <c r="L310" s="9">
        <v>16.23</v>
      </c>
      <c r="M310" s="9">
        <v>2.7</v>
      </c>
      <c r="N310" s="9">
        <v>5.45</v>
      </c>
      <c r="O310" s="9">
        <v>0.2</v>
      </c>
      <c r="P310" s="9">
        <v>0.77</v>
      </c>
      <c r="Q310" s="9">
        <v>3.43</v>
      </c>
      <c r="R310" s="9">
        <v>5.45</v>
      </c>
      <c r="S310" s="9">
        <v>3.83</v>
      </c>
      <c r="T310" s="9">
        <v>0.2</v>
      </c>
      <c r="U310" s="9">
        <v>0.21</v>
      </c>
      <c r="X310" s="10"/>
      <c r="Y310" s="10"/>
      <c r="Z310" s="21"/>
      <c r="AA310" s="10">
        <v>6</v>
      </c>
      <c r="AB310" s="10">
        <v>15</v>
      </c>
      <c r="AC310" s="10">
        <v>23</v>
      </c>
      <c r="AD310" s="10">
        <v>2</v>
      </c>
      <c r="AE310" s="10">
        <v>14</v>
      </c>
      <c r="AF310" s="10">
        <v>149</v>
      </c>
      <c r="AG310" s="10"/>
      <c r="AH310" s="10"/>
      <c r="AI310" s="10">
        <v>97</v>
      </c>
      <c r="AJ310" s="10">
        <v>440</v>
      </c>
      <c r="AK310" s="10">
        <v>43</v>
      </c>
      <c r="AL310" s="10">
        <v>517</v>
      </c>
      <c r="AM310" s="10">
        <v>125</v>
      </c>
      <c r="AN310" s="10"/>
      <c r="AO310" s="10"/>
      <c r="AP310" s="23"/>
      <c r="AQ310" s="23"/>
      <c r="AS310" s="10">
        <v>1198</v>
      </c>
      <c r="AT310" s="21"/>
      <c r="AU310" s="10"/>
      <c r="AW310" s="21"/>
      <c r="BR310" s="14"/>
      <c r="BT310" s="15"/>
      <c r="BW310" s="3"/>
      <c r="BX310" s="19"/>
    </row>
    <row r="311" spans="1:76" ht="15" customHeight="1">
      <c r="A311" s="79"/>
      <c r="B311" s="82"/>
      <c r="C311" s="80"/>
      <c r="D311" s="101"/>
      <c r="E311" s="6" t="s">
        <v>339</v>
      </c>
      <c r="F311" s="7" t="s">
        <v>15</v>
      </c>
      <c r="G311" s="3" t="s">
        <v>812</v>
      </c>
      <c r="H311" s="61"/>
      <c r="I311" s="22" t="s">
        <v>720</v>
      </c>
      <c r="J311" s="9">
        <v>59</v>
      </c>
      <c r="K311" s="9">
        <v>0.92</v>
      </c>
      <c r="L311" s="9">
        <v>16.39</v>
      </c>
      <c r="M311" s="9">
        <v>2.15</v>
      </c>
      <c r="N311" s="9">
        <v>6.07</v>
      </c>
      <c r="O311" s="9">
        <v>0.21</v>
      </c>
      <c r="P311" s="9">
        <v>0.75</v>
      </c>
      <c r="Q311" s="9">
        <v>3.33</v>
      </c>
      <c r="R311" s="9">
        <v>5.6</v>
      </c>
      <c r="S311" s="9">
        <v>4.0599999999999996</v>
      </c>
      <c r="T311" s="9">
        <v>0.22</v>
      </c>
      <c r="U311" s="9">
        <v>0.18</v>
      </c>
      <c r="X311" s="10"/>
      <c r="Y311" s="10"/>
      <c r="Z311" s="21"/>
      <c r="AA311" s="10">
        <v>2</v>
      </c>
      <c r="AB311" s="10">
        <v>15</v>
      </c>
      <c r="AC311" s="10">
        <v>6</v>
      </c>
      <c r="AD311" s="10">
        <v>5</v>
      </c>
      <c r="AE311" s="10">
        <v>12</v>
      </c>
      <c r="AF311" s="10">
        <v>152</v>
      </c>
      <c r="AG311" s="10"/>
      <c r="AH311" s="10"/>
      <c r="AI311" s="10">
        <v>94</v>
      </c>
      <c r="AJ311" s="10">
        <v>393</v>
      </c>
      <c r="AK311" s="10">
        <v>49</v>
      </c>
      <c r="AL311" s="10">
        <v>525</v>
      </c>
      <c r="AM311" s="10">
        <v>126</v>
      </c>
      <c r="AN311" s="10"/>
      <c r="AO311" s="10"/>
      <c r="AP311" s="23"/>
      <c r="AQ311" s="23"/>
      <c r="AS311" s="10">
        <v>1367</v>
      </c>
      <c r="AT311" s="21"/>
      <c r="AU311" s="10"/>
      <c r="AW311" s="21"/>
      <c r="BR311" s="14"/>
      <c r="BT311" s="15"/>
      <c r="BW311" s="3"/>
      <c r="BX311" s="19"/>
    </row>
    <row r="312" spans="1:76" ht="15" customHeight="1">
      <c r="A312" s="79"/>
      <c r="B312" s="82"/>
      <c r="C312" s="80"/>
      <c r="D312" s="101"/>
      <c r="E312" s="6" t="s">
        <v>340</v>
      </c>
      <c r="F312" s="7" t="s">
        <v>15</v>
      </c>
      <c r="G312" s="3" t="s">
        <v>812</v>
      </c>
      <c r="H312" s="61"/>
      <c r="I312" s="22" t="s">
        <v>689</v>
      </c>
      <c r="J312" s="9">
        <v>60.1</v>
      </c>
      <c r="K312" s="9">
        <v>0.8</v>
      </c>
      <c r="L312" s="9">
        <v>16.510000000000002</v>
      </c>
      <c r="M312" s="9">
        <v>1.72</v>
      </c>
      <c r="N312" s="9">
        <v>5.86</v>
      </c>
      <c r="O312" s="9">
        <v>0.21</v>
      </c>
      <c r="P312" s="9">
        <v>0.57999999999999996</v>
      </c>
      <c r="Q312" s="9">
        <v>3.08</v>
      </c>
      <c r="R312" s="9">
        <v>5.68</v>
      </c>
      <c r="S312" s="9">
        <v>4.18</v>
      </c>
      <c r="T312" s="9">
        <v>0.18</v>
      </c>
      <c r="U312" s="9">
        <v>0.2</v>
      </c>
      <c r="X312" s="10"/>
      <c r="Y312" s="10"/>
      <c r="Z312" s="21"/>
      <c r="AA312" s="10">
        <v>2</v>
      </c>
      <c r="AB312" s="10">
        <v>13</v>
      </c>
      <c r="AC312" s="10">
        <v>3</v>
      </c>
      <c r="AD312" s="10">
        <v>6</v>
      </c>
      <c r="AE312" s="10">
        <v>11</v>
      </c>
      <c r="AF312" s="10">
        <v>148</v>
      </c>
      <c r="AG312" s="10"/>
      <c r="AH312" s="10"/>
      <c r="AI312" s="10">
        <v>101</v>
      </c>
      <c r="AJ312" s="10">
        <v>381</v>
      </c>
      <c r="AK312" s="10">
        <v>50</v>
      </c>
      <c r="AL312" s="10">
        <v>557</v>
      </c>
      <c r="AM312" s="10">
        <v>135</v>
      </c>
      <c r="AN312" s="10"/>
      <c r="AO312" s="10"/>
      <c r="AP312" s="23"/>
      <c r="AQ312" s="23"/>
      <c r="AS312" s="10">
        <v>1248</v>
      </c>
      <c r="AT312" s="21"/>
      <c r="AU312" s="10"/>
      <c r="AW312" s="21"/>
      <c r="BR312" s="14"/>
      <c r="BT312" s="15"/>
      <c r="BW312" s="3"/>
      <c r="BX312" s="19"/>
    </row>
    <row r="313" spans="1:76" ht="15" customHeight="1">
      <c r="A313" s="79"/>
      <c r="B313" s="82"/>
      <c r="C313" s="80"/>
      <c r="D313" s="101"/>
      <c r="E313" s="6" t="s">
        <v>341</v>
      </c>
      <c r="F313" s="7" t="s">
        <v>15</v>
      </c>
      <c r="G313" s="3" t="s">
        <v>812</v>
      </c>
      <c r="H313" s="61"/>
      <c r="I313" s="22" t="s">
        <v>720</v>
      </c>
      <c r="J313" s="9">
        <v>58.4</v>
      </c>
      <c r="K313" s="9">
        <v>1.01</v>
      </c>
      <c r="L313" s="9">
        <v>16.47</v>
      </c>
      <c r="M313" s="9">
        <v>2.15</v>
      </c>
      <c r="N313" s="9">
        <v>6.24</v>
      </c>
      <c r="O313" s="9">
        <v>0.21</v>
      </c>
      <c r="P313" s="9">
        <v>0.85</v>
      </c>
      <c r="Q313" s="9">
        <v>3.62</v>
      </c>
      <c r="R313" s="9">
        <v>5.62</v>
      </c>
      <c r="S313" s="9">
        <v>3.82</v>
      </c>
      <c r="T313" s="9">
        <v>0.23</v>
      </c>
      <c r="U313" s="9">
        <v>0.11</v>
      </c>
      <c r="X313" s="10"/>
      <c r="Y313" s="10"/>
      <c r="Z313" s="21"/>
      <c r="AA313" s="10">
        <v>9</v>
      </c>
      <c r="AB313" s="10">
        <v>37</v>
      </c>
      <c r="AC313" s="10">
        <v>5</v>
      </c>
      <c r="AD313" s="10">
        <v>15</v>
      </c>
      <c r="AE313" s="10">
        <v>11</v>
      </c>
      <c r="AF313" s="10">
        <v>154</v>
      </c>
      <c r="AG313" s="10"/>
      <c r="AH313" s="10"/>
      <c r="AI313" s="10">
        <v>98</v>
      </c>
      <c r="AJ313" s="10">
        <v>456</v>
      </c>
      <c r="AK313" s="10">
        <v>47</v>
      </c>
      <c r="AL313" s="10">
        <v>517</v>
      </c>
      <c r="AM313" s="10">
        <v>125</v>
      </c>
      <c r="AN313" s="10"/>
      <c r="AO313" s="10"/>
      <c r="AP313" s="23"/>
      <c r="AQ313" s="23"/>
      <c r="AS313" s="10">
        <v>1128</v>
      </c>
      <c r="AT313" s="21"/>
      <c r="AU313" s="10"/>
      <c r="AW313" s="21"/>
      <c r="BR313" s="14"/>
      <c r="BT313" s="15"/>
      <c r="BW313" s="3"/>
      <c r="BX313" s="19"/>
    </row>
    <row r="314" spans="1:76" ht="15" customHeight="1">
      <c r="A314" s="79"/>
      <c r="B314" s="82"/>
      <c r="C314" s="80"/>
      <c r="D314" s="101"/>
      <c r="E314" s="6" t="s">
        <v>342</v>
      </c>
      <c r="F314" s="7" t="s">
        <v>15</v>
      </c>
      <c r="G314" s="3" t="s">
        <v>812</v>
      </c>
      <c r="H314" s="61"/>
      <c r="I314" s="22" t="s">
        <v>720</v>
      </c>
      <c r="J314" s="9">
        <v>58.1</v>
      </c>
      <c r="K314" s="9">
        <v>1</v>
      </c>
      <c r="L314" s="9">
        <v>16.399999999999999</v>
      </c>
      <c r="M314" s="9">
        <v>2</v>
      </c>
      <c r="N314" s="9">
        <v>6.6</v>
      </c>
      <c r="O314" s="9">
        <v>0.22</v>
      </c>
      <c r="P314" s="9">
        <v>0.84</v>
      </c>
      <c r="Q314" s="9">
        <v>3.67</v>
      </c>
      <c r="R314" s="9">
        <v>5.63</v>
      </c>
      <c r="S314" s="9">
        <v>3.79</v>
      </c>
      <c r="T314" s="9">
        <v>0.28000000000000003</v>
      </c>
      <c r="U314" s="9">
        <v>0.2</v>
      </c>
      <c r="X314" s="10"/>
      <c r="Y314" s="10"/>
      <c r="Z314" s="21"/>
      <c r="AA314" s="10">
        <v>3</v>
      </c>
      <c r="AB314" s="10">
        <v>14</v>
      </c>
      <c r="AC314" s="10">
        <v>3</v>
      </c>
      <c r="AD314" s="10">
        <v>7</v>
      </c>
      <c r="AE314" s="10">
        <v>12</v>
      </c>
      <c r="AF314" s="10">
        <v>151</v>
      </c>
      <c r="AG314" s="10"/>
      <c r="AH314" s="10"/>
      <c r="AI314" s="10">
        <v>92</v>
      </c>
      <c r="AJ314" s="10">
        <v>447</v>
      </c>
      <c r="AK314" s="10">
        <v>50</v>
      </c>
      <c r="AL314" s="10">
        <v>508</v>
      </c>
      <c r="AM314" s="10">
        <v>124</v>
      </c>
      <c r="AN314" s="10"/>
      <c r="AO314" s="10"/>
      <c r="AP314" s="23"/>
      <c r="AQ314" s="23"/>
      <c r="AS314" s="10">
        <v>1174</v>
      </c>
      <c r="AT314" s="21"/>
      <c r="AU314" s="10"/>
      <c r="AW314" s="21"/>
      <c r="BR314" s="14"/>
      <c r="BT314" s="15"/>
      <c r="BW314" s="3"/>
      <c r="BX314" s="19"/>
    </row>
    <row r="315" spans="1:76" ht="15" customHeight="1">
      <c r="A315" s="79"/>
      <c r="B315" s="82"/>
      <c r="C315" s="80"/>
      <c r="D315" s="101"/>
      <c r="E315" s="6" t="s">
        <v>343</v>
      </c>
      <c r="F315" s="7" t="s">
        <v>15</v>
      </c>
      <c r="G315" s="3" t="s">
        <v>812</v>
      </c>
      <c r="H315" s="61"/>
      <c r="I315" s="22" t="s">
        <v>720</v>
      </c>
      <c r="J315" s="9">
        <v>56.8</v>
      </c>
      <c r="K315" s="9">
        <v>0.97</v>
      </c>
      <c r="L315" s="9">
        <v>16.09</v>
      </c>
      <c r="M315" s="9">
        <v>1.37</v>
      </c>
      <c r="N315" s="9">
        <v>7.22</v>
      </c>
      <c r="O315" s="9">
        <v>0.22</v>
      </c>
      <c r="P315" s="9">
        <v>0.85</v>
      </c>
      <c r="Q315" s="9">
        <v>3.58</v>
      </c>
      <c r="R315" s="9">
        <v>5.46</v>
      </c>
      <c r="S315" s="9">
        <v>3.75</v>
      </c>
      <c r="T315" s="9">
        <v>0.28999999999999998</v>
      </c>
      <c r="U315" s="9">
        <v>0.2</v>
      </c>
      <c r="X315" s="10"/>
      <c r="Y315" s="10"/>
      <c r="Z315" s="21"/>
      <c r="AA315" s="10">
        <v>15</v>
      </c>
      <c r="AB315" s="10">
        <v>12</v>
      </c>
      <c r="AC315" s="10">
        <v>3</v>
      </c>
      <c r="AD315" s="10">
        <v>2</v>
      </c>
      <c r="AE315" s="10">
        <v>12</v>
      </c>
      <c r="AF315" s="10">
        <v>157</v>
      </c>
      <c r="AG315" s="10"/>
      <c r="AH315" s="10"/>
      <c r="AI315" s="10">
        <v>96</v>
      </c>
      <c r="AJ315" s="10">
        <v>441</v>
      </c>
      <c r="AK315" s="10">
        <v>52</v>
      </c>
      <c r="AL315" s="10">
        <v>512</v>
      </c>
      <c r="AM315" s="10">
        <v>125</v>
      </c>
      <c r="AN315" s="10"/>
      <c r="AO315" s="10"/>
      <c r="AP315" s="23"/>
      <c r="AQ315" s="23"/>
      <c r="AS315" s="10">
        <v>1139</v>
      </c>
      <c r="AT315" s="21"/>
      <c r="AU315" s="10"/>
      <c r="AW315" s="21"/>
      <c r="BR315" s="14"/>
      <c r="BT315" s="15"/>
      <c r="BW315" s="3"/>
      <c r="BX315" s="19"/>
    </row>
    <row r="316" spans="1:76" ht="15" customHeight="1">
      <c r="A316" s="79"/>
      <c r="B316" s="82"/>
      <c r="C316" s="80"/>
      <c r="D316" s="101"/>
      <c r="E316" s="6" t="s">
        <v>344</v>
      </c>
      <c r="F316" s="7" t="s">
        <v>15</v>
      </c>
      <c r="G316" s="3" t="s">
        <v>812</v>
      </c>
      <c r="H316" s="61"/>
      <c r="I316" s="22" t="s">
        <v>814</v>
      </c>
      <c r="J316" s="9">
        <v>63.6</v>
      </c>
      <c r="K316" s="9">
        <v>0.37</v>
      </c>
      <c r="L316" s="9">
        <v>15.49</v>
      </c>
      <c r="M316" s="9">
        <v>1.42</v>
      </c>
      <c r="N316" s="9">
        <v>4.3099999999999996</v>
      </c>
      <c r="O316" s="9">
        <v>0.19</v>
      </c>
      <c r="P316" s="9">
        <v>0.1</v>
      </c>
      <c r="Q316" s="9">
        <v>1.65</v>
      </c>
      <c r="R316" s="9">
        <v>6.01</v>
      </c>
      <c r="S316" s="9">
        <v>5.2</v>
      </c>
      <c r="T316" s="9">
        <v>7.0000000000000007E-2</v>
      </c>
      <c r="X316" s="10"/>
      <c r="Y316" s="10"/>
      <c r="Z316" s="21">
        <v>2.48</v>
      </c>
      <c r="AA316" s="10">
        <v>5</v>
      </c>
      <c r="AB316" s="10">
        <v>13</v>
      </c>
      <c r="AC316" s="10">
        <v>3</v>
      </c>
      <c r="AD316" s="10">
        <v>4</v>
      </c>
      <c r="AE316" s="10">
        <v>20</v>
      </c>
      <c r="AF316" s="10">
        <v>172</v>
      </c>
      <c r="AG316" s="10"/>
      <c r="AH316" s="10"/>
      <c r="AI316" s="10">
        <v>145</v>
      </c>
      <c r="AJ316" s="10">
        <v>31</v>
      </c>
      <c r="AK316" s="10">
        <v>71</v>
      </c>
      <c r="AL316" s="10">
        <v>1001</v>
      </c>
      <c r="AM316" s="10">
        <v>169</v>
      </c>
      <c r="AN316" s="10"/>
      <c r="AO316" s="10"/>
      <c r="AP316" s="23"/>
      <c r="AQ316" s="23"/>
      <c r="AS316" s="10">
        <v>262</v>
      </c>
      <c r="AT316" s="10">
        <v>110</v>
      </c>
      <c r="AU316" s="10">
        <v>213</v>
      </c>
      <c r="AW316" s="10">
        <v>88</v>
      </c>
      <c r="AX316" s="21">
        <v>16.5</v>
      </c>
      <c r="AY316" s="9">
        <v>1.77</v>
      </c>
      <c r="BA316" s="9">
        <v>2.1800000000000002</v>
      </c>
      <c r="BF316" s="9">
        <v>6.6</v>
      </c>
      <c r="BG316" s="9">
        <v>0.92</v>
      </c>
      <c r="BH316" s="21">
        <v>19.100000000000001</v>
      </c>
      <c r="BI316" s="21">
        <v>11.3</v>
      </c>
      <c r="BJ316" s="21"/>
      <c r="BK316" s="21"/>
      <c r="BL316" s="21"/>
      <c r="BM316" s="21">
        <v>20.2</v>
      </c>
      <c r="BN316" s="10">
        <v>5</v>
      </c>
      <c r="BR316" s="14"/>
      <c r="BT316" s="15"/>
      <c r="BW316" s="3"/>
      <c r="BX316" s="19"/>
    </row>
    <row r="317" spans="1:76" ht="15" customHeight="1">
      <c r="A317" s="79"/>
      <c r="B317" s="82"/>
      <c r="C317" s="80"/>
      <c r="D317" s="101"/>
      <c r="E317" s="6" t="s">
        <v>345</v>
      </c>
      <c r="F317" s="7" t="s">
        <v>15</v>
      </c>
      <c r="G317" s="3" t="s">
        <v>812</v>
      </c>
      <c r="H317" s="61"/>
      <c r="I317" s="22" t="s">
        <v>689</v>
      </c>
      <c r="J317" s="9">
        <v>62.8</v>
      </c>
      <c r="K317" s="9">
        <v>0.35</v>
      </c>
      <c r="L317" s="9">
        <v>15.62</v>
      </c>
      <c r="M317" s="9">
        <v>1.23</v>
      </c>
      <c r="N317" s="9">
        <v>4.3</v>
      </c>
      <c r="O317" s="9">
        <v>0.19</v>
      </c>
      <c r="P317" s="9">
        <v>0.13</v>
      </c>
      <c r="Q317" s="9">
        <v>1.81</v>
      </c>
      <c r="R317" s="9">
        <v>5.53</v>
      </c>
      <c r="S317" s="9">
        <v>5.27</v>
      </c>
      <c r="T317" s="9">
        <v>0.06</v>
      </c>
      <c r="X317" s="10"/>
      <c r="Y317" s="10"/>
      <c r="Z317" s="21"/>
      <c r="AA317" s="10">
        <v>5</v>
      </c>
      <c r="AB317" s="10">
        <v>18</v>
      </c>
      <c r="AC317" s="10">
        <v>8</v>
      </c>
      <c r="AD317" s="10">
        <v>7</v>
      </c>
      <c r="AE317" s="10">
        <v>15</v>
      </c>
      <c r="AF317" s="10">
        <v>150</v>
      </c>
      <c r="AG317" s="10"/>
      <c r="AH317" s="10"/>
      <c r="AI317" s="10">
        <v>131</v>
      </c>
      <c r="AJ317" s="10">
        <v>44</v>
      </c>
      <c r="AK317" s="10">
        <v>60</v>
      </c>
      <c r="AL317" s="10">
        <v>675</v>
      </c>
      <c r="AM317" s="10">
        <v>136</v>
      </c>
      <c r="AN317" s="10"/>
      <c r="AO317" s="10"/>
      <c r="AP317" s="23"/>
      <c r="AQ317" s="23"/>
      <c r="AS317" s="10">
        <v>304</v>
      </c>
      <c r="AT317" s="21"/>
      <c r="AU317" s="10"/>
      <c r="AW317" s="21"/>
      <c r="BR317" s="14"/>
      <c r="BT317" s="15"/>
      <c r="BW317" s="3"/>
      <c r="BX317" s="19"/>
    </row>
    <row r="318" spans="1:76" ht="15" customHeight="1">
      <c r="A318" s="79"/>
      <c r="B318" s="82"/>
      <c r="C318" s="80"/>
      <c r="D318" s="101"/>
      <c r="E318" s="6" t="s">
        <v>346</v>
      </c>
      <c r="F318" s="7" t="s">
        <v>15</v>
      </c>
      <c r="G318" s="3" t="s">
        <v>812</v>
      </c>
      <c r="H318" s="61"/>
      <c r="I318" s="22" t="s">
        <v>689</v>
      </c>
      <c r="J318" s="9">
        <v>62.6</v>
      </c>
      <c r="K318" s="9">
        <v>0.23</v>
      </c>
      <c r="L318" s="9">
        <v>15.11</v>
      </c>
      <c r="M318" s="9">
        <v>0.41</v>
      </c>
      <c r="N318" s="9">
        <v>3.98</v>
      </c>
      <c r="O318" s="9">
        <v>0.14000000000000001</v>
      </c>
      <c r="P318" s="9">
        <v>0.03</v>
      </c>
      <c r="Q318" s="9">
        <v>1.24</v>
      </c>
      <c r="R318" s="9">
        <v>5.78</v>
      </c>
      <c r="S318" s="9">
        <v>5.03</v>
      </c>
      <c r="T318" s="9">
        <v>0.03</v>
      </c>
      <c r="U318" s="9">
        <v>2.38</v>
      </c>
      <c r="X318" s="10"/>
      <c r="Y318" s="10"/>
      <c r="Z318" s="21"/>
      <c r="AA318" s="10">
        <v>6</v>
      </c>
      <c r="AB318" s="10">
        <v>12</v>
      </c>
      <c r="AC318" s="10">
        <v>3</v>
      </c>
      <c r="AD318" s="10">
        <v>6</v>
      </c>
      <c r="AE318" s="10">
        <v>13</v>
      </c>
      <c r="AF318" s="10">
        <v>175</v>
      </c>
      <c r="AG318" s="10"/>
      <c r="AH318" s="10"/>
      <c r="AI318" s="10">
        <v>184</v>
      </c>
      <c r="AJ318" s="10">
        <v>9</v>
      </c>
      <c r="AK318" s="10">
        <v>87</v>
      </c>
      <c r="AL318" s="10">
        <v>1173</v>
      </c>
      <c r="AM318" s="10">
        <v>208</v>
      </c>
      <c r="AN318" s="10"/>
      <c r="AO318" s="10"/>
      <c r="AP318" s="23"/>
      <c r="AQ318" s="23"/>
      <c r="AS318" s="10">
        <v>10</v>
      </c>
      <c r="AT318" s="21"/>
      <c r="AU318" s="10"/>
      <c r="AW318" s="21"/>
      <c r="BR318" s="14"/>
      <c r="BT318" s="15"/>
      <c r="BW318" s="3"/>
      <c r="BX318" s="19"/>
    </row>
    <row r="319" spans="1:76" ht="15" customHeight="1">
      <c r="A319" s="79"/>
      <c r="B319" s="82"/>
      <c r="C319" s="80"/>
      <c r="D319" s="101"/>
      <c r="E319" s="6" t="s">
        <v>347</v>
      </c>
      <c r="F319" s="7" t="s">
        <v>15</v>
      </c>
      <c r="G319" s="3" t="s">
        <v>812</v>
      </c>
      <c r="H319" s="61"/>
      <c r="I319" s="22" t="s">
        <v>689</v>
      </c>
      <c r="J319" s="9">
        <v>63.7</v>
      </c>
      <c r="K319" s="9">
        <v>0.3</v>
      </c>
      <c r="L319" s="9">
        <v>15.77</v>
      </c>
      <c r="M319" s="9">
        <v>1.6</v>
      </c>
      <c r="N319" s="9">
        <v>3.76</v>
      </c>
      <c r="O319" s="9">
        <v>0.18</v>
      </c>
      <c r="P319" s="9">
        <v>0.08</v>
      </c>
      <c r="Q319" s="9">
        <v>1.59</v>
      </c>
      <c r="R319" s="9">
        <v>5.88</v>
      </c>
      <c r="S319" s="9">
        <v>5.43</v>
      </c>
      <c r="T319" s="9">
        <v>0.04</v>
      </c>
      <c r="U319" s="9">
        <v>0.48</v>
      </c>
      <c r="X319" s="10"/>
      <c r="Y319" s="10"/>
      <c r="Z319" s="21"/>
      <c r="AA319" s="10">
        <v>2</v>
      </c>
      <c r="AB319" s="10">
        <v>17</v>
      </c>
      <c r="AC319" s="10">
        <v>4</v>
      </c>
      <c r="AD319" s="10">
        <v>7</v>
      </c>
      <c r="AE319" s="10">
        <v>17</v>
      </c>
      <c r="AF319" s="10">
        <v>155</v>
      </c>
      <c r="AG319" s="10"/>
      <c r="AH319" s="10"/>
      <c r="AI319" s="10">
        <v>156</v>
      </c>
      <c r="AJ319" s="10">
        <v>10</v>
      </c>
      <c r="AK319" s="10">
        <v>71</v>
      </c>
      <c r="AL319" s="10">
        <v>1149</v>
      </c>
      <c r="AM319" s="10">
        <v>169</v>
      </c>
      <c r="AN319" s="10"/>
      <c r="AO319" s="10"/>
      <c r="AP319" s="23"/>
      <c r="AQ319" s="23"/>
      <c r="AS319" s="10">
        <v>10</v>
      </c>
      <c r="AT319" s="21"/>
      <c r="AU319" s="10"/>
      <c r="BR319" s="14"/>
      <c r="BT319" s="15"/>
      <c r="BW319" s="3"/>
      <c r="BX319" s="19"/>
    </row>
    <row r="320" spans="1:76" ht="15" customHeight="1">
      <c r="A320" s="79"/>
      <c r="B320" s="82"/>
      <c r="C320" s="80"/>
      <c r="D320" s="101"/>
      <c r="E320" s="6" t="s">
        <v>348</v>
      </c>
      <c r="F320" s="7" t="s">
        <v>15</v>
      </c>
      <c r="G320" s="3" t="s">
        <v>812</v>
      </c>
      <c r="H320" s="61" t="s">
        <v>820</v>
      </c>
      <c r="I320" s="22" t="s">
        <v>814</v>
      </c>
      <c r="J320" s="9">
        <v>63.3</v>
      </c>
      <c r="K320" s="9">
        <v>0.25</v>
      </c>
      <c r="L320" s="9">
        <v>14.97</v>
      </c>
      <c r="M320" s="9">
        <v>1.86</v>
      </c>
      <c r="N320" s="9">
        <v>3.86</v>
      </c>
      <c r="O320" s="9">
        <v>0.16</v>
      </c>
      <c r="P320" s="9">
        <v>0.01</v>
      </c>
      <c r="Q320" s="9">
        <v>1.22</v>
      </c>
      <c r="R320" s="9">
        <v>5.95</v>
      </c>
      <c r="S320" s="9">
        <v>4.96</v>
      </c>
      <c r="T320" s="9">
        <v>0.03</v>
      </c>
      <c r="X320" s="10"/>
      <c r="Y320" s="10"/>
      <c r="Z320" s="9">
        <v>0.48</v>
      </c>
      <c r="AA320" s="10">
        <v>2</v>
      </c>
      <c r="AB320" s="10">
        <v>18</v>
      </c>
      <c r="AC320" s="10">
        <v>3</v>
      </c>
      <c r="AD320" s="10">
        <v>7</v>
      </c>
      <c r="AE320" s="10">
        <v>11</v>
      </c>
      <c r="AF320" s="10">
        <v>185</v>
      </c>
      <c r="AG320" s="10"/>
      <c r="AH320" s="10"/>
      <c r="AI320" s="10">
        <v>180</v>
      </c>
      <c r="AJ320" s="10">
        <v>7</v>
      </c>
      <c r="AK320" s="10">
        <v>96</v>
      </c>
      <c r="AL320" s="10">
        <v>1232</v>
      </c>
      <c r="AM320" s="10">
        <v>219</v>
      </c>
      <c r="AN320" s="10"/>
      <c r="AO320" s="10"/>
      <c r="AP320" s="23"/>
      <c r="AQ320" s="23"/>
      <c r="AS320" s="10">
        <v>10</v>
      </c>
      <c r="AT320" s="10">
        <v>237</v>
      </c>
      <c r="AU320" s="10">
        <v>439</v>
      </c>
      <c r="AW320" s="10">
        <v>165</v>
      </c>
      <c r="AX320" s="21">
        <v>26.1</v>
      </c>
      <c r="AY320" s="9">
        <v>1.02</v>
      </c>
      <c r="BA320" s="9">
        <v>3.12</v>
      </c>
      <c r="BF320" s="9">
        <v>8.6999999999999993</v>
      </c>
      <c r="BG320" s="9">
        <v>1.17</v>
      </c>
      <c r="BH320" s="9">
        <v>0.24</v>
      </c>
      <c r="BI320" s="21">
        <v>14.6</v>
      </c>
      <c r="BM320" s="21">
        <v>34.5</v>
      </c>
      <c r="BN320" s="21">
        <v>6.5</v>
      </c>
      <c r="BP320" s="12">
        <f t="shared" si="4"/>
        <v>0</v>
      </c>
      <c r="BQ320" s="13">
        <v>0.70828999999999998</v>
      </c>
      <c r="BR320" s="14"/>
      <c r="BS320" s="13">
        <v>0.70828999999999998</v>
      </c>
      <c r="BT320" s="15"/>
      <c r="BU320" s="16">
        <v>0.51283000000000001</v>
      </c>
      <c r="BW320" s="3"/>
      <c r="BX320" s="19"/>
    </row>
    <row r="321" spans="1:76" ht="15" customHeight="1">
      <c r="A321" s="79"/>
      <c r="B321" s="82"/>
      <c r="C321" s="80"/>
      <c r="D321" s="101"/>
      <c r="E321" s="6" t="s">
        <v>349</v>
      </c>
      <c r="F321" s="7" t="s">
        <v>15</v>
      </c>
      <c r="G321" s="3" t="s">
        <v>812</v>
      </c>
      <c r="H321" s="61"/>
      <c r="I321" s="22" t="s">
        <v>682</v>
      </c>
      <c r="J321" s="9">
        <v>47.9</v>
      </c>
      <c r="K321" s="9">
        <v>2.76</v>
      </c>
      <c r="L321" s="9">
        <v>15.89</v>
      </c>
      <c r="M321" s="9">
        <v>3.09</v>
      </c>
      <c r="N321" s="9">
        <v>8.36</v>
      </c>
      <c r="O321" s="9">
        <v>0.21</v>
      </c>
      <c r="P321" s="9">
        <v>4.72</v>
      </c>
      <c r="Q321" s="9">
        <v>8.7100000000000009</v>
      </c>
      <c r="R321" s="9">
        <v>3.8</v>
      </c>
      <c r="S321" s="9">
        <v>1.76</v>
      </c>
      <c r="T321" s="9">
        <v>0.8</v>
      </c>
      <c r="U321" s="9">
        <v>0.39</v>
      </c>
      <c r="X321" s="10"/>
      <c r="Y321" s="10"/>
      <c r="Z321" s="21">
        <v>18.8</v>
      </c>
      <c r="AA321" s="10">
        <v>164</v>
      </c>
      <c r="AB321" s="10">
        <v>95</v>
      </c>
      <c r="AC321" s="10">
        <v>29</v>
      </c>
      <c r="AD321" s="10">
        <v>47</v>
      </c>
      <c r="AE321" s="10">
        <v>37</v>
      </c>
      <c r="AF321" s="10">
        <v>117</v>
      </c>
      <c r="AG321" s="10"/>
      <c r="AH321" s="10"/>
      <c r="AI321" s="10">
        <v>138</v>
      </c>
      <c r="AJ321" s="10">
        <v>745</v>
      </c>
      <c r="AK321" s="10">
        <v>27</v>
      </c>
      <c r="AL321" s="10">
        <v>223</v>
      </c>
      <c r="AM321" s="10">
        <v>61</v>
      </c>
      <c r="AN321" s="10"/>
      <c r="AO321" s="10"/>
      <c r="AP321" s="23"/>
      <c r="AQ321" s="23"/>
      <c r="AS321" s="10">
        <v>873</v>
      </c>
      <c r="AT321" s="21">
        <v>42.7</v>
      </c>
      <c r="AU321" s="10">
        <v>88</v>
      </c>
      <c r="AW321" s="21">
        <v>42.5</v>
      </c>
      <c r="AX321" s="9">
        <v>8.56</v>
      </c>
      <c r="AY321" s="9">
        <v>3.84</v>
      </c>
      <c r="BA321" s="9">
        <v>1.05</v>
      </c>
      <c r="BF321" s="9">
        <v>2.15</v>
      </c>
      <c r="BG321" s="9">
        <v>0.28999999999999998</v>
      </c>
      <c r="BH321" s="21">
        <v>5.0999999999999996</v>
      </c>
      <c r="BI321" s="9">
        <v>4.34</v>
      </c>
      <c r="BM321" s="9">
        <v>5.07</v>
      </c>
      <c r="BN321" s="9">
        <v>1.1599999999999999</v>
      </c>
      <c r="BR321" s="14"/>
      <c r="BT321" s="15"/>
      <c r="BW321" s="3"/>
      <c r="BX321" s="19"/>
    </row>
    <row r="322" spans="1:76" ht="15" customHeight="1">
      <c r="A322" s="79"/>
      <c r="B322" s="82"/>
      <c r="C322" s="80"/>
      <c r="D322" s="101"/>
      <c r="E322" s="6" t="s">
        <v>350</v>
      </c>
      <c r="F322" s="7" t="s">
        <v>15</v>
      </c>
      <c r="G322" s="3" t="s">
        <v>812</v>
      </c>
      <c r="H322" s="61"/>
      <c r="I322" s="22" t="s">
        <v>708</v>
      </c>
      <c r="J322" s="9">
        <v>50.5</v>
      </c>
      <c r="K322" s="9">
        <v>2.36</v>
      </c>
      <c r="L322" s="9">
        <v>16.170000000000002</v>
      </c>
      <c r="M322" s="9">
        <v>2.86</v>
      </c>
      <c r="N322" s="9">
        <v>8.17</v>
      </c>
      <c r="O322" s="9">
        <v>0.23</v>
      </c>
      <c r="P322" s="9">
        <v>3.95</v>
      </c>
      <c r="Q322" s="9">
        <v>7.6</v>
      </c>
      <c r="R322" s="9">
        <v>4.1399999999999997</v>
      </c>
      <c r="S322" s="9">
        <v>2.37</v>
      </c>
      <c r="T322" s="9">
        <v>0.75</v>
      </c>
      <c r="U322" s="9">
        <v>0.31</v>
      </c>
      <c r="X322" s="10"/>
      <c r="Y322" s="10"/>
      <c r="Z322" s="21">
        <v>16.899999999999999</v>
      </c>
      <c r="AA322" s="10">
        <v>131</v>
      </c>
      <c r="AB322" s="10">
        <v>88</v>
      </c>
      <c r="AC322" s="10">
        <v>16</v>
      </c>
      <c r="AD322" s="10">
        <v>40</v>
      </c>
      <c r="AE322" s="10">
        <v>34</v>
      </c>
      <c r="AF322" s="10">
        <v>121</v>
      </c>
      <c r="AG322" s="10"/>
      <c r="AH322" s="10"/>
      <c r="AI322" s="10">
        <v>42</v>
      </c>
      <c r="AJ322" s="10">
        <v>696</v>
      </c>
      <c r="AK322" s="10">
        <v>30</v>
      </c>
      <c r="AL322" s="10">
        <v>246</v>
      </c>
      <c r="AM322" s="10">
        <v>64</v>
      </c>
      <c r="AN322" s="10"/>
      <c r="AO322" s="10"/>
      <c r="AP322" s="23"/>
      <c r="AQ322" s="23"/>
      <c r="AS322" s="10">
        <v>1259</v>
      </c>
      <c r="AT322" s="21">
        <v>48.4</v>
      </c>
      <c r="AU322" s="10">
        <v>101</v>
      </c>
      <c r="AW322" s="21">
        <v>48.5</v>
      </c>
      <c r="AX322" s="9">
        <v>9.39</v>
      </c>
      <c r="AY322" s="9">
        <v>4.6100000000000003</v>
      </c>
      <c r="BA322" s="9">
        <v>1.19</v>
      </c>
      <c r="BF322" s="9">
        <v>2.4300000000000002</v>
      </c>
      <c r="BG322" s="9">
        <v>0.33</v>
      </c>
      <c r="BH322" s="21">
        <v>5.7</v>
      </c>
      <c r="BI322" s="9">
        <v>4.8099999999999996</v>
      </c>
      <c r="BM322" s="9">
        <v>5.95</v>
      </c>
      <c r="BN322" s="9">
        <v>1.41</v>
      </c>
      <c r="BR322" s="14"/>
      <c r="BT322" s="15"/>
      <c r="BW322" s="3"/>
      <c r="BX322" s="19"/>
    </row>
    <row r="323" spans="1:76" ht="15" customHeight="1">
      <c r="A323" s="79"/>
      <c r="B323" s="82"/>
      <c r="C323" s="80"/>
      <c r="D323" s="101"/>
      <c r="E323" s="6" t="s">
        <v>351</v>
      </c>
      <c r="F323" s="7" t="s">
        <v>15</v>
      </c>
      <c r="G323" s="3" t="s">
        <v>812</v>
      </c>
      <c r="H323" s="61"/>
      <c r="I323" s="22" t="s">
        <v>817</v>
      </c>
      <c r="J323" s="9">
        <v>45.5</v>
      </c>
      <c r="K323" s="9">
        <v>3.44</v>
      </c>
      <c r="L323" s="9">
        <v>15.29</v>
      </c>
      <c r="M323" s="9">
        <v>5.89</v>
      </c>
      <c r="N323" s="9">
        <v>7.61</v>
      </c>
      <c r="O323" s="9">
        <v>0.21</v>
      </c>
      <c r="P323" s="9">
        <v>5.93</v>
      </c>
      <c r="Q323" s="9">
        <v>9.83</v>
      </c>
      <c r="R323" s="9">
        <v>3.4</v>
      </c>
      <c r="S323" s="9">
        <v>1.27</v>
      </c>
      <c r="T323" s="9">
        <v>0.99</v>
      </c>
      <c r="U323" s="9">
        <v>0.28999999999999998</v>
      </c>
      <c r="X323" s="10"/>
      <c r="Y323" s="10"/>
      <c r="Z323" s="21"/>
      <c r="AA323" s="10">
        <v>214</v>
      </c>
      <c r="AB323" s="10">
        <v>82</v>
      </c>
      <c r="AC323" s="10">
        <v>36</v>
      </c>
      <c r="AD323" s="10">
        <v>52</v>
      </c>
      <c r="AE323" s="10">
        <v>51</v>
      </c>
      <c r="AF323" s="10">
        <v>123</v>
      </c>
      <c r="AG323" s="10"/>
      <c r="AH323" s="10"/>
      <c r="AI323" s="10">
        <v>30</v>
      </c>
      <c r="AJ323" s="10">
        <v>764</v>
      </c>
      <c r="AK323" s="10">
        <v>30</v>
      </c>
      <c r="AL323" s="10">
        <v>225</v>
      </c>
      <c r="AM323" s="10">
        <v>61</v>
      </c>
      <c r="AN323" s="10"/>
      <c r="AO323" s="10"/>
      <c r="AP323" s="23"/>
      <c r="AQ323" s="23"/>
      <c r="AS323" s="10">
        <v>526</v>
      </c>
      <c r="AT323" s="21"/>
      <c r="AU323" s="10"/>
      <c r="BR323" s="14"/>
      <c r="BT323" s="15"/>
      <c r="BW323" s="3"/>
      <c r="BX323" s="19"/>
    </row>
    <row r="324" spans="1:76" ht="15" customHeight="1">
      <c r="A324" s="79"/>
      <c r="B324" s="82"/>
      <c r="C324" s="80"/>
      <c r="D324" s="101"/>
      <c r="E324" s="6" t="s">
        <v>352</v>
      </c>
      <c r="F324" s="7" t="s">
        <v>15</v>
      </c>
      <c r="G324" s="3" t="s">
        <v>812</v>
      </c>
      <c r="H324" s="61"/>
      <c r="I324" s="22" t="s">
        <v>817</v>
      </c>
      <c r="J324" s="9">
        <v>44.8</v>
      </c>
      <c r="K324" s="9">
        <v>4.22</v>
      </c>
      <c r="L324" s="9">
        <v>14.88</v>
      </c>
      <c r="M324" s="9">
        <v>5.32</v>
      </c>
      <c r="N324" s="9">
        <v>8.93</v>
      </c>
      <c r="O324" s="9">
        <v>0.23</v>
      </c>
      <c r="P324" s="9">
        <v>4.9800000000000004</v>
      </c>
      <c r="Q324" s="9">
        <v>9.5399999999999991</v>
      </c>
      <c r="R324" s="9">
        <v>3.59</v>
      </c>
      <c r="S324" s="9">
        <v>1.24</v>
      </c>
      <c r="T324" s="9">
        <v>1.27</v>
      </c>
      <c r="U324" s="9">
        <v>0.3</v>
      </c>
      <c r="X324" s="10"/>
      <c r="Y324" s="10"/>
      <c r="Z324" s="21"/>
      <c r="AA324" s="10">
        <v>262</v>
      </c>
      <c r="AB324" s="10">
        <v>15</v>
      </c>
      <c r="AC324" s="10">
        <v>33</v>
      </c>
      <c r="AD324" s="10">
        <v>14</v>
      </c>
      <c r="AE324" s="10">
        <v>34</v>
      </c>
      <c r="AF324" s="10">
        <v>133</v>
      </c>
      <c r="AG324" s="10"/>
      <c r="AH324" s="10"/>
      <c r="AI324" s="10">
        <v>28</v>
      </c>
      <c r="AJ324" s="10">
        <v>789</v>
      </c>
      <c r="AK324" s="10">
        <v>32</v>
      </c>
      <c r="AL324" s="10">
        <v>215</v>
      </c>
      <c r="AM324" s="10">
        <v>63</v>
      </c>
      <c r="AN324" s="10"/>
      <c r="AO324" s="10"/>
      <c r="AP324" s="23"/>
      <c r="AQ324" s="23"/>
      <c r="AS324" s="10">
        <v>524</v>
      </c>
      <c r="AT324" s="21"/>
      <c r="AU324" s="10"/>
      <c r="BR324" s="14"/>
      <c r="BT324" s="15"/>
      <c r="BW324" s="3"/>
      <c r="BX324" s="19"/>
    </row>
    <row r="325" spans="1:76" ht="15" customHeight="1">
      <c r="A325" s="79"/>
      <c r="B325" s="82"/>
      <c r="C325" s="80"/>
      <c r="D325" s="101"/>
      <c r="E325" s="6" t="s">
        <v>353</v>
      </c>
      <c r="F325" s="7" t="s">
        <v>15</v>
      </c>
      <c r="G325" s="3" t="s">
        <v>812</v>
      </c>
      <c r="H325" s="61"/>
      <c r="I325" s="22" t="s">
        <v>682</v>
      </c>
      <c r="J325" s="9">
        <v>45.4</v>
      </c>
      <c r="K325" s="9">
        <v>3.46</v>
      </c>
      <c r="L325" s="9">
        <v>14.71</v>
      </c>
      <c r="M325" s="9">
        <v>3.42</v>
      </c>
      <c r="N325" s="9">
        <v>10.220000000000001</v>
      </c>
      <c r="O325" s="9">
        <v>0.23</v>
      </c>
      <c r="P325" s="9">
        <v>4.67</v>
      </c>
      <c r="Q325" s="9">
        <v>8.3699999999999992</v>
      </c>
      <c r="R325" s="9">
        <v>3.81</v>
      </c>
      <c r="S325" s="9">
        <v>1.54</v>
      </c>
      <c r="T325" s="9">
        <v>1.54</v>
      </c>
      <c r="U325" s="9">
        <v>1.03</v>
      </c>
      <c r="X325" s="10"/>
      <c r="Y325" s="10"/>
      <c r="Z325" s="21"/>
      <c r="AA325" s="10">
        <v>174</v>
      </c>
      <c r="AB325" s="10">
        <v>23</v>
      </c>
      <c r="AC325" s="10">
        <v>29</v>
      </c>
      <c r="AD325" s="10">
        <v>19</v>
      </c>
      <c r="AE325" s="10">
        <v>30</v>
      </c>
      <c r="AF325" s="10">
        <v>141</v>
      </c>
      <c r="AG325" s="10"/>
      <c r="AH325" s="10"/>
      <c r="AI325" s="10">
        <v>34</v>
      </c>
      <c r="AJ325" s="10">
        <v>766</v>
      </c>
      <c r="AK325" s="10">
        <v>36</v>
      </c>
      <c r="AL325" s="10">
        <v>260</v>
      </c>
      <c r="AM325" s="10">
        <v>71</v>
      </c>
      <c r="AN325" s="10"/>
      <c r="AO325" s="10"/>
      <c r="AP325" s="23"/>
      <c r="AQ325" s="23"/>
      <c r="AS325" s="10">
        <v>662</v>
      </c>
      <c r="AT325" s="21"/>
      <c r="AU325" s="10"/>
      <c r="BR325" s="14"/>
      <c r="BT325" s="15"/>
      <c r="BW325" s="3"/>
      <c r="BX325" s="19"/>
    </row>
    <row r="326" spans="1:76" ht="15" customHeight="1">
      <c r="A326" s="79"/>
      <c r="B326" s="82"/>
      <c r="C326" s="80"/>
      <c r="D326" s="101"/>
      <c r="E326" s="6" t="s">
        <v>354</v>
      </c>
      <c r="F326" s="7" t="s">
        <v>15</v>
      </c>
      <c r="G326" s="3" t="s">
        <v>812</v>
      </c>
      <c r="H326" s="61"/>
      <c r="I326" s="22" t="s">
        <v>682</v>
      </c>
      <c r="J326" s="9">
        <v>47</v>
      </c>
      <c r="K326" s="9">
        <v>3.65</v>
      </c>
      <c r="L326" s="9">
        <v>15.01</v>
      </c>
      <c r="M326" s="9">
        <v>6.16</v>
      </c>
      <c r="N326" s="9">
        <v>7.94</v>
      </c>
      <c r="O326" s="9">
        <v>0.23</v>
      </c>
      <c r="P326" s="9">
        <v>4.42</v>
      </c>
      <c r="Q326" s="9">
        <v>8.14</v>
      </c>
      <c r="R326" s="9">
        <v>3.74</v>
      </c>
      <c r="S326" s="9">
        <v>1.57</v>
      </c>
      <c r="T326" s="9">
        <v>1.06</v>
      </c>
      <c r="U326" s="9">
        <v>0.24</v>
      </c>
      <c r="X326" s="10"/>
      <c r="Y326" s="10"/>
      <c r="Z326" s="21"/>
      <c r="AA326" s="10">
        <v>190</v>
      </c>
      <c r="AB326" s="10">
        <v>22</v>
      </c>
      <c r="AC326" s="10">
        <v>26</v>
      </c>
      <c r="AD326" s="10">
        <v>31</v>
      </c>
      <c r="AE326" s="10">
        <v>33</v>
      </c>
      <c r="AF326" s="10">
        <v>142</v>
      </c>
      <c r="AG326" s="10"/>
      <c r="AH326" s="10"/>
      <c r="AI326" s="10">
        <v>32</v>
      </c>
      <c r="AJ326" s="10">
        <v>758</v>
      </c>
      <c r="AK326" s="10">
        <v>29</v>
      </c>
      <c r="AL326" s="10">
        <v>256</v>
      </c>
      <c r="AM326" s="10">
        <v>70</v>
      </c>
      <c r="AN326" s="10"/>
      <c r="AO326" s="10"/>
      <c r="AP326" s="23"/>
      <c r="AQ326" s="23"/>
      <c r="AS326" s="10">
        <v>737</v>
      </c>
      <c r="AT326" s="21"/>
      <c r="AU326" s="10"/>
      <c r="BR326" s="14"/>
      <c r="BT326" s="15"/>
      <c r="BW326" s="3"/>
      <c r="BX326" s="19"/>
    </row>
    <row r="327" spans="1:76" ht="15" customHeight="1">
      <c r="A327" s="79"/>
      <c r="B327" s="82"/>
      <c r="C327" s="80"/>
      <c r="D327" s="101"/>
      <c r="E327" s="6" t="s">
        <v>355</v>
      </c>
      <c r="F327" s="7" t="s">
        <v>15</v>
      </c>
      <c r="G327" s="3" t="s">
        <v>812</v>
      </c>
      <c r="H327" s="61" t="s">
        <v>820</v>
      </c>
      <c r="I327" s="22" t="s">
        <v>682</v>
      </c>
      <c r="J327" s="9">
        <v>45.6</v>
      </c>
      <c r="K327" s="9">
        <v>3.84</v>
      </c>
      <c r="L327" s="9">
        <v>14.59</v>
      </c>
      <c r="M327" s="9">
        <v>3.51</v>
      </c>
      <c r="N327" s="9">
        <v>10.74</v>
      </c>
      <c r="O327" s="9">
        <v>0.24</v>
      </c>
      <c r="P327" s="9">
        <v>4.6100000000000003</v>
      </c>
      <c r="Q327" s="9">
        <v>8.9600000000000009</v>
      </c>
      <c r="R327" s="9">
        <v>3.82</v>
      </c>
      <c r="S327" s="9">
        <v>1.43</v>
      </c>
      <c r="T327" s="9">
        <v>1.57</v>
      </c>
      <c r="U327" s="9">
        <v>0.28000000000000003</v>
      </c>
      <c r="X327" s="10"/>
      <c r="Y327" s="10"/>
      <c r="Z327" s="21">
        <v>17.7</v>
      </c>
      <c r="AA327" s="10">
        <v>207</v>
      </c>
      <c r="AB327" s="10">
        <v>12</v>
      </c>
      <c r="AC327" s="10">
        <v>27</v>
      </c>
      <c r="AD327" s="10">
        <v>8</v>
      </c>
      <c r="AE327" s="10">
        <v>29</v>
      </c>
      <c r="AF327" s="10">
        <v>145</v>
      </c>
      <c r="AG327" s="10"/>
      <c r="AH327" s="10"/>
      <c r="AI327" s="10">
        <v>35</v>
      </c>
      <c r="AJ327" s="10">
        <v>797</v>
      </c>
      <c r="AK327" s="10">
        <v>36</v>
      </c>
      <c r="AL327" s="10">
        <v>239</v>
      </c>
      <c r="AM327" s="10">
        <v>73</v>
      </c>
      <c r="AN327" s="10"/>
      <c r="AO327" s="10"/>
      <c r="AP327" s="23"/>
      <c r="AQ327" s="23"/>
      <c r="AS327" s="10">
        <v>614</v>
      </c>
      <c r="AT327" s="21">
        <v>49.8</v>
      </c>
      <c r="AU327" s="10">
        <v>106</v>
      </c>
      <c r="AW327" s="10">
        <v>56</v>
      </c>
      <c r="AX327" s="21">
        <v>11.2</v>
      </c>
      <c r="AY327" s="9">
        <v>4.18</v>
      </c>
      <c r="BA327" s="9">
        <v>1.43</v>
      </c>
      <c r="BC327" s="21">
        <v>1.3</v>
      </c>
      <c r="BF327" s="9">
        <v>2.5099999999999998</v>
      </c>
      <c r="BG327" s="9">
        <v>0.35</v>
      </c>
      <c r="BH327" s="21">
        <v>5.5</v>
      </c>
      <c r="BI327" s="21">
        <v>5.7</v>
      </c>
      <c r="BJ327" s="21">
        <v>5.0999999999999996</v>
      </c>
      <c r="BK327" s="9">
        <v>0.98</v>
      </c>
      <c r="BP327" s="12">
        <f t="shared" ref="BP327:BP358" si="5">BO327/(1000000)</f>
        <v>0</v>
      </c>
      <c r="BQ327" s="13">
        <v>0.70387</v>
      </c>
      <c r="BR327" s="14"/>
      <c r="BS327" s="13">
        <v>0.70387</v>
      </c>
      <c r="BT327" s="15"/>
      <c r="BU327" s="16">
        <v>0.51305000000000001</v>
      </c>
      <c r="BW327" s="3"/>
      <c r="BX327" s="19"/>
    </row>
    <row r="328" spans="1:76" ht="15" customHeight="1">
      <c r="A328" s="79"/>
      <c r="B328" s="82"/>
      <c r="C328" s="80"/>
      <c r="D328" s="101"/>
      <c r="E328" s="6" t="s">
        <v>356</v>
      </c>
      <c r="F328" s="7" t="s">
        <v>15</v>
      </c>
      <c r="G328" s="3" t="s">
        <v>812</v>
      </c>
      <c r="H328" s="61" t="s">
        <v>745</v>
      </c>
      <c r="I328" s="22" t="s">
        <v>682</v>
      </c>
      <c r="J328" s="9">
        <v>45</v>
      </c>
      <c r="K328" s="9">
        <v>3.92</v>
      </c>
      <c r="L328" s="9">
        <v>14.39</v>
      </c>
      <c r="M328" s="9">
        <v>3.12</v>
      </c>
      <c r="N328" s="9">
        <v>11</v>
      </c>
      <c r="O328" s="9">
        <v>0.24</v>
      </c>
      <c r="P328" s="9">
        <v>4.59</v>
      </c>
      <c r="Q328" s="9">
        <v>8.98</v>
      </c>
      <c r="R328" s="9">
        <v>3.77</v>
      </c>
      <c r="S328" s="9">
        <v>1.37</v>
      </c>
      <c r="T328" s="9">
        <v>1.55</v>
      </c>
      <c r="U328" s="9">
        <v>0.24</v>
      </c>
      <c r="X328" s="10"/>
      <c r="Y328" s="10"/>
      <c r="Z328" s="21"/>
      <c r="AA328" s="10">
        <v>212</v>
      </c>
      <c r="AB328" s="10">
        <v>7</v>
      </c>
      <c r="AC328" s="10">
        <v>28</v>
      </c>
      <c r="AD328" s="10">
        <v>8</v>
      </c>
      <c r="AE328" s="10">
        <v>28</v>
      </c>
      <c r="AF328" s="10">
        <v>144</v>
      </c>
      <c r="AG328" s="10"/>
      <c r="AH328" s="10"/>
      <c r="AI328" s="10">
        <v>36</v>
      </c>
      <c r="AJ328" s="10">
        <v>791</v>
      </c>
      <c r="AK328" s="10">
        <v>36</v>
      </c>
      <c r="AL328" s="10">
        <v>236</v>
      </c>
      <c r="AM328" s="10">
        <v>71</v>
      </c>
      <c r="AN328" s="10"/>
      <c r="AO328" s="10"/>
      <c r="AP328" s="23"/>
      <c r="AQ328" s="23"/>
      <c r="AS328" s="10">
        <v>570</v>
      </c>
      <c r="AT328" s="21"/>
      <c r="AU328" s="10"/>
      <c r="BR328" s="14"/>
      <c r="BT328" s="15"/>
      <c r="BW328" s="3"/>
      <c r="BX328" s="19"/>
    </row>
    <row r="329" spans="1:76" ht="15" customHeight="1">
      <c r="A329" s="79"/>
      <c r="B329" s="82"/>
      <c r="C329" s="80"/>
      <c r="D329" s="101"/>
      <c r="E329" s="6" t="s">
        <v>357</v>
      </c>
      <c r="F329" s="7" t="s">
        <v>15</v>
      </c>
      <c r="G329" s="3" t="s">
        <v>812</v>
      </c>
      <c r="H329" s="61"/>
      <c r="I329" s="22" t="s">
        <v>817</v>
      </c>
      <c r="J329" s="9">
        <v>45.8</v>
      </c>
      <c r="K329" s="9">
        <v>4.45</v>
      </c>
      <c r="L329" s="9">
        <v>15.29</v>
      </c>
      <c r="M329" s="9">
        <v>3.61</v>
      </c>
      <c r="N329" s="9">
        <v>9.7100000000000009</v>
      </c>
      <c r="O329" s="9">
        <v>0.2</v>
      </c>
      <c r="P329" s="9">
        <v>4.91</v>
      </c>
      <c r="Q329" s="9">
        <v>9.58</v>
      </c>
      <c r="R329" s="9">
        <v>3.49</v>
      </c>
      <c r="S329" s="9">
        <v>1.17</v>
      </c>
      <c r="T329" s="9">
        <v>0.8</v>
      </c>
      <c r="U329" s="9">
        <v>0.31</v>
      </c>
      <c r="X329" s="10"/>
      <c r="Y329" s="10"/>
      <c r="Z329" s="21"/>
      <c r="AA329" s="10">
        <v>279</v>
      </c>
      <c r="AB329" s="10">
        <v>26</v>
      </c>
      <c r="AC329" s="10">
        <v>24</v>
      </c>
      <c r="AD329" s="10">
        <v>30</v>
      </c>
      <c r="AE329" s="10">
        <v>36</v>
      </c>
      <c r="AF329" s="10">
        <v>124</v>
      </c>
      <c r="AG329" s="10"/>
      <c r="AH329" s="10"/>
      <c r="AI329" s="10">
        <v>28</v>
      </c>
      <c r="AJ329" s="10">
        <v>751</v>
      </c>
      <c r="AK329" s="10">
        <v>23</v>
      </c>
      <c r="AL329" s="10">
        <v>192</v>
      </c>
      <c r="AM329" s="10">
        <v>59</v>
      </c>
      <c r="AN329" s="10"/>
      <c r="AO329" s="10"/>
      <c r="AP329" s="23"/>
      <c r="AQ329" s="23"/>
      <c r="AS329" s="10">
        <v>513</v>
      </c>
      <c r="AT329" s="21"/>
      <c r="AU329" s="10"/>
      <c r="BR329" s="14"/>
      <c r="BT329" s="15"/>
      <c r="BW329" s="3"/>
      <c r="BX329" s="19"/>
    </row>
    <row r="330" spans="1:76" ht="15" customHeight="1">
      <c r="A330" s="79"/>
      <c r="B330" s="82"/>
      <c r="C330" s="80"/>
      <c r="D330" s="101"/>
      <c r="E330" s="6" t="s">
        <v>357</v>
      </c>
      <c r="F330" s="7" t="s">
        <v>15</v>
      </c>
      <c r="G330" s="3" t="s">
        <v>812</v>
      </c>
      <c r="H330" s="61"/>
      <c r="I330" s="22" t="s">
        <v>689</v>
      </c>
      <c r="J330" s="9">
        <v>59.9</v>
      </c>
      <c r="K330" s="9">
        <v>0.64</v>
      </c>
      <c r="L330" s="9">
        <v>16.2</v>
      </c>
      <c r="M330" s="9">
        <v>5.74</v>
      </c>
      <c r="N330" s="9">
        <v>2.5499999999999998</v>
      </c>
      <c r="O330" s="9">
        <v>0.24</v>
      </c>
      <c r="P330" s="9">
        <v>0.42</v>
      </c>
      <c r="Q330" s="9">
        <v>2.82</v>
      </c>
      <c r="R330" s="9">
        <v>6.01</v>
      </c>
      <c r="S330" s="9">
        <v>4.12</v>
      </c>
      <c r="T330" s="9">
        <v>0.13</v>
      </c>
      <c r="U330" s="9">
        <v>0.1</v>
      </c>
      <c r="X330" s="10"/>
      <c r="Y330" s="10"/>
      <c r="Z330" s="21"/>
      <c r="AA330" s="10">
        <v>8</v>
      </c>
      <c r="AB330" s="10">
        <v>20</v>
      </c>
      <c r="AC330" s="10">
        <v>3</v>
      </c>
      <c r="AD330" s="10">
        <v>10</v>
      </c>
      <c r="AE330" s="10">
        <v>14</v>
      </c>
      <c r="AF330" s="10">
        <v>160</v>
      </c>
      <c r="AG330" s="10"/>
      <c r="AH330" s="10"/>
      <c r="AI330" s="10">
        <v>109</v>
      </c>
      <c r="AJ330" s="10">
        <v>348</v>
      </c>
      <c r="AK330" s="10">
        <v>49</v>
      </c>
      <c r="AL330" s="10">
        <v>599</v>
      </c>
      <c r="AM330" s="10">
        <v>142</v>
      </c>
      <c r="AN330" s="10"/>
      <c r="AO330" s="10"/>
      <c r="AP330" s="23"/>
      <c r="AQ330" s="23"/>
      <c r="AS330" s="10">
        <v>1668</v>
      </c>
      <c r="AT330" s="21"/>
      <c r="AU330" s="10"/>
      <c r="BR330" s="14"/>
      <c r="BT330" s="15"/>
      <c r="BW330" s="3"/>
      <c r="BX330" s="19"/>
    </row>
    <row r="331" spans="1:76" ht="15" customHeight="1">
      <c r="A331" s="79"/>
      <c r="B331" s="82"/>
      <c r="C331" s="80"/>
      <c r="D331" s="101"/>
      <c r="E331" s="6" t="s">
        <v>358</v>
      </c>
      <c r="F331" s="7" t="s">
        <v>15</v>
      </c>
      <c r="G331" s="3" t="s">
        <v>812</v>
      </c>
      <c r="H331" s="61"/>
      <c r="I331" s="22" t="s">
        <v>682</v>
      </c>
      <c r="J331" s="9">
        <v>48.7</v>
      </c>
      <c r="K331" s="9">
        <v>3.01</v>
      </c>
      <c r="L331" s="9">
        <v>15.72</v>
      </c>
      <c r="M331" s="9">
        <v>5.08</v>
      </c>
      <c r="N331" s="9">
        <v>7.76</v>
      </c>
      <c r="O331" s="9">
        <v>0.23</v>
      </c>
      <c r="P331" s="9">
        <v>4.3</v>
      </c>
      <c r="Q331" s="9">
        <v>8.07</v>
      </c>
      <c r="R331" s="9">
        <v>4.1399999999999997</v>
      </c>
      <c r="S331" s="9">
        <v>1.79</v>
      </c>
      <c r="T331" s="9">
        <v>0.88</v>
      </c>
      <c r="U331" s="9">
        <v>0.39</v>
      </c>
      <c r="X331" s="10"/>
      <c r="Y331" s="10"/>
      <c r="Z331" s="21"/>
      <c r="AA331" s="10">
        <v>120</v>
      </c>
      <c r="AB331" s="10">
        <v>57</v>
      </c>
      <c r="AC331" s="10">
        <v>20</v>
      </c>
      <c r="AD331" s="10">
        <v>34</v>
      </c>
      <c r="AE331" s="10">
        <v>32</v>
      </c>
      <c r="AF331" s="10">
        <v>127</v>
      </c>
      <c r="AG331" s="10"/>
      <c r="AH331" s="10"/>
      <c r="AI331" s="10">
        <v>38</v>
      </c>
      <c r="AJ331" s="10">
        <v>884</v>
      </c>
      <c r="AK331" s="10">
        <v>29</v>
      </c>
      <c r="AL331" s="10">
        <v>307</v>
      </c>
      <c r="AM331" s="10">
        <v>92</v>
      </c>
      <c r="AN331" s="10"/>
      <c r="AO331" s="10"/>
      <c r="AP331" s="23"/>
      <c r="AQ331" s="23"/>
      <c r="AS331" s="10">
        <v>655</v>
      </c>
      <c r="AT331" s="21"/>
      <c r="AU331" s="10"/>
      <c r="BR331" s="14"/>
      <c r="BT331" s="15"/>
      <c r="BW331" s="3"/>
      <c r="BX331" s="19"/>
    </row>
    <row r="332" spans="1:76" ht="15" customHeight="1">
      <c r="A332" s="79"/>
      <c r="B332" s="82"/>
      <c r="C332" s="80"/>
      <c r="D332" s="101"/>
      <c r="E332" s="6" t="s">
        <v>359</v>
      </c>
      <c r="F332" s="7" t="s">
        <v>15</v>
      </c>
      <c r="G332" s="3" t="s">
        <v>812</v>
      </c>
      <c r="H332" s="61"/>
      <c r="I332" s="22" t="s">
        <v>701</v>
      </c>
      <c r="J332" s="9">
        <v>50.4</v>
      </c>
      <c r="K332" s="9">
        <v>2.06</v>
      </c>
      <c r="L332" s="9">
        <v>16.850000000000001</v>
      </c>
      <c r="M332" s="9">
        <v>4.99</v>
      </c>
      <c r="N332" s="9">
        <v>6.7</v>
      </c>
      <c r="O332" s="9">
        <v>0.24</v>
      </c>
      <c r="P332" s="9">
        <v>2.58</v>
      </c>
      <c r="Q332" s="9">
        <v>6.34</v>
      </c>
      <c r="R332" s="9">
        <v>5.32</v>
      </c>
      <c r="S332" s="9">
        <v>2.31</v>
      </c>
      <c r="T332" s="9">
        <v>0.95</v>
      </c>
      <c r="U332" s="9">
        <v>0.2</v>
      </c>
      <c r="X332" s="10"/>
      <c r="Y332" s="10"/>
      <c r="Z332" s="21">
        <v>10.3</v>
      </c>
      <c r="AA332" s="10">
        <v>31</v>
      </c>
      <c r="AB332" s="10">
        <v>17</v>
      </c>
      <c r="AC332" s="10">
        <v>13</v>
      </c>
      <c r="AD332" s="10">
        <v>4</v>
      </c>
      <c r="AE332" s="10">
        <v>28</v>
      </c>
      <c r="AF332" s="10">
        <v>139</v>
      </c>
      <c r="AG332" s="10"/>
      <c r="AH332" s="10"/>
      <c r="AI332" s="10">
        <v>58</v>
      </c>
      <c r="AJ332" s="10">
        <v>866</v>
      </c>
      <c r="AK332" s="10">
        <v>41</v>
      </c>
      <c r="AL332" s="10">
        <v>426</v>
      </c>
      <c r="AM332" s="10">
        <v>117</v>
      </c>
      <c r="AN332" s="10"/>
      <c r="AO332" s="10"/>
      <c r="AP332" s="23"/>
      <c r="AQ332" s="23"/>
      <c r="AS332" s="10">
        <v>713</v>
      </c>
      <c r="AT332" s="21">
        <v>73.400000000000006</v>
      </c>
      <c r="AU332" s="10">
        <v>148</v>
      </c>
      <c r="AW332" s="10">
        <v>66</v>
      </c>
      <c r="AX332" s="21">
        <v>12.3</v>
      </c>
      <c r="AY332" s="9">
        <v>4.47</v>
      </c>
      <c r="BA332" s="9">
        <v>1.53</v>
      </c>
      <c r="BC332" s="21">
        <v>1.5</v>
      </c>
      <c r="BF332" s="9">
        <v>3.07</v>
      </c>
      <c r="BG332" s="9">
        <v>0.41</v>
      </c>
      <c r="BH332" s="21">
        <v>9.1</v>
      </c>
      <c r="BI332" s="21">
        <v>8.3000000000000007</v>
      </c>
      <c r="BM332" s="21">
        <v>9.4</v>
      </c>
      <c r="BN332" s="21">
        <v>2.5</v>
      </c>
      <c r="BR332" s="14"/>
      <c r="BT332" s="15"/>
      <c r="BW332" s="3"/>
      <c r="BX332" s="19"/>
    </row>
    <row r="333" spans="1:76" ht="15" customHeight="1">
      <c r="A333" s="79"/>
      <c r="B333" s="82"/>
      <c r="C333" s="80"/>
      <c r="D333" s="101"/>
      <c r="E333" s="6" t="s">
        <v>360</v>
      </c>
      <c r="F333" s="7" t="s">
        <v>15</v>
      </c>
      <c r="G333" s="3" t="s">
        <v>812</v>
      </c>
      <c r="H333" s="61"/>
      <c r="I333" s="22" t="s">
        <v>702</v>
      </c>
      <c r="J333" s="9">
        <v>53.8</v>
      </c>
      <c r="K333" s="9">
        <v>1.18</v>
      </c>
      <c r="L333" s="9">
        <v>17.38</v>
      </c>
      <c r="M333" s="9">
        <v>5.91</v>
      </c>
      <c r="N333" s="9">
        <v>4.0999999999999996</v>
      </c>
      <c r="O333" s="9">
        <v>0.24</v>
      </c>
      <c r="P333" s="9">
        <v>1.35</v>
      </c>
      <c r="Q333" s="9">
        <v>4.58</v>
      </c>
      <c r="R333" s="9">
        <v>6.3</v>
      </c>
      <c r="S333" s="9">
        <v>2.99</v>
      </c>
      <c r="T333" s="9">
        <v>0.44</v>
      </c>
      <c r="U333" s="9">
        <v>0.13</v>
      </c>
      <c r="X333" s="10"/>
      <c r="Y333" s="10"/>
      <c r="Z333" s="21">
        <v>4.9000000000000004</v>
      </c>
      <c r="AA333" s="10">
        <v>4</v>
      </c>
      <c r="AB333" s="10">
        <v>19</v>
      </c>
      <c r="AC333" s="10">
        <v>6</v>
      </c>
      <c r="AD333" s="10">
        <v>8</v>
      </c>
      <c r="AE333" s="10">
        <v>19</v>
      </c>
      <c r="AF333" s="10">
        <v>144</v>
      </c>
      <c r="AG333" s="10"/>
      <c r="AH333" s="10"/>
      <c r="AI333" s="10">
        <v>76</v>
      </c>
      <c r="AJ333" s="10">
        <v>741</v>
      </c>
      <c r="AK333" s="10">
        <v>41</v>
      </c>
      <c r="AL333" s="10">
        <v>535</v>
      </c>
      <c r="AM333" s="10">
        <v>138</v>
      </c>
      <c r="AN333" s="10"/>
      <c r="AO333" s="10"/>
      <c r="AP333" s="23"/>
      <c r="AQ333" s="23"/>
      <c r="AS333" s="10">
        <v>836</v>
      </c>
      <c r="AT333" s="21">
        <v>80.3</v>
      </c>
      <c r="AU333" s="10">
        <v>156</v>
      </c>
      <c r="AW333" s="10">
        <v>63</v>
      </c>
      <c r="AX333" s="21">
        <v>11.1</v>
      </c>
      <c r="AY333" s="9">
        <v>4.01</v>
      </c>
      <c r="BA333" s="9">
        <v>1.41</v>
      </c>
      <c r="BC333" s="21">
        <v>1.5</v>
      </c>
      <c r="BF333" s="9">
        <v>3.41</v>
      </c>
      <c r="BG333" s="9">
        <v>0.45</v>
      </c>
      <c r="BH333" s="21">
        <v>11</v>
      </c>
      <c r="BI333" s="21">
        <v>9.8000000000000007</v>
      </c>
      <c r="BM333" s="21">
        <v>12.3</v>
      </c>
      <c r="BN333" s="21">
        <v>3.1</v>
      </c>
      <c r="BR333" s="14"/>
      <c r="BT333" s="15"/>
      <c r="BW333" s="3"/>
      <c r="BX333" s="19"/>
    </row>
    <row r="334" spans="1:76" ht="15" customHeight="1">
      <c r="A334" s="79"/>
      <c r="B334" s="82"/>
      <c r="C334" s="80"/>
      <c r="D334" s="101"/>
      <c r="E334" s="6" t="s">
        <v>361</v>
      </c>
      <c r="F334" s="7" t="s">
        <v>15</v>
      </c>
      <c r="G334" s="3" t="s">
        <v>812</v>
      </c>
      <c r="H334" s="61"/>
      <c r="I334" s="22" t="s">
        <v>817</v>
      </c>
      <c r="J334" s="9">
        <v>45.3</v>
      </c>
      <c r="K334" s="9">
        <v>3.86</v>
      </c>
      <c r="L334" s="9">
        <v>15.64</v>
      </c>
      <c r="M334" s="9">
        <v>4.21</v>
      </c>
      <c r="N334" s="9">
        <v>9.68</v>
      </c>
      <c r="O334" s="9">
        <v>0.21</v>
      </c>
      <c r="P334" s="9">
        <v>5.61</v>
      </c>
      <c r="Q334" s="9">
        <v>9.24</v>
      </c>
      <c r="R334" s="9">
        <v>3.3</v>
      </c>
      <c r="S334" s="9">
        <v>1.1000000000000001</v>
      </c>
      <c r="T334" s="9">
        <v>1.06</v>
      </c>
      <c r="U334" s="9">
        <v>0.44</v>
      </c>
      <c r="X334" s="10"/>
      <c r="Y334" s="10"/>
      <c r="Z334" s="21"/>
      <c r="AA334" s="10">
        <v>212</v>
      </c>
      <c r="AB334" s="10">
        <v>65</v>
      </c>
      <c r="AC334" s="10">
        <v>34</v>
      </c>
      <c r="AD334" s="10">
        <v>46</v>
      </c>
      <c r="AE334" s="10">
        <v>38</v>
      </c>
      <c r="AF334" s="10">
        <v>122</v>
      </c>
      <c r="AG334" s="10"/>
      <c r="AH334" s="10"/>
      <c r="AI334" s="10">
        <v>19</v>
      </c>
      <c r="AJ334" s="10">
        <v>889</v>
      </c>
      <c r="AK334" s="10">
        <v>26</v>
      </c>
      <c r="AL334" s="10">
        <v>183</v>
      </c>
      <c r="AM334" s="10">
        <v>49</v>
      </c>
      <c r="AN334" s="10"/>
      <c r="AO334" s="10"/>
      <c r="AP334" s="23"/>
      <c r="AQ334" s="23"/>
      <c r="AS334" s="10">
        <v>576</v>
      </c>
      <c r="AT334" s="21"/>
      <c r="AU334" s="10"/>
      <c r="BR334" s="14"/>
      <c r="BT334" s="15"/>
      <c r="BW334" s="3"/>
      <c r="BX334" s="19"/>
    </row>
    <row r="335" spans="1:76" ht="15" customHeight="1">
      <c r="A335" s="79"/>
      <c r="B335" s="82"/>
      <c r="C335" s="80"/>
      <c r="D335" s="101"/>
      <c r="E335" s="6" t="s">
        <v>362</v>
      </c>
      <c r="F335" s="7" t="s">
        <v>15</v>
      </c>
      <c r="G335" s="3" t="s">
        <v>812</v>
      </c>
      <c r="H335" s="61"/>
      <c r="I335" s="22" t="s">
        <v>720</v>
      </c>
      <c r="J335" s="9">
        <v>55.6</v>
      </c>
      <c r="K335" s="9">
        <v>1.25</v>
      </c>
      <c r="L335" s="9">
        <v>15.98</v>
      </c>
      <c r="M335" s="9">
        <v>1.92</v>
      </c>
      <c r="N335" s="9">
        <v>7.68</v>
      </c>
      <c r="O335" s="9">
        <v>0.24</v>
      </c>
      <c r="P335" s="9">
        <v>1.23</v>
      </c>
      <c r="Q335" s="9">
        <v>4.3</v>
      </c>
      <c r="R335" s="9">
        <v>5.17</v>
      </c>
      <c r="S335" s="9">
        <v>3.35</v>
      </c>
      <c r="T335" s="9">
        <v>0.42</v>
      </c>
      <c r="U335" s="9">
        <v>0.19</v>
      </c>
      <c r="X335" s="10"/>
      <c r="Y335" s="10"/>
      <c r="Z335" s="21">
        <v>10.6</v>
      </c>
      <c r="AA335" s="10">
        <v>8</v>
      </c>
      <c r="AB335" s="10">
        <v>20</v>
      </c>
      <c r="AC335" s="10">
        <v>7</v>
      </c>
      <c r="AD335" s="10">
        <v>6</v>
      </c>
      <c r="AE335" s="10">
        <v>10</v>
      </c>
      <c r="AF335" s="10">
        <v>158</v>
      </c>
      <c r="AG335" s="10"/>
      <c r="AH335" s="10"/>
      <c r="AI335" s="10">
        <v>82</v>
      </c>
      <c r="AJ335" s="10">
        <v>521</v>
      </c>
      <c r="AK335" s="10">
        <v>46</v>
      </c>
      <c r="AL335" s="10">
        <v>443</v>
      </c>
      <c r="AM335" s="10">
        <v>111</v>
      </c>
      <c r="AN335" s="10"/>
      <c r="AO335" s="10"/>
      <c r="AP335" s="23"/>
      <c r="AQ335" s="23"/>
      <c r="AS335" s="10">
        <v>1079</v>
      </c>
      <c r="AT335" s="10">
        <v>73</v>
      </c>
      <c r="AU335" s="10">
        <v>139</v>
      </c>
      <c r="AW335" s="10">
        <v>61</v>
      </c>
      <c r="AX335" s="21">
        <v>12.3</v>
      </c>
      <c r="AY335" s="9">
        <v>4.4400000000000004</v>
      </c>
      <c r="BA335" s="9">
        <v>1.55</v>
      </c>
      <c r="BF335" s="9">
        <v>3.71</v>
      </c>
      <c r="BG335" s="9">
        <v>0.53</v>
      </c>
      <c r="BH335" s="9">
        <v>9.8000000000000007</v>
      </c>
      <c r="BI335" s="21">
        <v>7.3</v>
      </c>
      <c r="BJ335" s="21"/>
      <c r="BK335" s="21"/>
      <c r="BL335" s="21"/>
      <c r="BM335" s="21">
        <v>11.4</v>
      </c>
      <c r="BN335" s="21">
        <v>2.7</v>
      </c>
      <c r="BR335" s="14"/>
      <c r="BT335" s="15"/>
      <c r="BW335" s="3"/>
      <c r="BX335" s="19"/>
    </row>
    <row r="336" spans="1:76" ht="15" customHeight="1">
      <c r="A336" s="79"/>
      <c r="B336" s="82"/>
      <c r="C336" s="80"/>
      <c r="D336" s="101"/>
      <c r="E336" s="6" t="s">
        <v>363</v>
      </c>
      <c r="F336" s="7" t="s">
        <v>15</v>
      </c>
      <c r="G336" s="3" t="s">
        <v>812</v>
      </c>
      <c r="H336" s="61"/>
      <c r="I336" s="22" t="s">
        <v>689</v>
      </c>
      <c r="J336" s="9">
        <v>64.099999999999994</v>
      </c>
      <c r="K336" s="9">
        <v>0.46</v>
      </c>
      <c r="L336" s="9">
        <v>14.68</v>
      </c>
      <c r="M336" s="9">
        <v>1.82</v>
      </c>
      <c r="N336" s="9">
        <v>5.0199999999999996</v>
      </c>
      <c r="O336" s="9">
        <v>0.23</v>
      </c>
      <c r="P336" s="9">
        <v>0.06</v>
      </c>
      <c r="Q336" s="9">
        <v>2.06</v>
      </c>
      <c r="R336" s="9">
        <v>5.54</v>
      </c>
      <c r="S336" s="9">
        <v>4.87</v>
      </c>
      <c r="T336" s="9">
        <v>0.06</v>
      </c>
      <c r="U336" s="9">
        <v>0.27</v>
      </c>
      <c r="X336" s="10"/>
      <c r="Y336" s="10"/>
      <c r="Z336" s="9">
        <v>1.66</v>
      </c>
      <c r="AA336" s="10">
        <v>6</v>
      </c>
      <c r="AB336" s="10">
        <v>17</v>
      </c>
      <c r="AC336" s="10">
        <v>5</v>
      </c>
      <c r="AD336" s="10">
        <v>8</v>
      </c>
      <c r="AE336" s="10">
        <v>54</v>
      </c>
      <c r="AF336" s="10">
        <v>174</v>
      </c>
      <c r="AG336" s="10"/>
      <c r="AH336" s="10"/>
      <c r="AI336" s="10">
        <v>107</v>
      </c>
      <c r="AJ336" s="10">
        <v>42</v>
      </c>
      <c r="AK336" s="10">
        <v>54</v>
      </c>
      <c r="AL336" s="10">
        <v>531</v>
      </c>
      <c r="AM336" s="10">
        <v>127</v>
      </c>
      <c r="AN336" s="10"/>
      <c r="AO336" s="10"/>
      <c r="AP336" s="23"/>
      <c r="AQ336" s="23"/>
      <c r="AS336" s="10">
        <v>889</v>
      </c>
      <c r="AT336" s="21">
        <v>84.1</v>
      </c>
      <c r="AU336" s="10">
        <v>173</v>
      </c>
      <c r="AW336" s="10">
        <v>72</v>
      </c>
      <c r="AX336" s="21">
        <v>14.1</v>
      </c>
      <c r="AY336" s="9">
        <v>4.22</v>
      </c>
      <c r="BA336" s="9">
        <v>1.88</v>
      </c>
      <c r="BF336" s="21">
        <v>5.0999999999999996</v>
      </c>
      <c r="BG336" s="9">
        <v>0.71</v>
      </c>
      <c r="BH336" s="21">
        <v>12.4</v>
      </c>
      <c r="BI336" s="21">
        <v>9.1999999999999993</v>
      </c>
      <c r="BJ336" s="21"/>
      <c r="BK336" s="21"/>
      <c r="BL336" s="21"/>
      <c r="BM336" s="21">
        <v>15.2</v>
      </c>
      <c r="BN336" s="21">
        <v>3.5</v>
      </c>
      <c r="BR336" s="14"/>
      <c r="BT336" s="15"/>
      <c r="BW336" s="3"/>
      <c r="BX336" s="19"/>
    </row>
    <row r="337" spans="1:76" ht="15" customHeight="1">
      <c r="A337" s="79"/>
      <c r="B337" s="82"/>
      <c r="C337" s="80"/>
      <c r="D337" s="101"/>
      <c r="E337" s="6" t="s">
        <v>364</v>
      </c>
      <c r="F337" s="7" t="s">
        <v>15</v>
      </c>
      <c r="G337" s="3" t="s">
        <v>812</v>
      </c>
      <c r="H337" s="61"/>
      <c r="I337" s="22" t="s">
        <v>682</v>
      </c>
      <c r="J337" s="9">
        <v>48</v>
      </c>
      <c r="K337" s="9">
        <v>2.69</v>
      </c>
      <c r="L337" s="9">
        <v>15.41</v>
      </c>
      <c r="M337" s="9">
        <v>3.16</v>
      </c>
      <c r="N337" s="9">
        <v>9.16</v>
      </c>
      <c r="O337" s="9">
        <v>0.24</v>
      </c>
      <c r="P337" s="9">
        <v>3.26</v>
      </c>
      <c r="Q337" s="9">
        <v>7.34</v>
      </c>
      <c r="R337" s="9">
        <v>4.4450000000000003</v>
      </c>
      <c r="S337" s="9">
        <v>2.12</v>
      </c>
      <c r="T337" s="9">
        <v>1.25</v>
      </c>
      <c r="U337" s="9">
        <v>0.21</v>
      </c>
      <c r="X337" s="10"/>
      <c r="Y337" s="10"/>
      <c r="Z337" s="21"/>
      <c r="AA337" s="10">
        <v>86</v>
      </c>
      <c r="AB337" s="10">
        <v>18</v>
      </c>
      <c r="AC337" s="10">
        <v>18</v>
      </c>
      <c r="AD337" s="10">
        <v>8</v>
      </c>
      <c r="AE337" s="10">
        <v>27</v>
      </c>
      <c r="AF337" s="10">
        <v>145</v>
      </c>
      <c r="AG337" s="10"/>
      <c r="AH337" s="10"/>
      <c r="AI337" s="10">
        <v>49</v>
      </c>
      <c r="AJ337" s="10">
        <v>748</v>
      </c>
      <c r="AK337" s="10">
        <v>43</v>
      </c>
      <c r="AL337" s="10">
        <v>331</v>
      </c>
      <c r="AM337" s="10">
        <v>91</v>
      </c>
      <c r="AN337" s="10"/>
      <c r="AO337" s="10"/>
      <c r="AP337" s="23"/>
      <c r="AQ337" s="23"/>
      <c r="AS337" s="10">
        <v>708</v>
      </c>
      <c r="AT337" s="21"/>
      <c r="AU337" s="10"/>
      <c r="BR337" s="14"/>
      <c r="BT337" s="15"/>
      <c r="BW337" s="3"/>
      <c r="BX337" s="19"/>
    </row>
    <row r="338" spans="1:76" ht="15" customHeight="1">
      <c r="A338" s="79"/>
      <c r="B338" s="82"/>
      <c r="C338" s="80"/>
      <c r="D338" s="101"/>
      <c r="E338" s="6" t="s">
        <v>365</v>
      </c>
      <c r="F338" s="7" t="s">
        <v>15</v>
      </c>
      <c r="G338" s="3" t="s">
        <v>812</v>
      </c>
      <c r="H338" s="61" t="s">
        <v>820</v>
      </c>
      <c r="I338" s="22" t="s">
        <v>817</v>
      </c>
      <c r="J338" s="9">
        <v>44.8</v>
      </c>
      <c r="K338" s="9">
        <v>4.01</v>
      </c>
      <c r="L338" s="9">
        <v>14.96</v>
      </c>
      <c r="M338" s="9">
        <v>3.81</v>
      </c>
      <c r="N338" s="9">
        <v>9.77</v>
      </c>
      <c r="O338" s="9">
        <v>0.21</v>
      </c>
      <c r="P338" s="9">
        <v>5.8</v>
      </c>
      <c r="Q338" s="9">
        <v>10.55</v>
      </c>
      <c r="R338" s="9">
        <v>3.21</v>
      </c>
      <c r="S338" s="9">
        <v>1.08</v>
      </c>
      <c r="T338" s="9">
        <v>1.05</v>
      </c>
      <c r="U338" s="9">
        <v>0.15</v>
      </c>
      <c r="X338" s="10"/>
      <c r="Y338" s="10"/>
      <c r="Z338" s="21"/>
      <c r="AA338" s="10">
        <v>270</v>
      </c>
      <c r="AB338" s="10">
        <v>84</v>
      </c>
      <c r="AC338" s="10">
        <v>79</v>
      </c>
      <c r="AD338" s="10">
        <v>47</v>
      </c>
      <c r="AE338" s="10">
        <v>50</v>
      </c>
      <c r="AF338" s="10">
        <v>128</v>
      </c>
      <c r="AG338" s="10"/>
      <c r="AH338" s="10"/>
      <c r="AI338" s="10">
        <v>27</v>
      </c>
      <c r="AJ338" s="10">
        <v>751</v>
      </c>
      <c r="AK338" s="10">
        <v>27</v>
      </c>
      <c r="AL338" s="10">
        <v>199</v>
      </c>
      <c r="AM338" s="10">
        <v>54</v>
      </c>
      <c r="AN338" s="10"/>
      <c r="AO338" s="10"/>
      <c r="AP338" s="23"/>
      <c r="AQ338" s="23"/>
      <c r="AS338" s="10">
        <v>465</v>
      </c>
      <c r="AT338" s="21"/>
      <c r="AU338" s="10"/>
      <c r="BP338" s="12">
        <f t="shared" si="5"/>
        <v>0</v>
      </c>
      <c r="BQ338" s="13">
        <v>0.70343</v>
      </c>
      <c r="BR338" s="14"/>
      <c r="BS338" s="13">
        <v>0.70343</v>
      </c>
      <c r="BT338" s="15"/>
      <c r="BW338" s="3"/>
      <c r="BX338" s="19"/>
    </row>
    <row r="339" spans="1:76" ht="15" customHeight="1">
      <c r="A339" s="79"/>
      <c r="B339" s="82"/>
      <c r="C339" s="80"/>
      <c r="D339" s="101"/>
      <c r="E339" s="6" t="s">
        <v>366</v>
      </c>
      <c r="F339" s="7" t="s">
        <v>15</v>
      </c>
      <c r="G339" s="3" t="s">
        <v>812</v>
      </c>
      <c r="H339" s="61"/>
      <c r="I339" s="22" t="s">
        <v>682</v>
      </c>
      <c r="J339" s="9">
        <v>46.4</v>
      </c>
      <c r="K339" s="9">
        <v>2.5499999999999998</v>
      </c>
      <c r="L339" s="9">
        <v>15.25</v>
      </c>
      <c r="M339" s="9">
        <v>3.17</v>
      </c>
      <c r="N339" s="9">
        <v>8.6999999999999993</v>
      </c>
      <c r="O339" s="9">
        <v>0.21</v>
      </c>
      <c r="P339" s="9">
        <v>6.31</v>
      </c>
      <c r="Q339" s="9">
        <v>9.06</v>
      </c>
      <c r="R339" s="9">
        <v>3.86</v>
      </c>
      <c r="S339" s="9">
        <v>1.52</v>
      </c>
      <c r="T339" s="9">
        <v>0.92</v>
      </c>
      <c r="U339" s="9">
        <v>0.64</v>
      </c>
      <c r="X339" s="10"/>
      <c r="Y339" s="10"/>
      <c r="Z339" s="21"/>
      <c r="AA339" s="10">
        <v>149</v>
      </c>
      <c r="AB339" s="10">
        <v>479</v>
      </c>
      <c r="AC339" s="10">
        <v>33</v>
      </c>
      <c r="AD339" s="10">
        <v>95</v>
      </c>
      <c r="AE339" s="10">
        <v>56</v>
      </c>
      <c r="AF339" s="10">
        <v>115</v>
      </c>
      <c r="AG339" s="10"/>
      <c r="AH339" s="10"/>
      <c r="AI339" s="10">
        <v>41</v>
      </c>
      <c r="AJ339" s="10">
        <v>883</v>
      </c>
      <c r="AK339" s="10">
        <v>30</v>
      </c>
      <c r="AL339" s="10">
        <v>309</v>
      </c>
      <c r="AM339" s="10">
        <v>82</v>
      </c>
      <c r="AN339" s="10"/>
      <c r="AO339" s="10"/>
      <c r="AP339" s="23"/>
      <c r="AQ339" s="23"/>
      <c r="AS339" s="10">
        <v>520</v>
      </c>
      <c r="AT339" s="21"/>
      <c r="AU339" s="10"/>
      <c r="BR339" s="14"/>
      <c r="BT339" s="15"/>
      <c r="BW339" s="3"/>
      <c r="BX339" s="19"/>
    </row>
    <row r="340" spans="1:76" ht="15" customHeight="1">
      <c r="A340" s="79"/>
      <c r="B340" s="82"/>
      <c r="C340" s="80"/>
      <c r="D340" s="101"/>
      <c r="E340" s="6" t="s">
        <v>367</v>
      </c>
      <c r="F340" s="7" t="s">
        <v>15</v>
      </c>
      <c r="G340" s="3" t="s">
        <v>812</v>
      </c>
      <c r="H340" s="61"/>
      <c r="I340" s="22" t="s">
        <v>682</v>
      </c>
      <c r="J340" s="9">
        <v>46.3</v>
      </c>
      <c r="K340" s="9">
        <v>2.91</v>
      </c>
      <c r="L340" s="9">
        <v>13.66</v>
      </c>
      <c r="M340" s="9">
        <v>1.68</v>
      </c>
      <c r="N340" s="9">
        <v>8.4499999999999993</v>
      </c>
      <c r="O340" s="9">
        <v>0.19</v>
      </c>
      <c r="P340" s="9">
        <v>7.73</v>
      </c>
      <c r="Q340" s="9">
        <v>7.79</v>
      </c>
      <c r="R340" s="9">
        <v>4.03</v>
      </c>
      <c r="S340" s="9">
        <v>1.64</v>
      </c>
      <c r="T340" s="9">
        <v>0.57999999999999996</v>
      </c>
      <c r="X340" s="10"/>
      <c r="Y340" s="10"/>
      <c r="Z340" s="21"/>
      <c r="AA340" s="10">
        <v>181</v>
      </c>
      <c r="AB340" s="10">
        <v>173</v>
      </c>
      <c r="AC340" s="10">
        <v>42</v>
      </c>
      <c r="AD340" s="10">
        <v>178</v>
      </c>
      <c r="AE340" s="10">
        <v>12</v>
      </c>
      <c r="AF340" s="10">
        <v>184</v>
      </c>
      <c r="AG340" s="10"/>
      <c r="AH340" s="10"/>
      <c r="AI340" s="10">
        <v>74</v>
      </c>
      <c r="AJ340" s="10">
        <v>748</v>
      </c>
      <c r="AK340" s="10">
        <v>29</v>
      </c>
      <c r="AL340" s="10">
        <v>394</v>
      </c>
      <c r="AM340" s="10">
        <v>80</v>
      </c>
      <c r="AN340" s="10"/>
      <c r="AO340" s="10"/>
      <c r="AP340" s="23"/>
      <c r="AQ340" s="23"/>
      <c r="AS340" s="10">
        <v>370</v>
      </c>
      <c r="AT340" s="21"/>
      <c r="AU340" s="10"/>
      <c r="BR340" s="14"/>
      <c r="BT340" s="15"/>
      <c r="BW340" s="3"/>
      <c r="BX340" s="19"/>
    </row>
    <row r="341" spans="1:76" ht="15" customHeight="1">
      <c r="A341" s="79"/>
      <c r="B341" s="82"/>
      <c r="C341" s="80"/>
      <c r="D341" s="101"/>
      <c r="E341" s="6" t="s">
        <v>368</v>
      </c>
      <c r="F341" s="7" t="s">
        <v>15</v>
      </c>
      <c r="G341" s="3" t="s">
        <v>812</v>
      </c>
      <c r="H341" s="61"/>
      <c r="I341" s="22" t="s">
        <v>682</v>
      </c>
      <c r="J341" s="9">
        <v>48.9</v>
      </c>
      <c r="K341" s="9">
        <v>2.62</v>
      </c>
      <c r="L341" s="9">
        <v>16.62</v>
      </c>
      <c r="M341" s="9">
        <v>3.91</v>
      </c>
      <c r="N341" s="9">
        <v>8.75</v>
      </c>
      <c r="O341" s="9">
        <v>0.23</v>
      </c>
      <c r="P341" s="9">
        <v>2.85</v>
      </c>
      <c r="Q341" s="9">
        <v>6.94</v>
      </c>
      <c r="R341" s="9">
        <v>4.76</v>
      </c>
      <c r="S341" s="9">
        <v>2.1800000000000002</v>
      </c>
      <c r="T341" s="9">
        <v>0.86</v>
      </c>
      <c r="U341" s="9">
        <v>0.56000000000000005</v>
      </c>
      <c r="X341" s="10"/>
      <c r="Y341" s="10"/>
      <c r="Z341" s="21"/>
      <c r="AA341" s="10">
        <v>72</v>
      </c>
      <c r="AB341" s="10">
        <v>19</v>
      </c>
      <c r="AC341" s="10">
        <v>20</v>
      </c>
      <c r="AD341" s="10">
        <v>18</v>
      </c>
      <c r="AE341" s="10">
        <v>29</v>
      </c>
      <c r="AF341" s="10">
        <v>142</v>
      </c>
      <c r="AG341" s="10"/>
      <c r="AH341" s="10"/>
      <c r="AI341" s="10">
        <v>62</v>
      </c>
      <c r="AJ341" s="10">
        <v>1017</v>
      </c>
      <c r="AK341" s="10">
        <v>32</v>
      </c>
      <c r="AL341" s="10">
        <v>507</v>
      </c>
      <c r="AM341" s="10">
        <v>131</v>
      </c>
      <c r="AN341" s="10"/>
      <c r="AO341" s="10"/>
      <c r="AP341" s="23"/>
      <c r="AQ341" s="23"/>
      <c r="AS341" s="10">
        <v>698</v>
      </c>
      <c r="AT341" s="21"/>
      <c r="AU341" s="10"/>
      <c r="BR341" s="14"/>
      <c r="BT341" s="15"/>
      <c r="BW341" s="3"/>
      <c r="BX341" s="19"/>
    </row>
    <row r="342" spans="1:76" ht="15" customHeight="1">
      <c r="A342" s="79"/>
      <c r="B342" s="82"/>
      <c r="C342" s="80"/>
      <c r="D342" s="101"/>
      <c r="E342" s="6" t="s">
        <v>369</v>
      </c>
      <c r="F342" s="7" t="s">
        <v>15</v>
      </c>
      <c r="G342" s="3" t="s">
        <v>812</v>
      </c>
      <c r="H342" s="61"/>
      <c r="I342" s="22" t="s">
        <v>682</v>
      </c>
      <c r="J342" s="9">
        <v>45.7</v>
      </c>
      <c r="K342" s="9">
        <v>3.3</v>
      </c>
      <c r="L342" s="9">
        <v>15.86</v>
      </c>
      <c r="M342" s="9">
        <v>1.45</v>
      </c>
      <c r="N342" s="9">
        <v>9.7899999999999991</v>
      </c>
      <c r="O342" s="9">
        <v>0.19</v>
      </c>
      <c r="P342" s="9">
        <v>6.61</v>
      </c>
      <c r="Q342" s="9">
        <v>8.93</v>
      </c>
      <c r="R342" s="9">
        <v>3.85</v>
      </c>
      <c r="S342" s="9">
        <v>1.46</v>
      </c>
      <c r="T342" s="9">
        <v>0.71</v>
      </c>
      <c r="X342" s="10"/>
      <c r="Y342" s="10"/>
      <c r="Z342" s="21"/>
      <c r="AA342" s="10">
        <v>192</v>
      </c>
      <c r="AB342" s="10">
        <v>100</v>
      </c>
      <c r="AC342" s="10">
        <v>42</v>
      </c>
      <c r="AD342" s="10">
        <v>83</v>
      </c>
      <c r="AE342" s="10">
        <v>39</v>
      </c>
      <c r="AF342" s="10">
        <v>117</v>
      </c>
      <c r="AG342" s="10"/>
      <c r="AH342" s="10"/>
      <c r="AI342" s="10">
        <v>33</v>
      </c>
      <c r="AJ342" s="10">
        <v>719</v>
      </c>
      <c r="AK342" s="10">
        <v>31</v>
      </c>
      <c r="AL342" s="10">
        <v>277</v>
      </c>
      <c r="AM342" s="10">
        <v>69</v>
      </c>
      <c r="AN342" s="10"/>
      <c r="AO342" s="10"/>
      <c r="AP342" s="23"/>
      <c r="AQ342" s="23"/>
      <c r="AS342" s="10">
        <v>513</v>
      </c>
      <c r="AT342" s="21"/>
      <c r="AU342" s="10"/>
      <c r="BR342" s="14"/>
      <c r="BT342" s="15"/>
      <c r="BW342" s="3"/>
      <c r="BX342" s="19"/>
    </row>
    <row r="343" spans="1:76" ht="15" customHeight="1">
      <c r="A343" s="79"/>
      <c r="B343" s="82"/>
      <c r="C343" s="80"/>
      <c r="D343" s="101"/>
      <c r="E343" s="6" t="s">
        <v>370</v>
      </c>
      <c r="F343" s="7" t="s">
        <v>15</v>
      </c>
      <c r="G343" s="3" t="s">
        <v>812</v>
      </c>
      <c r="H343" s="61"/>
      <c r="I343" s="22" t="s">
        <v>682</v>
      </c>
      <c r="J343" s="9">
        <v>47.8</v>
      </c>
      <c r="K343" s="9">
        <v>2.94</v>
      </c>
      <c r="L343" s="9">
        <v>15.84</v>
      </c>
      <c r="M343" s="9">
        <v>4.96</v>
      </c>
      <c r="N343" s="9">
        <v>7.89</v>
      </c>
      <c r="O343" s="9">
        <v>0.19</v>
      </c>
      <c r="P343" s="9">
        <v>5.53</v>
      </c>
      <c r="Q343" s="9">
        <v>8.0399999999999991</v>
      </c>
      <c r="R343" s="9">
        <v>3.9</v>
      </c>
      <c r="S343" s="9">
        <v>1.67</v>
      </c>
      <c r="T343" s="9">
        <v>0.8</v>
      </c>
      <c r="U343" s="9">
        <v>0.27</v>
      </c>
      <c r="X343" s="10"/>
      <c r="Y343" s="10"/>
      <c r="Z343" s="21"/>
      <c r="AA343" s="10">
        <v>163</v>
      </c>
      <c r="AB343" s="10">
        <v>118</v>
      </c>
      <c r="AC343" s="10">
        <v>32</v>
      </c>
      <c r="AD343" s="10">
        <v>75</v>
      </c>
      <c r="AE343" s="10">
        <v>26</v>
      </c>
      <c r="AF343" s="10">
        <v>120</v>
      </c>
      <c r="AG343" s="10"/>
      <c r="AH343" s="10"/>
      <c r="AI343" s="10">
        <v>36</v>
      </c>
      <c r="AJ343" s="10">
        <v>874</v>
      </c>
      <c r="AK343" s="10">
        <v>28</v>
      </c>
      <c r="AL343" s="10">
        <v>323</v>
      </c>
      <c r="AM343" s="10">
        <v>87</v>
      </c>
      <c r="AN343" s="10"/>
      <c r="AO343" s="10"/>
      <c r="AP343" s="23"/>
      <c r="AQ343" s="23"/>
      <c r="AS343" s="10">
        <v>563</v>
      </c>
      <c r="AT343" s="21"/>
      <c r="AU343" s="10"/>
      <c r="BR343" s="14"/>
      <c r="BT343" s="15"/>
      <c r="BW343" s="3"/>
      <c r="BX343" s="19"/>
    </row>
    <row r="344" spans="1:76" ht="15" customHeight="1">
      <c r="A344" s="79"/>
      <c r="B344" s="82"/>
      <c r="C344" s="80"/>
      <c r="D344" s="101"/>
      <c r="E344" s="6" t="s">
        <v>371</v>
      </c>
      <c r="F344" s="7" t="s">
        <v>15</v>
      </c>
      <c r="G344" s="3" t="s">
        <v>812</v>
      </c>
      <c r="H344" s="61"/>
      <c r="I344" s="22" t="s">
        <v>689</v>
      </c>
      <c r="J344" s="9">
        <v>63.2</v>
      </c>
      <c r="K344" s="9">
        <v>0.53</v>
      </c>
      <c r="L344" s="9">
        <v>15.52</v>
      </c>
      <c r="M344" s="9">
        <v>0.89</v>
      </c>
      <c r="N344" s="9">
        <v>4.9000000000000004</v>
      </c>
      <c r="O344" s="9">
        <v>0.16</v>
      </c>
      <c r="P344" s="9">
        <v>0.25</v>
      </c>
      <c r="Q344" s="9">
        <v>1.99</v>
      </c>
      <c r="R344" s="9">
        <v>5.57</v>
      </c>
      <c r="S344" s="9">
        <v>4.67</v>
      </c>
      <c r="T344" s="9">
        <v>0.08</v>
      </c>
      <c r="U344" s="9">
        <v>0.12</v>
      </c>
      <c r="X344" s="10"/>
      <c r="Y344" s="10"/>
      <c r="Z344" s="21"/>
      <c r="AA344" s="10">
        <v>2</v>
      </c>
      <c r="AB344" s="10">
        <v>17</v>
      </c>
      <c r="AC344" s="10">
        <v>3</v>
      </c>
      <c r="AD344" s="10">
        <v>3</v>
      </c>
      <c r="AE344" s="10">
        <v>11</v>
      </c>
      <c r="AF344" s="10">
        <v>152</v>
      </c>
      <c r="AG344" s="10"/>
      <c r="AH344" s="10"/>
      <c r="AI344" s="10">
        <v>153</v>
      </c>
      <c r="AJ344" s="10">
        <v>189</v>
      </c>
      <c r="AK344" s="10">
        <v>65</v>
      </c>
      <c r="AL344" s="10">
        <v>715</v>
      </c>
      <c r="AM344" s="10">
        <v>155</v>
      </c>
      <c r="AN344" s="10"/>
      <c r="AO344" s="10"/>
      <c r="AP344" s="23"/>
      <c r="AQ344" s="23"/>
      <c r="AS344" s="10">
        <v>1053</v>
      </c>
      <c r="AT344" s="21"/>
      <c r="AU344" s="10"/>
      <c r="BR344" s="14"/>
      <c r="BT344" s="15"/>
      <c r="BW344" s="3"/>
      <c r="BX344" s="19"/>
    </row>
    <row r="345" spans="1:76" ht="15" customHeight="1">
      <c r="A345" s="79"/>
      <c r="B345" s="82"/>
      <c r="C345" s="80"/>
      <c r="D345" s="101"/>
      <c r="E345" s="6" t="s">
        <v>371</v>
      </c>
      <c r="F345" s="7" t="s">
        <v>15</v>
      </c>
      <c r="G345" s="3" t="s">
        <v>812</v>
      </c>
      <c r="H345" s="61"/>
      <c r="I345" s="22" t="s">
        <v>689</v>
      </c>
      <c r="J345" s="9">
        <v>63.2</v>
      </c>
      <c r="K345" s="9">
        <v>0.53</v>
      </c>
      <c r="L345" s="9">
        <v>15.56</v>
      </c>
      <c r="M345" s="9">
        <v>3.43</v>
      </c>
      <c r="N345" s="9">
        <v>2.65</v>
      </c>
      <c r="O345" s="9">
        <v>0.16</v>
      </c>
      <c r="P345" s="9">
        <v>0.23</v>
      </c>
      <c r="Q345" s="9">
        <v>1.99</v>
      </c>
      <c r="R345" s="9">
        <v>5.44</v>
      </c>
      <c r="S345" s="9">
        <v>4.67</v>
      </c>
      <c r="T345" s="9">
        <v>0.08</v>
      </c>
      <c r="U345" s="9">
        <v>0.34</v>
      </c>
      <c r="X345" s="10"/>
      <c r="Y345" s="10"/>
      <c r="Z345" s="21"/>
      <c r="AA345" s="10">
        <v>2</v>
      </c>
      <c r="AB345" s="10">
        <v>18</v>
      </c>
      <c r="AC345" s="10">
        <v>4</v>
      </c>
      <c r="AD345" s="10">
        <v>8</v>
      </c>
      <c r="AE345" s="10">
        <v>13</v>
      </c>
      <c r="AF345" s="10">
        <v>152</v>
      </c>
      <c r="AG345" s="10"/>
      <c r="AH345" s="10"/>
      <c r="AI345" s="10">
        <v>151</v>
      </c>
      <c r="AJ345" s="10">
        <v>192</v>
      </c>
      <c r="AK345" s="10">
        <v>66</v>
      </c>
      <c r="AL345" s="10">
        <v>712</v>
      </c>
      <c r="AM345" s="10">
        <v>155</v>
      </c>
      <c r="AN345" s="10"/>
      <c r="AO345" s="10"/>
      <c r="AP345" s="23"/>
      <c r="AQ345" s="23"/>
      <c r="AS345" s="10">
        <v>1032</v>
      </c>
      <c r="AT345" s="21"/>
      <c r="AU345" s="10"/>
      <c r="BR345" s="14"/>
      <c r="BT345" s="15"/>
      <c r="BW345" s="3"/>
      <c r="BX345" s="19"/>
    </row>
    <row r="346" spans="1:76" ht="15" customHeight="1">
      <c r="A346" s="79"/>
      <c r="B346" s="82"/>
      <c r="C346" s="80"/>
      <c r="D346" s="101"/>
      <c r="E346" s="6" t="s">
        <v>372</v>
      </c>
      <c r="F346" s="7" t="s">
        <v>15</v>
      </c>
      <c r="G346" s="3" t="s">
        <v>812</v>
      </c>
      <c r="H346" s="61" t="s">
        <v>820</v>
      </c>
      <c r="I346" s="22" t="s">
        <v>689</v>
      </c>
      <c r="J346" s="9">
        <v>63.1</v>
      </c>
      <c r="K346" s="9">
        <v>0.52</v>
      </c>
      <c r="L346" s="9">
        <v>15.55</v>
      </c>
      <c r="M346" s="9">
        <v>2.81</v>
      </c>
      <c r="N346" s="9">
        <v>3.1</v>
      </c>
      <c r="O346" s="9">
        <v>0.15</v>
      </c>
      <c r="P346" s="9">
        <v>0.21</v>
      </c>
      <c r="Q346" s="9">
        <v>1.97</v>
      </c>
      <c r="R346" s="9">
        <v>5.58</v>
      </c>
      <c r="S346" s="9">
        <v>4.68</v>
      </c>
      <c r="T346" s="9">
        <v>0.08</v>
      </c>
      <c r="U346" s="9">
        <v>0.22</v>
      </c>
      <c r="X346" s="10"/>
      <c r="Y346" s="10"/>
      <c r="Z346" s="21">
        <v>4.5999999999999996</v>
      </c>
      <c r="AA346" s="10">
        <v>5</v>
      </c>
      <c r="AB346" s="10">
        <v>16</v>
      </c>
      <c r="AC346" s="10">
        <v>3</v>
      </c>
      <c r="AD346" s="10">
        <v>4</v>
      </c>
      <c r="AE346" s="10">
        <v>15</v>
      </c>
      <c r="AF346" s="10">
        <v>153</v>
      </c>
      <c r="AG346" s="10"/>
      <c r="AH346" s="10"/>
      <c r="AI346" s="10">
        <v>152</v>
      </c>
      <c r="AJ346" s="10">
        <v>186</v>
      </c>
      <c r="AK346" s="10">
        <v>64</v>
      </c>
      <c r="AL346" s="10">
        <v>719</v>
      </c>
      <c r="AM346" s="10">
        <v>155</v>
      </c>
      <c r="AN346" s="10"/>
      <c r="AO346" s="10"/>
      <c r="AP346" s="23"/>
      <c r="AQ346" s="23"/>
      <c r="AS346" s="10">
        <v>1047</v>
      </c>
      <c r="AT346" s="10">
        <v>101</v>
      </c>
      <c r="AU346" s="10">
        <v>196</v>
      </c>
      <c r="AW346" s="10">
        <v>76</v>
      </c>
      <c r="AX346" s="21">
        <v>14.6</v>
      </c>
      <c r="AY346" s="9">
        <v>3.12</v>
      </c>
      <c r="BA346" s="9">
        <v>1.97</v>
      </c>
      <c r="BC346" s="21">
        <v>2.2999999999999998</v>
      </c>
      <c r="BF346" s="9">
        <v>5.3</v>
      </c>
      <c r="BG346" s="9">
        <v>0.74</v>
      </c>
      <c r="BH346" s="21">
        <v>15.1</v>
      </c>
      <c r="BI346" s="21">
        <v>10.1</v>
      </c>
      <c r="BJ346" s="21"/>
      <c r="BK346" s="21"/>
      <c r="BL346" s="21"/>
      <c r="BM346" s="21">
        <v>21.8</v>
      </c>
      <c r="BN346" s="9">
        <v>4.7</v>
      </c>
      <c r="BP346" s="12">
        <f t="shared" si="5"/>
        <v>0</v>
      </c>
      <c r="BQ346" s="13">
        <v>0.70499000000000001</v>
      </c>
      <c r="BR346" s="14"/>
      <c r="BS346" s="13">
        <v>0.70499000000000001</v>
      </c>
      <c r="BT346" s="15"/>
      <c r="BU346" s="16">
        <v>0.51283999999999996</v>
      </c>
      <c r="BW346" s="3"/>
      <c r="BX346" s="19"/>
    </row>
    <row r="347" spans="1:76" ht="15" customHeight="1">
      <c r="A347" s="79"/>
      <c r="B347" s="82"/>
      <c r="C347" s="80"/>
      <c r="D347" s="101"/>
      <c r="E347" s="6" t="s">
        <v>373</v>
      </c>
      <c r="F347" s="7" t="s">
        <v>15</v>
      </c>
      <c r="G347" s="3" t="s">
        <v>812</v>
      </c>
      <c r="H347" s="61"/>
      <c r="I347" s="22" t="s">
        <v>689</v>
      </c>
      <c r="J347" s="9">
        <v>62.9</v>
      </c>
      <c r="K347" s="9">
        <v>0.54</v>
      </c>
      <c r="L347" s="9">
        <v>15.52</v>
      </c>
      <c r="M347" s="9">
        <v>6.4</v>
      </c>
      <c r="O347" s="9">
        <v>0.16</v>
      </c>
      <c r="P347" s="9">
        <v>0.24</v>
      </c>
      <c r="Q347" s="9">
        <v>2.0299999999999998</v>
      </c>
      <c r="R347" s="9">
        <v>5.58</v>
      </c>
      <c r="S347" s="9">
        <v>4.63</v>
      </c>
      <c r="T347" s="9">
        <v>0.08</v>
      </c>
      <c r="X347" s="10"/>
      <c r="Y347" s="10"/>
      <c r="Z347" s="21"/>
      <c r="AA347" s="10">
        <v>2</v>
      </c>
      <c r="AB347" s="10">
        <v>18</v>
      </c>
      <c r="AC347" s="10">
        <v>3</v>
      </c>
      <c r="AD347" s="10">
        <v>5</v>
      </c>
      <c r="AE347" s="10">
        <v>11</v>
      </c>
      <c r="AF347" s="10">
        <v>150</v>
      </c>
      <c r="AG347" s="10"/>
      <c r="AH347" s="10"/>
      <c r="AI347" s="10">
        <v>147</v>
      </c>
      <c r="AJ347" s="10">
        <v>187</v>
      </c>
      <c r="AK347" s="10">
        <v>65</v>
      </c>
      <c r="AL347" s="10">
        <v>700</v>
      </c>
      <c r="AM347" s="10">
        <v>152</v>
      </c>
      <c r="AN347" s="10"/>
      <c r="AO347" s="10"/>
      <c r="AP347" s="23"/>
      <c r="AQ347" s="23"/>
      <c r="AS347" s="10">
        <v>1084</v>
      </c>
      <c r="AT347" s="21"/>
      <c r="AU347" s="10"/>
      <c r="BR347" s="14"/>
      <c r="BT347" s="15"/>
      <c r="BW347" s="3"/>
      <c r="BX347" s="19"/>
    </row>
    <row r="348" spans="1:76" ht="15" customHeight="1">
      <c r="A348" s="79"/>
      <c r="B348" s="82"/>
      <c r="C348" s="80"/>
      <c r="D348" s="101"/>
      <c r="E348" s="6" t="s">
        <v>374</v>
      </c>
      <c r="F348" s="7" t="s">
        <v>15</v>
      </c>
      <c r="G348" s="3" t="s">
        <v>812</v>
      </c>
      <c r="H348" s="61"/>
      <c r="I348" s="22" t="s">
        <v>689</v>
      </c>
      <c r="J348" s="9">
        <v>63.4</v>
      </c>
      <c r="K348" s="9">
        <v>0.52</v>
      </c>
      <c r="L348" s="9">
        <v>15.62</v>
      </c>
      <c r="M348" s="9">
        <v>1.6</v>
      </c>
      <c r="N348" s="9">
        <v>4.28</v>
      </c>
      <c r="O348" s="9">
        <v>0.16</v>
      </c>
      <c r="P348" s="9">
        <v>0.26</v>
      </c>
      <c r="Q348" s="9">
        <v>1.98</v>
      </c>
      <c r="R348" s="9">
        <v>5.55</v>
      </c>
      <c r="S348" s="9">
        <v>4.6900000000000004</v>
      </c>
      <c r="T348" s="9">
        <v>0.08</v>
      </c>
      <c r="U348" s="9">
        <v>0.18</v>
      </c>
      <c r="X348" s="10"/>
      <c r="Y348" s="10"/>
      <c r="Z348" s="21"/>
      <c r="AA348" s="10">
        <v>3</v>
      </c>
      <c r="AB348" s="10">
        <v>20</v>
      </c>
      <c r="AC348" s="10">
        <v>5</v>
      </c>
      <c r="AD348" s="10">
        <v>7</v>
      </c>
      <c r="AE348" s="10">
        <v>14</v>
      </c>
      <c r="AF348" s="10">
        <v>150</v>
      </c>
      <c r="AG348" s="10"/>
      <c r="AH348" s="10"/>
      <c r="AI348" s="10">
        <v>154</v>
      </c>
      <c r="AJ348" s="10">
        <v>190</v>
      </c>
      <c r="AK348" s="10">
        <v>64</v>
      </c>
      <c r="AL348" s="10">
        <v>715</v>
      </c>
      <c r="AM348" s="10">
        <v>154</v>
      </c>
      <c r="AN348" s="10"/>
      <c r="AO348" s="10"/>
      <c r="AP348" s="23"/>
      <c r="AQ348" s="23"/>
      <c r="AS348" s="10">
        <v>1042</v>
      </c>
      <c r="AT348" s="21"/>
      <c r="AU348" s="10"/>
      <c r="BR348" s="14"/>
      <c r="BT348" s="15"/>
      <c r="BW348" s="3"/>
      <c r="BX348" s="19"/>
    </row>
    <row r="349" spans="1:76" ht="15" customHeight="1">
      <c r="A349" s="79"/>
      <c r="B349" s="82"/>
      <c r="C349" s="80"/>
      <c r="D349" s="101"/>
      <c r="E349" s="6" t="s">
        <v>375</v>
      </c>
      <c r="F349" s="7" t="s">
        <v>15</v>
      </c>
      <c r="G349" s="3" t="s">
        <v>812</v>
      </c>
      <c r="H349" s="61" t="s">
        <v>820</v>
      </c>
      <c r="I349" s="22" t="s">
        <v>720</v>
      </c>
      <c r="J349" s="9">
        <v>56</v>
      </c>
      <c r="K349" s="9">
        <v>1.67</v>
      </c>
      <c r="L349" s="9">
        <v>15.4</v>
      </c>
      <c r="M349" s="9">
        <v>2.2999999999999998</v>
      </c>
      <c r="N349" s="9">
        <v>7.8979999999999997</v>
      </c>
      <c r="O349" s="9">
        <v>0.22</v>
      </c>
      <c r="P349" s="9">
        <v>1.71</v>
      </c>
      <c r="Q349" s="9">
        <v>4.82</v>
      </c>
      <c r="R349" s="9">
        <v>4.8600000000000003</v>
      </c>
      <c r="S349" s="9">
        <v>3.17</v>
      </c>
      <c r="T349" s="9">
        <v>0.61</v>
      </c>
      <c r="U349" s="9">
        <v>0.14000000000000001</v>
      </c>
      <c r="X349" s="10"/>
      <c r="Y349" s="10"/>
      <c r="Z349" s="21">
        <v>11.4</v>
      </c>
      <c r="AA349" s="10">
        <v>23</v>
      </c>
      <c r="AB349" s="10">
        <v>12</v>
      </c>
      <c r="AC349" s="10">
        <v>14</v>
      </c>
      <c r="AD349" s="10">
        <v>6</v>
      </c>
      <c r="AE349" s="10">
        <v>20</v>
      </c>
      <c r="AF349" s="10">
        <v>159</v>
      </c>
      <c r="AG349" s="10"/>
      <c r="AH349" s="10"/>
      <c r="AI349" s="10">
        <v>92</v>
      </c>
      <c r="AJ349" s="10">
        <v>498</v>
      </c>
      <c r="AK349" s="10">
        <v>53</v>
      </c>
      <c r="AL349" s="10">
        <v>478</v>
      </c>
      <c r="AM349" s="10">
        <v>115</v>
      </c>
      <c r="AN349" s="10"/>
      <c r="AO349" s="10"/>
      <c r="AP349" s="23"/>
      <c r="AQ349" s="23"/>
      <c r="AS349" s="10">
        <v>875</v>
      </c>
      <c r="AT349" s="21">
        <v>82.1</v>
      </c>
      <c r="AU349" s="10">
        <v>163</v>
      </c>
      <c r="AW349" s="9">
        <v>7.1</v>
      </c>
      <c r="AX349" s="21">
        <v>14.2</v>
      </c>
      <c r="AY349" s="9">
        <v>4.3499999999999996</v>
      </c>
      <c r="BA349" s="9">
        <v>1.83</v>
      </c>
      <c r="BC349" s="21">
        <v>2.2000000000000002</v>
      </c>
      <c r="BF349" s="9">
        <v>4.16</v>
      </c>
      <c r="BG349" s="9">
        <v>0.56999999999999995</v>
      </c>
      <c r="BH349" s="21">
        <v>10.4</v>
      </c>
      <c r="BI349" s="21">
        <v>7.8</v>
      </c>
      <c r="BJ349" s="21"/>
      <c r="BK349" s="21"/>
      <c r="BL349" s="21"/>
      <c r="BM349" s="21">
        <v>14.1</v>
      </c>
      <c r="BN349" s="21">
        <v>2.7</v>
      </c>
      <c r="BP349" s="12">
        <f t="shared" si="5"/>
        <v>0</v>
      </c>
      <c r="BQ349" s="13">
        <v>0.70465999999999995</v>
      </c>
      <c r="BR349" s="14"/>
      <c r="BS349" s="13">
        <v>0.70465999999999995</v>
      </c>
      <c r="BT349" s="15"/>
      <c r="BU349" s="16">
        <v>0.51293</v>
      </c>
      <c r="BW349" s="3"/>
      <c r="BX349" s="19"/>
    </row>
    <row r="350" spans="1:76" ht="15" customHeight="1">
      <c r="A350" s="79"/>
      <c r="B350" s="82"/>
      <c r="C350" s="80"/>
      <c r="D350" s="101"/>
      <c r="E350" s="6" t="s">
        <v>376</v>
      </c>
      <c r="F350" s="7" t="s">
        <v>15</v>
      </c>
      <c r="G350" s="3" t="s">
        <v>812</v>
      </c>
      <c r="H350" s="61"/>
      <c r="I350" s="22" t="s">
        <v>689</v>
      </c>
      <c r="J350" s="9">
        <v>64.8</v>
      </c>
      <c r="K350" s="9">
        <v>0.38</v>
      </c>
      <c r="L350" s="9">
        <v>15.11</v>
      </c>
      <c r="M350" s="9">
        <v>5.57</v>
      </c>
      <c r="N350" s="9">
        <v>0.33</v>
      </c>
      <c r="O350" s="9">
        <v>0.17</v>
      </c>
      <c r="P350" s="9">
        <v>0.06</v>
      </c>
      <c r="Q350" s="9">
        <v>0.47</v>
      </c>
      <c r="R350" s="9">
        <v>5.9</v>
      </c>
      <c r="S350" s="9">
        <v>4.78</v>
      </c>
      <c r="T350" s="9">
        <v>0.04</v>
      </c>
      <c r="U350" s="9">
        <v>0.24</v>
      </c>
      <c r="X350" s="10"/>
      <c r="Y350" s="10"/>
      <c r="Z350" s="21"/>
      <c r="AA350" s="10">
        <v>2</v>
      </c>
      <c r="AB350" s="10">
        <v>16</v>
      </c>
      <c r="AC350" s="10">
        <v>23</v>
      </c>
      <c r="AD350" s="10">
        <v>7</v>
      </c>
      <c r="AE350" s="10">
        <v>12</v>
      </c>
      <c r="AF350" s="10">
        <v>162</v>
      </c>
      <c r="AG350" s="10"/>
      <c r="AH350" s="10"/>
      <c r="AI350" s="10">
        <v>137</v>
      </c>
      <c r="AJ350" s="10">
        <v>94</v>
      </c>
      <c r="AK350" s="10">
        <v>61</v>
      </c>
      <c r="AL350" s="10">
        <v>676</v>
      </c>
      <c r="AM350" s="10">
        <v>158</v>
      </c>
      <c r="AN350" s="10"/>
      <c r="AO350" s="10"/>
      <c r="AP350" s="23"/>
      <c r="AQ350" s="23"/>
      <c r="AS350" s="10">
        <v>1585</v>
      </c>
      <c r="AT350" s="21"/>
      <c r="AU350" s="10"/>
      <c r="BC350" s="21"/>
      <c r="BR350" s="14"/>
      <c r="BT350" s="15"/>
      <c r="BW350" s="3"/>
      <c r="BX350" s="19"/>
    </row>
    <row r="351" spans="1:76" ht="15" customHeight="1">
      <c r="A351" s="79"/>
      <c r="B351" s="82"/>
      <c r="C351" s="80"/>
      <c r="D351" s="101"/>
      <c r="E351" s="6" t="s">
        <v>377</v>
      </c>
      <c r="F351" s="7" t="s">
        <v>15</v>
      </c>
      <c r="G351" s="3" t="s">
        <v>812</v>
      </c>
      <c r="H351" s="61"/>
      <c r="I351" s="22" t="s">
        <v>689</v>
      </c>
      <c r="J351" s="9">
        <v>63.5</v>
      </c>
      <c r="K351" s="9">
        <v>0.53</v>
      </c>
      <c r="L351" s="9">
        <v>15.66</v>
      </c>
      <c r="M351" s="9">
        <v>1.27</v>
      </c>
      <c r="N351" s="9">
        <v>4.67</v>
      </c>
      <c r="O351" s="9">
        <v>0.16</v>
      </c>
      <c r="P351" s="9">
        <v>0.22</v>
      </c>
      <c r="Q351" s="9">
        <v>2.04</v>
      </c>
      <c r="R351" s="9">
        <v>5.5</v>
      </c>
      <c r="S351" s="9">
        <v>4.71</v>
      </c>
      <c r="T351" s="9">
        <v>0.08</v>
      </c>
      <c r="U351" s="9">
        <v>0.21</v>
      </c>
      <c r="X351" s="10"/>
      <c r="Y351" s="10"/>
      <c r="Z351" s="21"/>
      <c r="AA351" s="10">
        <v>2</v>
      </c>
      <c r="AB351" s="10">
        <v>16</v>
      </c>
      <c r="AC351" s="10">
        <v>3</v>
      </c>
      <c r="AD351" s="10">
        <v>5</v>
      </c>
      <c r="AE351" s="10">
        <v>10</v>
      </c>
      <c r="AF351" s="10">
        <v>148</v>
      </c>
      <c r="AG351" s="10"/>
      <c r="AH351" s="10"/>
      <c r="AI351" s="10">
        <v>149</v>
      </c>
      <c r="AJ351" s="10">
        <v>194</v>
      </c>
      <c r="AK351" s="10">
        <v>67</v>
      </c>
      <c r="AL351" s="10">
        <v>712</v>
      </c>
      <c r="AM351" s="10">
        <v>155</v>
      </c>
      <c r="AN351" s="10"/>
      <c r="AO351" s="10"/>
      <c r="AP351" s="23"/>
      <c r="AQ351" s="23"/>
      <c r="AS351" s="10">
        <v>1075</v>
      </c>
      <c r="AT351" s="21"/>
      <c r="AU351" s="10"/>
      <c r="BC351" s="21"/>
      <c r="BR351" s="14"/>
      <c r="BT351" s="15"/>
      <c r="BW351" s="3"/>
      <c r="BX351" s="19"/>
    </row>
    <row r="352" spans="1:76" ht="15" customHeight="1">
      <c r="A352" s="79"/>
      <c r="B352" s="82"/>
      <c r="C352" s="80"/>
      <c r="D352" s="101"/>
      <c r="E352" s="6" t="s">
        <v>378</v>
      </c>
      <c r="F352" s="7" t="s">
        <v>15</v>
      </c>
      <c r="G352" s="3" t="s">
        <v>812</v>
      </c>
      <c r="H352" s="61"/>
      <c r="I352" s="22" t="s">
        <v>689</v>
      </c>
      <c r="J352" s="9">
        <v>64</v>
      </c>
      <c r="K352" s="9">
        <v>0.38</v>
      </c>
      <c r="L352" s="9">
        <v>14.89</v>
      </c>
      <c r="M352" s="9">
        <v>2.97</v>
      </c>
      <c r="N352" s="9">
        <v>2.66</v>
      </c>
      <c r="O352" s="9">
        <v>0.17</v>
      </c>
      <c r="P352" s="9">
        <v>0.02</v>
      </c>
      <c r="Q352" s="9">
        <v>1.55</v>
      </c>
      <c r="R352" s="9">
        <v>5.74</v>
      </c>
      <c r="S352" s="9">
        <v>4.67</v>
      </c>
      <c r="T352" s="9">
        <v>0.05</v>
      </c>
      <c r="U352" s="9">
        <v>0.36</v>
      </c>
      <c r="X352" s="10"/>
      <c r="Y352" s="10"/>
      <c r="Z352" s="21"/>
      <c r="AA352" s="10">
        <v>3</v>
      </c>
      <c r="AB352" s="10">
        <v>15</v>
      </c>
      <c r="AC352" s="10">
        <v>3</v>
      </c>
      <c r="AD352" s="10">
        <v>5</v>
      </c>
      <c r="AE352" s="10">
        <v>11</v>
      </c>
      <c r="AF352" s="10">
        <v>160</v>
      </c>
      <c r="AG352" s="10"/>
      <c r="AH352" s="10"/>
      <c r="AI352" s="10">
        <v>137</v>
      </c>
      <c r="AJ352" s="10">
        <v>89</v>
      </c>
      <c r="AK352" s="10">
        <v>63</v>
      </c>
      <c r="AL352" s="10">
        <v>679</v>
      </c>
      <c r="AM352" s="10">
        <v>157</v>
      </c>
      <c r="AN352" s="10"/>
      <c r="AO352" s="10"/>
      <c r="AP352" s="23"/>
      <c r="AQ352" s="23"/>
      <c r="AS352" s="10">
        <v>1491</v>
      </c>
      <c r="AT352" s="21"/>
      <c r="AU352" s="10"/>
      <c r="BC352" s="21"/>
      <c r="BR352" s="14"/>
      <c r="BT352" s="15"/>
      <c r="BW352" s="3"/>
      <c r="BX352" s="19"/>
    </row>
    <row r="353" spans="1:76" ht="15" customHeight="1">
      <c r="A353" s="79"/>
      <c r="B353" s="82"/>
      <c r="C353" s="80"/>
      <c r="D353" s="101"/>
      <c r="E353" s="6" t="s">
        <v>379</v>
      </c>
      <c r="F353" s="7" t="s">
        <v>15</v>
      </c>
      <c r="G353" s="3" t="s">
        <v>812</v>
      </c>
      <c r="H353" s="61"/>
      <c r="I353" s="22" t="s">
        <v>720</v>
      </c>
      <c r="J353" s="9">
        <v>59.1</v>
      </c>
      <c r="K353" s="9">
        <v>0.94</v>
      </c>
      <c r="L353" s="9">
        <v>15.34</v>
      </c>
      <c r="M353" s="9">
        <v>3.53</v>
      </c>
      <c r="N353" s="9">
        <v>5.47</v>
      </c>
      <c r="O353" s="9">
        <v>0.21</v>
      </c>
      <c r="P353" s="9">
        <v>0.78</v>
      </c>
      <c r="Q353" s="9">
        <v>3.68</v>
      </c>
      <c r="R353" s="9">
        <v>4.9800000000000004</v>
      </c>
      <c r="S353" s="9">
        <v>3.4</v>
      </c>
      <c r="T353" s="9">
        <v>0.25</v>
      </c>
      <c r="U353" s="9">
        <v>0.36</v>
      </c>
      <c r="X353" s="10"/>
      <c r="Y353" s="10"/>
      <c r="Z353" s="21"/>
      <c r="AA353" s="10">
        <v>10</v>
      </c>
      <c r="AB353" s="10">
        <v>13</v>
      </c>
      <c r="AC353" s="10">
        <v>3</v>
      </c>
      <c r="AD353" s="10">
        <v>2</v>
      </c>
      <c r="AE353" s="10">
        <v>14</v>
      </c>
      <c r="AF353" s="10">
        <v>167</v>
      </c>
      <c r="AG353" s="10"/>
      <c r="AH353" s="10"/>
      <c r="AI353" s="10">
        <v>101</v>
      </c>
      <c r="AJ353" s="10">
        <v>423</v>
      </c>
      <c r="AK353" s="10">
        <v>52</v>
      </c>
      <c r="AL353" s="10">
        <v>506</v>
      </c>
      <c r="AM353" s="10">
        <v>115</v>
      </c>
      <c r="AN353" s="10"/>
      <c r="AO353" s="10"/>
      <c r="AP353" s="23"/>
      <c r="AQ353" s="23"/>
      <c r="AS353" s="10">
        <v>947</v>
      </c>
      <c r="AT353" s="21"/>
      <c r="AU353" s="10"/>
      <c r="BC353" s="21"/>
      <c r="BR353" s="14"/>
      <c r="BT353" s="15"/>
      <c r="BW353" s="3"/>
      <c r="BX353" s="19"/>
    </row>
    <row r="354" spans="1:76" ht="15" customHeight="1">
      <c r="A354" s="79"/>
      <c r="B354" s="82"/>
      <c r="C354" s="80"/>
      <c r="D354" s="101"/>
      <c r="E354" s="6" t="s">
        <v>380</v>
      </c>
      <c r="F354" s="7" t="s">
        <v>15</v>
      </c>
      <c r="G354" s="3" t="s">
        <v>812</v>
      </c>
      <c r="H354" s="61"/>
      <c r="I354" s="22" t="s">
        <v>689</v>
      </c>
      <c r="J354" s="9">
        <v>62.9</v>
      </c>
      <c r="K354" s="9">
        <v>0.52</v>
      </c>
      <c r="L354" s="9">
        <v>15.46</v>
      </c>
      <c r="M354" s="9">
        <v>1.58</v>
      </c>
      <c r="N354" s="9">
        <v>4.22</v>
      </c>
      <c r="O354" s="9">
        <v>0.16</v>
      </c>
      <c r="P354" s="9">
        <v>0.18</v>
      </c>
      <c r="Q354" s="9">
        <v>1.95</v>
      </c>
      <c r="R354" s="9">
        <v>5.5</v>
      </c>
      <c r="S354" s="9">
        <v>4.6900000000000004</v>
      </c>
      <c r="T354" s="9">
        <v>7.0000000000000007E-2</v>
      </c>
      <c r="U354" s="9">
        <v>0.35</v>
      </c>
      <c r="X354" s="10"/>
      <c r="Y354" s="10"/>
      <c r="Z354" s="21"/>
      <c r="AA354" s="10">
        <v>2</v>
      </c>
      <c r="AB354" s="10">
        <v>18</v>
      </c>
      <c r="AC354" s="10">
        <v>6</v>
      </c>
      <c r="AD354" s="10">
        <v>4</v>
      </c>
      <c r="AE354" s="10">
        <v>20</v>
      </c>
      <c r="AF354" s="10">
        <v>151</v>
      </c>
      <c r="AG354" s="10"/>
      <c r="AH354" s="10"/>
      <c r="AI354" s="10">
        <v>150</v>
      </c>
      <c r="AJ354" s="10">
        <v>186</v>
      </c>
      <c r="AK354" s="10">
        <v>65</v>
      </c>
      <c r="AL354" s="10">
        <v>719</v>
      </c>
      <c r="AM354" s="10">
        <v>156</v>
      </c>
      <c r="AN354" s="10"/>
      <c r="AO354" s="10"/>
      <c r="AP354" s="23"/>
      <c r="AQ354" s="23"/>
      <c r="AS354" s="10">
        <v>1029</v>
      </c>
      <c r="AT354" s="21"/>
      <c r="AU354" s="10"/>
      <c r="BC354" s="21"/>
      <c r="BR354" s="14"/>
      <c r="BT354" s="15"/>
      <c r="BW354" s="3"/>
      <c r="BX354" s="19"/>
    </row>
    <row r="355" spans="1:76" ht="15" customHeight="1">
      <c r="A355" s="79"/>
      <c r="B355" s="82"/>
      <c r="C355" s="80"/>
      <c r="D355" s="101"/>
      <c r="E355" s="6" t="s">
        <v>381</v>
      </c>
      <c r="F355" s="7" t="s">
        <v>15</v>
      </c>
      <c r="G355" s="3" t="s">
        <v>812</v>
      </c>
      <c r="H355" s="61"/>
      <c r="I355" s="22" t="s">
        <v>689</v>
      </c>
      <c r="J355" s="9">
        <v>60.7</v>
      </c>
      <c r="K355" s="9">
        <v>0.85</v>
      </c>
      <c r="L355" s="9">
        <v>15.26</v>
      </c>
      <c r="M355" s="9">
        <v>2.67</v>
      </c>
      <c r="N355" s="9">
        <v>5.88</v>
      </c>
      <c r="O355" s="9">
        <v>0.22</v>
      </c>
      <c r="P355" s="9">
        <v>0.64</v>
      </c>
      <c r="Q355" s="9">
        <v>3.42</v>
      </c>
      <c r="R355" s="9">
        <v>5.0199999999999996</v>
      </c>
      <c r="S355" s="9">
        <v>3.52</v>
      </c>
      <c r="T355" s="9">
        <v>0.18</v>
      </c>
      <c r="U355" s="9">
        <v>0.17</v>
      </c>
      <c r="X355" s="10"/>
      <c r="Y355" s="10"/>
      <c r="Z355" s="21">
        <v>10.7</v>
      </c>
      <c r="AA355" s="10">
        <v>3</v>
      </c>
      <c r="AB355" s="10">
        <v>11</v>
      </c>
      <c r="AC355" s="10">
        <v>3</v>
      </c>
      <c r="AD355" s="10">
        <v>4</v>
      </c>
      <c r="AE355" s="10">
        <v>12</v>
      </c>
      <c r="AF355" s="10">
        <v>170</v>
      </c>
      <c r="AG355" s="10"/>
      <c r="AH355" s="10"/>
      <c r="AI355" s="10">
        <v>109</v>
      </c>
      <c r="AJ355" s="10">
        <v>404</v>
      </c>
      <c r="AK355" s="10">
        <v>52</v>
      </c>
      <c r="AL355" s="10">
        <v>509</v>
      </c>
      <c r="AM355" s="10">
        <v>119</v>
      </c>
      <c r="AN355" s="10"/>
      <c r="AO355" s="10"/>
      <c r="AP355" s="23"/>
      <c r="AQ355" s="23"/>
      <c r="AS355" s="10">
        <v>973</v>
      </c>
      <c r="AT355" s="21">
        <v>80.5</v>
      </c>
      <c r="AU355" s="10">
        <v>158</v>
      </c>
      <c r="AW355" s="10">
        <v>68</v>
      </c>
      <c r="AX355" s="21">
        <v>12.7</v>
      </c>
      <c r="AY355" s="9">
        <v>3.89</v>
      </c>
      <c r="BA355" s="9">
        <v>1.71</v>
      </c>
      <c r="BC355" s="21">
        <v>1.9</v>
      </c>
      <c r="BF355" s="9">
        <v>4.43</v>
      </c>
      <c r="BG355" s="9">
        <v>0.59</v>
      </c>
      <c r="BH355" s="21">
        <v>11.3</v>
      </c>
      <c r="BI355" s="21">
        <v>7.9</v>
      </c>
      <c r="BJ355" s="21"/>
      <c r="BK355" s="21"/>
      <c r="BL355" s="21"/>
      <c r="BM355" s="21">
        <v>16</v>
      </c>
      <c r="BN355" s="21">
        <v>3.1</v>
      </c>
      <c r="BR355" s="14"/>
      <c r="BT355" s="15"/>
      <c r="BW355" s="3"/>
      <c r="BX355" s="19"/>
    </row>
    <row r="356" spans="1:76" ht="15" customHeight="1">
      <c r="A356" s="79"/>
      <c r="B356" s="82"/>
      <c r="C356" s="80"/>
      <c r="D356" s="101"/>
      <c r="E356" s="6" t="s">
        <v>382</v>
      </c>
      <c r="F356" s="7" t="s">
        <v>15</v>
      </c>
      <c r="G356" s="3" t="s">
        <v>812</v>
      </c>
      <c r="H356" s="61"/>
      <c r="I356" s="22" t="s">
        <v>814</v>
      </c>
      <c r="J356" s="9">
        <v>65.099999999999994</v>
      </c>
      <c r="K356" s="9">
        <v>0.34</v>
      </c>
      <c r="L356" s="9">
        <v>14.35</v>
      </c>
      <c r="M356" s="9">
        <v>5.19</v>
      </c>
      <c r="O356" s="9">
        <v>0.17</v>
      </c>
      <c r="Q356" s="9">
        <v>1.1499999999999999</v>
      </c>
      <c r="R356" s="9">
        <v>6.14</v>
      </c>
      <c r="S356" s="9">
        <v>4.97</v>
      </c>
      <c r="T356" s="9">
        <v>0.03</v>
      </c>
      <c r="X356" s="10"/>
      <c r="Y356" s="10"/>
      <c r="Z356" s="21"/>
      <c r="AA356" s="10">
        <v>2</v>
      </c>
      <c r="AB356" s="10">
        <v>5</v>
      </c>
      <c r="AC356" s="10">
        <v>1</v>
      </c>
      <c r="AD356" s="10">
        <v>10</v>
      </c>
      <c r="AE356" s="10">
        <v>1</v>
      </c>
      <c r="AF356" s="10">
        <v>187</v>
      </c>
      <c r="AG356" s="10"/>
      <c r="AH356" s="10"/>
      <c r="AI356" s="10">
        <v>148</v>
      </c>
      <c r="AJ356" s="10">
        <v>12</v>
      </c>
      <c r="AK356" s="10">
        <v>72</v>
      </c>
      <c r="AL356" s="10">
        <v>757</v>
      </c>
      <c r="AM356" s="10">
        <v>168</v>
      </c>
      <c r="AN356" s="10"/>
      <c r="AO356" s="10"/>
      <c r="AP356" s="23"/>
      <c r="AQ356" s="23"/>
      <c r="AS356" s="10">
        <v>249</v>
      </c>
      <c r="AT356" s="21"/>
      <c r="AU356" s="10"/>
      <c r="BR356" s="14"/>
      <c r="BT356" s="15"/>
      <c r="BW356" s="3"/>
      <c r="BX356" s="19"/>
    </row>
    <row r="357" spans="1:76" ht="15" customHeight="1">
      <c r="A357" s="79"/>
      <c r="B357" s="82"/>
      <c r="C357" s="80"/>
      <c r="D357" s="101"/>
      <c r="E357" s="6" t="s">
        <v>382</v>
      </c>
      <c r="F357" s="7" t="s">
        <v>15</v>
      </c>
      <c r="G357" s="3" t="s">
        <v>812</v>
      </c>
      <c r="H357" s="61"/>
      <c r="I357" s="22" t="s">
        <v>814</v>
      </c>
      <c r="J357" s="9">
        <v>64.2</v>
      </c>
      <c r="K357" s="9">
        <v>0.32</v>
      </c>
      <c r="L357" s="9">
        <v>14.11</v>
      </c>
      <c r="M357" s="9">
        <v>2.41</v>
      </c>
      <c r="N357" s="9">
        <v>2.85</v>
      </c>
      <c r="O357" s="9">
        <v>0.16</v>
      </c>
      <c r="P357" s="9">
        <v>0.04</v>
      </c>
      <c r="Q357" s="9">
        <v>1.18</v>
      </c>
      <c r="R357" s="9">
        <v>5.95</v>
      </c>
      <c r="S357" s="9">
        <v>4.8</v>
      </c>
      <c r="T357" s="9">
        <v>0.03</v>
      </c>
      <c r="U357" s="9">
        <v>1.25</v>
      </c>
      <c r="X357" s="10"/>
      <c r="Y357" s="10"/>
      <c r="Z357" s="21"/>
      <c r="AA357" s="10">
        <v>2</v>
      </c>
      <c r="AB357" s="10">
        <v>15</v>
      </c>
      <c r="AC357" s="10">
        <v>3</v>
      </c>
      <c r="AD357" s="10">
        <v>5</v>
      </c>
      <c r="AE357" s="10">
        <v>8</v>
      </c>
      <c r="AF357" s="10">
        <v>190</v>
      </c>
      <c r="AG357" s="10"/>
      <c r="AH357" s="10"/>
      <c r="AI357" s="10">
        <v>146</v>
      </c>
      <c r="AJ357" s="10">
        <v>14</v>
      </c>
      <c r="AK357" s="10">
        <v>75</v>
      </c>
      <c r="AL357" s="10">
        <v>755</v>
      </c>
      <c r="AM357" s="10">
        <v>176</v>
      </c>
      <c r="AN357" s="10"/>
      <c r="AO357" s="10"/>
      <c r="AP357" s="23"/>
      <c r="AQ357" s="23"/>
      <c r="AS357" s="10">
        <v>184</v>
      </c>
      <c r="AT357" s="21"/>
      <c r="AU357" s="10"/>
      <c r="BR357" s="14"/>
      <c r="BT357" s="15"/>
      <c r="BW357" s="3"/>
      <c r="BX357" s="19"/>
    </row>
    <row r="358" spans="1:76" ht="15" customHeight="1">
      <c r="A358" s="79"/>
      <c r="B358" s="82"/>
      <c r="C358" s="80"/>
      <c r="D358" s="101"/>
      <c r="E358" s="6" t="s">
        <v>383</v>
      </c>
      <c r="F358" s="7" t="s">
        <v>15</v>
      </c>
      <c r="G358" s="3" t="s">
        <v>812</v>
      </c>
      <c r="H358" s="61" t="s">
        <v>820</v>
      </c>
      <c r="I358" s="22" t="s">
        <v>702</v>
      </c>
      <c r="J358" s="9">
        <v>55.9</v>
      </c>
      <c r="K358" s="9">
        <v>1.49</v>
      </c>
      <c r="L358" s="9">
        <v>15.34</v>
      </c>
      <c r="M358" s="9">
        <v>2.16</v>
      </c>
      <c r="N358" s="9">
        <v>9.08</v>
      </c>
      <c r="O358" s="9">
        <v>0.25</v>
      </c>
      <c r="P358" s="9">
        <v>1.58</v>
      </c>
      <c r="Q358" s="9">
        <v>5.0999999999999996</v>
      </c>
      <c r="R358" s="9">
        <v>4.87</v>
      </c>
      <c r="S358" s="9">
        <v>2.83</v>
      </c>
      <c r="T358" s="9">
        <v>0.6</v>
      </c>
      <c r="U358" s="9">
        <v>0.14000000000000001</v>
      </c>
      <c r="X358" s="10"/>
      <c r="Y358" s="10"/>
      <c r="Z358" s="21">
        <v>13.6</v>
      </c>
      <c r="AA358" s="10">
        <v>9</v>
      </c>
      <c r="AB358" s="10">
        <v>11</v>
      </c>
      <c r="AC358" s="10">
        <v>7</v>
      </c>
      <c r="AD358" s="10">
        <v>5</v>
      </c>
      <c r="AE358" s="10">
        <v>16</v>
      </c>
      <c r="AF358" s="10">
        <v>171</v>
      </c>
      <c r="AG358" s="10"/>
      <c r="AH358" s="10"/>
      <c r="AI358" s="10">
        <v>81</v>
      </c>
      <c r="AJ358" s="10">
        <v>539</v>
      </c>
      <c r="AK358" s="10">
        <v>49</v>
      </c>
      <c r="AL358" s="10">
        <v>427</v>
      </c>
      <c r="AM358" s="10">
        <v>102</v>
      </c>
      <c r="AN358" s="10"/>
      <c r="AO358" s="10"/>
      <c r="AP358" s="23"/>
      <c r="AQ358" s="23"/>
      <c r="AS358" s="10">
        <v>864</v>
      </c>
      <c r="AT358" s="21">
        <v>77.5</v>
      </c>
      <c r="AU358" s="10">
        <v>158</v>
      </c>
      <c r="AW358" s="10">
        <v>70</v>
      </c>
      <c r="AX358" s="21">
        <v>13.6</v>
      </c>
      <c r="AY358" s="9">
        <v>4.34</v>
      </c>
      <c r="BA358" s="9">
        <v>1.81</v>
      </c>
      <c r="BC358" s="21">
        <v>1.8</v>
      </c>
      <c r="BF358" s="9">
        <v>4.12</v>
      </c>
      <c r="BG358" s="9">
        <v>0.56999999999999995</v>
      </c>
      <c r="BH358" s="21">
        <v>9.6999999999999993</v>
      </c>
      <c r="BI358" s="21">
        <v>7.1</v>
      </c>
      <c r="BJ358" s="21"/>
      <c r="BK358" s="21"/>
      <c r="BL358" s="21"/>
      <c r="BM358" s="21">
        <v>13.2</v>
      </c>
      <c r="BN358" s="21">
        <v>2.5</v>
      </c>
      <c r="BP358" s="12">
        <f t="shared" si="5"/>
        <v>0</v>
      </c>
      <c r="BQ358" s="13">
        <v>0.70496000000000003</v>
      </c>
      <c r="BR358" s="14"/>
      <c r="BS358" s="13">
        <v>0.70496000000000003</v>
      </c>
      <c r="BT358" s="15"/>
      <c r="BU358" s="16">
        <v>0.51278999999999997</v>
      </c>
      <c r="BW358" s="3"/>
      <c r="BX358" s="19"/>
    </row>
    <row r="359" spans="1:76" ht="15" customHeight="1">
      <c r="A359" s="79"/>
      <c r="B359" s="82"/>
      <c r="C359" s="80"/>
      <c r="D359" s="101"/>
      <c r="E359" s="6" t="s">
        <v>384</v>
      </c>
      <c r="F359" s="7" t="s">
        <v>15</v>
      </c>
      <c r="G359" s="3" t="s">
        <v>812</v>
      </c>
      <c r="H359" s="61"/>
      <c r="I359" s="22" t="s">
        <v>689</v>
      </c>
      <c r="J359" s="9">
        <v>63.8</v>
      </c>
      <c r="K359" s="9">
        <v>0.56000000000000005</v>
      </c>
      <c r="L359" s="9">
        <v>15.58</v>
      </c>
      <c r="M359" s="9">
        <v>1.32</v>
      </c>
      <c r="N359" s="9">
        <v>5.0599999999999996</v>
      </c>
      <c r="O359" s="9">
        <v>0.16</v>
      </c>
      <c r="P359" s="9">
        <v>0.32</v>
      </c>
      <c r="Q359" s="9">
        <v>2.5299999999999998</v>
      </c>
      <c r="R359" s="9">
        <v>5.37</v>
      </c>
      <c r="S359" s="9">
        <v>4.2300000000000004</v>
      </c>
      <c r="T359" s="9">
        <v>0.09</v>
      </c>
      <c r="U359" s="9">
        <v>0.14000000000000001</v>
      </c>
      <c r="X359" s="10"/>
      <c r="Y359" s="10"/>
      <c r="Z359" s="21"/>
      <c r="AA359" s="10">
        <v>6</v>
      </c>
      <c r="AB359" s="10">
        <v>22</v>
      </c>
      <c r="AC359" s="10">
        <v>5</v>
      </c>
      <c r="AD359" s="10">
        <v>12</v>
      </c>
      <c r="AE359" s="10">
        <v>10</v>
      </c>
      <c r="AF359" s="10">
        <v>153</v>
      </c>
      <c r="AG359" s="10"/>
      <c r="AH359" s="10"/>
      <c r="AI359" s="10">
        <v>124</v>
      </c>
      <c r="AJ359" s="10">
        <v>274</v>
      </c>
      <c r="AK359" s="10">
        <v>58</v>
      </c>
      <c r="AL359" s="10">
        <v>620</v>
      </c>
      <c r="AM359" s="10">
        <v>134</v>
      </c>
      <c r="AN359" s="10"/>
      <c r="AO359" s="10"/>
      <c r="AP359" s="23"/>
      <c r="AQ359" s="23"/>
      <c r="AS359" s="10">
        <v>1077</v>
      </c>
      <c r="AT359" s="21"/>
      <c r="AU359" s="10"/>
      <c r="BR359" s="14"/>
      <c r="BT359" s="15"/>
      <c r="BW359" s="3"/>
      <c r="BX359" s="19"/>
    </row>
    <row r="360" spans="1:76" ht="15" customHeight="1">
      <c r="A360" s="79"/>
      <c r="B360" s="82"/>
      <c r="C360" s="80"/>
      <c r="D360" s="101"/>
      <c r="E360" s="6" t="s">
        <v>385</v>
      </c>
      <c r="F360" s="7" t="s">
        <v>15</v>
      </c>
      <c r="G360" s="3" t="s">
        <v>812</v>
      </c>
      <c r="H360" s="61"/>
      <c r="I360" s="22" t="s">
        <v>689</v>
      </c>
      <c r="J360" s="9">
        <v>63.3</v>
      </c>
      <c r="K360" s="9">
        <v>0.54</v>
      </c>
      <c r="L360" s="9">
        <v>15.6</v>
      </c>
      <c r="M360" s="9">
        <v>2.46</v>
      </c>
      <c r="N360" s="9">
        <v>3.54</v>
      </c>
      <c r="O360" s="9">
        <v>0.16</v>
      </c>
      <c r="P360" s="9">
        <v>0.22</v>
      </c>
      <c r="Q360" s="9">
        <v>2</v>
      </c>
      <c r="R360" s="9">
        <v>5.57</v>
      </c>
      <c r="S360" s="9">
        <v>4.68</v>
      </c>
      <c r="T360" s="9">
        <v>0.08</v>
      </c>
      <c r="U360" s="9">
        <v>0.21</v>
      </c>
      <c r="X360" s="10"/>
      <c r="Y360" s="10"/>
      <c r="Z360" s="21"/>
      <c r="AA360" s="10">
        <v>2</v>
      </c>
      <c r="AB360" s="10">
        <v>18</v>
      </c>
      <c r="AC360" s="10">
        <v>4</v>
      </c>
      <c r="AD360" s="10">
        <v>7</v>
      </c>
      <c r="AE360" s="10">
        <v>14</v>
      </c>
      <c r="AF360" s="10">
        <v>153</v>
      </c>
      <c r="AG360" s="10"/>
      <c r="AH360" s="10"/>
      <c r="AI360" s="10">
        <v>151</v>
      </c>
      <c r="AJ360" s="10">
        <v>191</v>
      </c>
      <c r="AK360" s="10">
        <v>65</v>
      </c>
      <c r="AL360" s="10">
        <v>715</v>
      </c>
      <c r="AM360" s="10">
        <v>154</v>
      </c>
      <c r="AN360" s="10"/>
      <c r="AO360" s="10"/>
      <c r="AP360" s="23"/>
      <c r="AQ360" s="23"/>
      <c r="AS360" s="10">
        <v>1042</v>
      </c>
      <c r="AT360" s="21"/>
      <c r="AU360" s="10"/>
      <c r="BR360" s="14"/>
      <c r="BT360" s="15"/>
      <c r="BW360" s="3"/>
      <c r="BX360" s="19"/>
    </row>
    <row r="361" spans="1:76" ht="15" customHeight="1">
      <c r="A361" s="79"/>
      <c r="B361" s="82"/>
      <c r="C361" s="80"/>
      <c r="D361" s="101"/>
      <c r="E361" s="6" t="s">
        <v>386</v>
      </c>
      <c r="F361" s="7" t="s">
        <v>15</v>
      </c>
      <c r="G361" s="3" t="s">
        <v>812</v>
      </c>
      <c r="H361" s="61" t="s">
        <v>754</v>
      </c>
      <c r="I361" s="22" t="s">
        <v>683</v>
      </c>
      <c r="J361" s="9">
        <v>48.9</v>
      </c>
      <c r="K361" s="9">
        <v>3.39</v>
      </c>
      <c r="L361" s="9">
        <v>15.87</v>
      </c>
      <c r="M361" s="9">
        <v>5.51</v>
      </c>
      <c r="N361" s="9">
        <v>6.23</v>
      </c>
      <c r="O361" s="9">
        <v>0.19</v>
      </c>
      <c r="P361" s="9">
        <v>3.99</v>
      </c>
      <c r="Q361" s="9">
        <v>8.73</v>
      </c>
      <c r="R361" s="9">
        <v>3.65</v>
      </c>
      <c r="S361" s="9">
        <v>1.71</v>
      </c>
      <c r="T361" s="9">
        <v>0.62</v>
      </c>
      <c r="U361" s="9">
        <v>0.26</v>
      </c>
      <c r="X361" s="10"/>
      <c r="Y361" s="10"/>
      <c r="Z361" s="21">
        <v>18.7</v>
      </c>
      <c r="AA361" s="10">
        <v>225</v>
      </c>
      <c r="AB361" s="10">
        <v>47</v>
      </c>
      <c r="AC361" s="10">
        <v>31</v>
      </c>
      <c r="AD361" s="10">
        <v>24</v>
      </c>
      <c r="AE361" s="10">
        <v>32</v>
      </c>
      <c r="AF361" s="10">
        <v>121</v>
      </c>
      <c r="AG361" s="10"/>
      <c r="AH361" s="10"/>
      <c r="AI361" s="10">
        <v>49</v>
      </c>
      <c r="AJ361" s="10">
        <v>684</v>
      </c>
      <c r="AK361" s="10">
        <v>29</v>
      </c>
      <c r="AL361" s="10">
        <v>267</v>
      </c>
      <c r="AM361" s="10">
        <v>68</v>
      </c>
      <c r="AN361" s="10"/>
      <c r="AO361" s="10"/>
      <c r="AP361" s="23"/>
      <c r="AQ361" s="23"/>
      <c r="AS361" s="10">
        <v>61</v>
      </c>
      <c r="AT361" s="21">
        <v>40.200000000000003</v>
      </c>
      <c r="AU361" s="10">
        <v>83</v>
      </c>
      <c r="AW361" s="21">
        <v>39.799999999999997</v>
      </c>
      <c r="AX361" s="9">
        <v>8.19</v>
      </c>
      <c r="AY361" s="9">
        <v>3.01</v>
      </c>
      <c r="BA361" s="9">
        <v>1.08</v>
      </c>
      <c r="BC361" s="21">
        <v>1.2</v>
      </c>
      <c r="BF361" s="9">
        <v>2.39</v>
      </c>
      <c r="BG361" s="9">
        <v>0.33</v>
      </c>
      <c r="BH361" s="21">
        <v>6.2</v>
      </c>
      <c r="BI361" s="21">
        <v>5</v>
      </c>
      <c r="BJ361" s="21"/>
      <c r="BK361" s="21"/>
      <c r="BL361" s="21"/>
      <c r="BM361" s="21">
        <v>6.3</v>
      </c>
      <c r="BN361" s="21">
        <v>1.5</v>
      </c>
      <c r="BR361" s="14"/>
      <c r="BT361" s="15"/>
      <c r="BW361" s="3"/>
      <c r="BX361" s="19"/>
    </row>
    <row r="362" spans="1:76" ht="15" customHeight="1">
      <c r="A362" s="79"/>
      <c r="B362" s="82"/>
      <c r="C362" s="80"/>
      <c r="D362" s="101"/>
      <c r="E362" s="6" t="s">
        <v>387</v>
      </c>
      <c r="F362" s="7" t="s">
        <v>214</v>
      </c>
      <c r="G362" s="3" t="s">
        <v>812</v>
      </c>
      <c r="H362" s="61"/>
      <c r="I362" s="22" t="s">
        <v>818</v>
      </c>
      <c r="J362" s="9">
        <v>49.2</v>
      </c>
      <c r="K362" s="9">
        <v>0.23</v>
      </c>
      <c r="L362" s="9">
        <v>16.54</v>
      </c>
      <c r="M362" s="9">
        <v>3.88</v>
      </c>
      <c r="O362" s="9">
        <v>0.08</v>
      </c>
      <c r="P362" s="9">
        <v>11.67</v>
      </c>
      <c r="Q362" s="9">
        <v>16.04</v>
      </c>
      <c r="R362" s="9">
        <v>1.35</v>
      </c>
      <c r="S362" s="9">
        <v>0.1</v>
      </c>
      <c r="T362" s="9">
        <v>0.02</v>
      </c>
      <c r="U362" s="9">
        <v>0.42</v>
      </c>
      <c r="X362" s="10"/>
      <c r="Y362" s="10"/>
      <c r="Z362" s="21">
        <v>42.9</v>
      </c>
      <c r="AA362" s="10">
        <v>127</v>
      </c>
      <c r="AB362" s="10">
        <v>368</v>
      </c>
      <c r="AC362" s="10">
        <v>35</v>
      </c>
      <c r="AD362" s="10">
        <v>223</v>
      </c>
      <c r="AE362" s="10">
        <v>2</v>
      </c>
      <c r="AF362" s="10">
        <v>23</v>
      </c>
      <c r="AG362" s="10"/>
      <c r="AH362" s="10"/>
      <c r="AI362" s="10">
        <v>5</v>
      </c>
      <c r="AJ362" s="10">
        <v>210</v>
      </c>
      <c r="AK362" s="10">
        <v>5</v>
      </c>
      <c r="AL362" s="10">
        <v>15</v>
      </c>
      <c r="AM362" s="10">
        <v>3</v>
      </c>
      <c r="AN362" s="10"/>
      <c r="AO362" s="10"/>
      <c r="AP362" s="23"/>
      <c r="AQ362" s="23"/>
      <c r="AS362" s="10">
        <v>10</v>
      </c>
      <c r="AT362" s="21">
        <v>1.81</v>
      </c>
      <c r="AU362" s="21">
        <v>3.6</v>
      </c>
      <c r="AW362" s="21">
        <v>2.1</v>
      </c>
      <c r="AX362" s="9">
        <v>0.66</v>
      </c>
      <c r="AY362" s="9">
        <v>0.35</v>
      </c>
      <c r="BA362" s="9">
        <v>0.16</v>
      </c>
      <c r="BF362" s="9">
        <v>0.14000000000000001</v>
      </c>
      <c r="BH362" s="9">
        <v>0.36</v>
      </c>
      <c r="BI362" s="9">
        <v>0.14000000000000001</v>
      </c>
      <c r="BM362" s="9">
        <v>0.34</v>
      </c>
      <c r="BR362" s="14"/>
      <c r="BT362" s="15"/>
      <c r="BW362" s="3"/>
      <c r="BX362" s="19"/>
    </row>
    <row r="363" spans="1:76" ht="15" customHeight="1">
      <c r="A363" s="79"/>
      <c r="B363" s="82"/>
      <c r="C363" s="80"/>
      <c r="D363" s="101"/>
      <c r="E363" s="6" t="s">
        <v>388</v>
      </c>
      <c r="F363" s="7" t="s">
        <v>214</v>
      </c>
      <c r="G363" s="3" t="s">
        <v>812</v>
      </c>
      <c r="H363" s="61"/>
      <c r="I363" s="22" t="s">
        <v>818</v>
      </c>
      <c r="J363" s="9">
        <v>51.3</v>
      </c>
      <c r="K363" s="9">
        <v>0.22</v>
      </c>
      <c r="L363" s="9">
        <v>14.27</v>
      </c>
      <c r="M363" s="9">
        <v>4.46</v>
      </c>
      <c r="O363" s="9">
        <v>0.09</v>
      </c>
      <c r="P363" s="9">
        <v>12.02</v>
      </c>
      <c r="Q363" s="9">
        <v>15.25</v>
      </c>
      <c r="R363" s="9">
        <v>1.85</v>
      </c>
      <c r="S363" s="9">
        <v>0.2</v>
      </c>
      <c r="T363" s="9">
        <v>0.02</v>
      </c>
      <c r="U363" s="9">
        <v>0.82</v>
      </c>
      <c r="X363" s="10"/>
      <c r="Y363" s="10"/>
      <c r="Z363" s="21">
        <v>48.1</v>
      </c>
      <c r="AA363" s="10">
        <v>133</v>
      </c>
      <c r="AB363" s="10">
        <v>661</v>
      </c>
      <c r="AC363" s="10">
        <v>36</v>
      </c>
      <c r="AD363" s="10">
        <v>164</v>
      </c>
      <c r="AE363" s="10">
        <v>13</v>
      </c>
      <c r="AF363" s="10">
        <v>30</v>
      </c>
      <c r="AG363" s="10"/>
      <c r="AH363" s="10"/>
      <c r="AI363" s="10">
        <v>5</v>
      </c>
      <c r="AJ363" s="10">
        <v>237</v>
      </c>
      <c r="AK363" s="10">
        <v>7</v>
      </c>
      <c r="AL363" s="10">
        <v>31</v>
      </c>
      <c r="AM363" s="10">
        <v>13</v>
      </c>
      <c r="AN363" s="10"/>
      <c r="AO363" s="10"/>
      <c r="AP363" s="23"/>
      <c r="AQ363" s="23"/>
      <c r="AS363" s="10">
        <v>27</v>
      </c>
      <c r="AT363" s="21">
        <v>2.6</v>
      </c>
      <c r="AU363" s="21">
        <v>4.9000000000000004</v>
      </c>
      <c r="AW363" s="21">
        <v>2.2000000000000002</v>
      </c>
      <c r="AX363" s="9">
        <v>0.63</v>
      </c>
      <c r="AY363" s="9">
        <v>0.34</v>
      </c>
      <c r="BA363" s="9">
        <v>0.15</v>
      </c>
      <c r="BF363" s="9">
        <v>0.39</v>
      </c>
      <c r="BH363" s="9">
        <v>0.59</v>
      </c>
      <c r="BI363" s="9">
        <v>0.74</v>
      </c>
      <c r="BM363" s="9">
        <v>0.81</v>
      </c>
      <c r="BN363" s="9">
        <v>0.18</v>
      </c>
      <c r="BR363" s="14"/>
      <c r="BT363" s="15"/>
      <c r="BW363" s="3"/>
      <c r="BX363" s="19"/>
    </row>
    <row r="364" spans="1:76" ht="15" customHeight="1">
      <c r="A364" s="79"/>
      <c r="B364" s="82"/>
      <c r="C364" s="80"/>
      <c r="D364" s="101"/>
      <c r="E364" s="6" t="s">
        <v>389</v>
      </c>
      <c r="F364" s="7" t="s">
        <v>214</v>
      </c>
      <c r="G364" s="3" t="s">
        <v>812</v>
      </c>
      <c r="H364" s="61"/>
      <c r="I364" s="22" t="s">
        <v>755</v>
      </c>
      <c r="J364" s="9">
        <v>46</v>
      </c>
      <c r="K364" s="9">
        <v>0.02</v>
      </c>
      <c r="L364" s="9">
        <v>1.91</v>
      </c>
      <c r="M364" s="9">
        <v>8.7899999999999991</v>
      </c>
      <c r="O364" s="9">
        <v>0.12</v>
      </c>
      <c r="P364" s="9">
        <v>43.14</v>
      </c>
      <c r="Q364" s="9">
        <v>1.76</v>
      </c>
      <c r="R364" s="9">
        <v>0.09</v>
      </c>
      <c r="S364" s="9">
        <v>0.01</v>
      </c>
      <c r="T364" s="9">
        <v>0.01</v>
      </c>
      <c r="U364" s="9">
        <v>0.15</v>
      </c>
      <c r="X364" s="10"/>
      <c r="Y364" s="10"/>
      <c r="Z364" s="21"/>
      <c r="AA364" s="10">
        <v>52</v>
      </c>
      <c r="AB364" s="10">
        <v>2585</v>
      </c>
      <c r="AC364" s="10">
        <v>112</v>
      </c>
      <c r="AD364" s="10">
        <v>2303</v>
      </c>
      <c r="AE364" s="10">
        <v>5</v>
      </c>
      <c r="AF364" s="10">
        <v>48</v>
      </c>
      <c r="AG364" s="10"/>
      <c r="AH364" s="10"/>
      <c r="AI364" s="10">
        <v>3</v>
      </c>
      <c r="AJ364" s="10">
        <v>11</v>
      </c>
      <c r="AK364" s="10">
        <v>2</v>
      </c>
      <c r="AL364" s="10">
        <v>7</v>
      </c>
      <c r="AM364" s="10">
        <v>1</v>
      </c>
      <c r="AN364" s="10"/>
      <c r="AO364" s="10"/>
      <c r="AP364" s="23"/>
      <c r="AQ364" s="23"/>
      <c r="AS364" s="10">
        <v>10</v>
      </c>
      <c r="AT364" s="21"/>
      <c r="AU364" s="10"/>
      <c r="BR364" s="14"/>
      <c r="BT364" s="15"/>
      <c r="BW364" s="3"/>
      <c r="BX364" s="19"/>
    </row>
    <row r="365" spans="1:76" ht="15" customHeight="1">
      <c r="A365" s="79"/>
      <c r="B365" s="82"/>
      <c r="C365" s="80"/>
      <c r="D365" s="101"/>
      <c r="E365" s="6" t="s">
        <v>390</v>
      </c>
      <c r="F365" s="7" t="s">
        <v>214</v>
      </c>
      <c r="G365" s="3" t="s">
        <v>812</v>
      </c>
      <c r="H365" s="61"/>
      <c r="I365" s="22" t="s">
        <v>755</v>
      </c>
      <c r="J365" s="9">
        <v>46.3</v>
      </c>
      <c r="K365" s="9">
        <v>7.0000000000000007E-2</v>
      </c>
      <c r="L365" s="9">
        <v>1.5</v>
      </c>
      <c r="M365" s="9">
        <v>9.4700000000000006</v>
      </c>
      <c r="O365" s="9">
        <v>0.14000000000000001</v>
      </c>
      <c r="P365" s="9">
        <v>41.19</v>
      </c>
      <c r="Q365" s="9">
        <v>2.1800000000000002</v>
      </c>
      <c r="R365" s="9">
        <v>7.0000000000000007E-2</v>
      </c>
      <c r="S365" s="9">
        <v>0.02</v>
      </c>
      <c r="T365" s="9">
        <v>0.02</v>
      </c>
      <c r="U365" s="9">
        <v>0.39</v>
      </c>
      <c r="X365" s="10"/>
      <c r="Y365" s="10"/>
      <c r="Z365" s="21">
        <v>14.5</v>
      </c>
      <c r="AA365" s="10">
        <v>47</v>
      </c>
      <c r="AB365" s="10">
        <v>2939</v>
      </c>
      <c r="AC365" s="10">
        <v>105</v>
      </c>
      <c r="AD365" s="10">
        <v>2075</v>
      </c>
      <c r="AE365" s="10">
        <v>5</v>
      </c>
      <c r="AF365" s="10">
        <v>65</v>
      </c>
      <c r="AG365" s="10"/>
      <c r="AH365" s="10"/>
      <c r="AI365" s="10">
        <v>4</v>
      </c>
      <c r="AJ365" s="10">
        <v>16</v>
      </c>
      <c r="AK365" s="10">
        <v>2</v>
      </c>
      <c r="AL365" s="10">
        <v>8</v>
      </c>
      <c r="AM365" s="10">
        <v>1</v>
      </c>
      <c r="AN365" s="10"/>
      <c r="AO365" s="10"/>
      <c r="AP365" s="23"/>
      <c r="AQ365" s="23"/>
      <c r="AS365" s="10">
        <v>10</v>
      </c>
      <c r="AT365" s="9">
        <v>0.27</v>
      </c>
      <c r="AU365" s="10"/>
      <c r="AX365" s="97">
        <v>0.14399999999999999</v>
      </c>
      <c r="AY365" s="97">
        <v>5.6000000000000001E-2</v>
      </c>
      <c r="AZ365" s="97"/>
      <c r="BA365" s="97"/>
      <c r="BB365" s="97"/>
      <c r="BC365" s="97"/>
      <c r="BD365" s="97"/>
      <c r="BE365" s="97"/>
      <c r="BF365" s="97">
        <v>1.9E-2</v>
      </c>
      <c r="BR365" s="14"/>
      <c r="BT365" s="15"/>
      <c r="BW365" s="3"/>
      <c r="BX365" s="19"/>
    </row>
    <row r="366" spans="1:76" ht="15" customHeight="1">
      <c r="A366" s="79"/>
      <c r="B366" s="82"/>
      <c r="C366" s="80"/>
      <c r="D366" s="101"/>
      <c r="E366" s="6" t="s">
        <v>391</v>
      </c>
      <c r="F366" s="7" t="s">
        <v>214</v>
      </c>
      <c r="G366" s="3" t="s">
        <v>812</v>
      </c>
      <c r="H366" s="61"/>
      <c r="I366" s="22" t="s">
        <v>755</v>
      </c>
      <c r="J366" s="9">
        <v>48.2</v>
      </c>
      <c r="K366" s="9">
        <v>0.05</v>
      </c>
      <c r="L366" s="9">
        <v>4.46</v>
      </c>
      <c r="M366" s="9">
        <v>7.15</v>
      </c>
      <c r="O366" s="9">
        <v>0.11</v>
      </c>
      <c r="P366" s="9">
        <v>33.72</v>
      </c>
      <c r="Q366" s="9">
        <v>6.39</v>
      </c>
      <c r="R366" s="9">
        <v>0.12</v>
      </c>
      <c r="S366" s="9">
        <v>0.01</v>
      </c>
      <c r="T366" s="9">
        <v>0.01</v>
      </c>
      <c r="U366" s="9">
        <v>0.35</v>
      </c>
      <c r="X366" s="10"/>
      <c r="Y366" s="10"/>
      <c r="Z366" s="21">
        <v>27.6</v>
      </c>
      <c r="AA366" s="10">
        <v>163</v>
      </c>
      <c r="AB366" s="10">
        <v>4897</v>
      </c>
      <c r="AC366" s="10">
        <v>77</v>
      </c>
      <c r="AD366" s="10">
        <v>1540</v>
      </c>
      <c r="AE366" s="10">
        <v>4</v>
      </c>
      <c r="AF366" s="10">
        <v>55</v>
      </c>
      <c r="AG366" s="10"/>
      <c r="AH366" s="10"/>
      <c r="AI366" s="10">
        <v>4</v>
      </c>
      <c r="AJ366" s="10">
        <v>13</v>
      </c>
      <c r="AK366" s="10">
        <v>2</v>
      </c>
      <c r="AL366" s="10">
        <v>8</v>
      </c>
      <c r="AM366" s="10">
        <v>1</v>
      </c>
      <c r="AN366" s="10"/>
      <c r="AO366" s="10"/>
      <c r="AP366" s="23"/>
      <c r="AQ366" s="23"/>
      <c r="AS366" s="10">
        <v>10</v>
      </c>
      <c r="AT366" s="9">
        <v>0.12</v>
      </c>
      <c r="AU366" s="10"/>
      <c r="AX366" s="97">
        <v>9.4E-2</v>
      </c>
      <c r="AY366" s="97">
        <v>4.1000000000000002E-2</v>
      </c>
      <c r="BA366" s="97">
        <v>5.5E-2</v>
      </c>
      <c r="BF366" s="97">
        <v>4.2999999999999997E-2</v>
      </c>
      <c r="BR366" s="14"/>
      <c r="BT366" s="15"/>
      <c r="BW366" s="3"/>
      <c r="BX366" s="19"/>
    </row>
    <row r="367" spans="1:76" ht="15" customHeight="1">
      <c r="A367" s="79"/>
      <c r="B367" s="82"/>
      <c r="C367" s="80"/>
      <c r="D367" s="101"/>
      <c r="E367" s="6" t="s">
        <v>392</v>
      </c>
      <c r="F367" s="7" t="s">
        <v>15</v>
      </c>
      <c r="G367" s="3" t="s">
        <v>812</v>
      </c>
      <c r="H367" s="61"/>
      <c r="I367" s="22" t="s">
        <v>708</v>
      </c>
      <c r="J367" s="9">
        <v>52</v>
      </c>
      <c r="K367" s="9">
        <v>2.4300000000000002</v>
      </c>
      <c r="L367" s="9">
        <v>14.47</v>
      </c>
      <c r="M367" s="9">
        <v>6.54</v>
      </c>
      <c r="N367" s="9">
        <v>6.33</v>
      </c>
      <c r="O367" s="9">
        <v>0.25</v>
      </c>
      <c r="P367" s="9">
        <v>2.06</v>
      </c>
      <c r="Q367" s="9">
        <v>5.69</v>
      </c>
      <c r="R367" s="9">
        <v>4.76</v>
      </c>
      <c r="S367" s="9">
        <v>3.34</v>
      </c>
      <c r="T367" s="9">
        <v>1.0900000000000001</v>
      </c>
      <c r="U367" s="9">
        <v>0.15</v>
      </c>
      <c r="X367" s="10"/>
      <c r="Y367" s="10"/>
      <c r="Z367" s="21"/>
      <c r="AA367" s="10">
        <v>42</v>
      </c>
      <c r="AB367" s="10">
        <v>15</v>
      </c>
      <c r="AC367" s="10">
        <v>19</v>
      </c>
      <c r="AD367" s="10">
        <v>9</v>
      </c>
      <c r="AE367" s="10">
        <v>51</v>
      </c>
      <c r="AF367" s="10">
        <v>166</v>
      </c>
      <c r="AG367" s="10"/>
      <c r="AH367" s="10"/>
      <c r="AI367" s="10">
        <v>86</v>
      </c>
      <c r="AJ367" s="10">
        <v>505</v>
      </c>
      <c r="AK367" s="10">
        <v>57</v>
      </c>
      <c r="AL367" s="10">
        <v>459</v>
      </c>
      <c r="AM367" s="10">
        <v>127</v>
      </c>
      <c r="AN367" s="10"/>
      <c r="AO367" s="10"/>
      <c r="AP367" s="23"/>
      <c r="AQ367" s="23"/>
      <c r="AS367" s="10">
        <v>879</v>
      </c>
      <c r="AT367" s="21"/>
      <c r="AU367" s="10"/>
      <c r="BR367" s="14"/>
      <c r="BT367" s="15"/>
      <c r="BW367" s="3"/>
      <c r="BX367" s="19"/>
    </row>
    <row r="368" spans="1:76" ht="15" customHeight="1">
      <c r="A368" s="79"/>
      <c r="B368" s="82"/>
      <c r="C368" s="80"/>
      <c r="D368" s="101"/>
      <c r="E368" s="6" t="s">
        <v>393</v>
      </c>
      <c r="F368" s="7" t="s">
        <v>15</v>
      </c>
      <c r="G368" s="3" t="s">
        <v>812</v>
      </c>
      <c r="H368" s="61"/>
      <c r="I368" s="22" t="s">
        <v>708</v>
      </c>
      <c r="J368" s="9">
        <v>51.7</v>
      </c>
      <c r="K368" s="9">
        <v>2.4300000000000002</v>
      </c>
      <c r="L368" s="9">
        <v>14.65</v>
      </c>
      <c r="M368" s="9">
        <v>3.2</v>
      </c>
      <c r="N368" s="9">
        <v>9.17</v>
      </c>
      <c r="O368" s="9">
        <v>0.26</v>
      </c>
      <c r="P368" s="9">
        <v>2.25</v>
      </c>
      <c r="Q368" s="9">
        <v>5.95</v>
      </c>
      <c r="R368" s="9">
        <v>4.67</v>
      </c>
      <c r="S368" s="9">
        <v>3.21</v>
      </c>
      <c r="T368" s="9">
        <v>1.06</v>
      </c>
      <c r="U368" s="9">
        <v>0.23</v>
      </c>
      <c r="X368" s="10"/>
      <c r="Y368" s="10"/>
      <c r="Z368" s="21"/>
      <c r="AA368" s="10">
        <v>39</v>
      </c>
      <c r="AB368" s="10">
        <v>16</v>
      </c>
      <c r="AC368" s="10">
        <v>12</v>
      </c>
      <c r="AD368" s="10">
        <v>12</v>
      </c>
      <c r="AE368" s="10">
        <v>43</v>
      </c>
      <c r="AF368" s="10">
        <v>72</v>
      </c>
      <c r="AG368" s="10"/>
      <c r="AH368" s="10"/>
      <c r="AI368" s="10">
        <v>78</v>
      </c>
      <c r="AJ368" s="10">
        <v>507</v>
      </c>
      <c r="AK368" s="10">
        <v>55</v>
      </c>
      <c r="AL368" s="10">
        <v>451</v>
      </c>
      <c r="AM368" s="10">
        <v>122</v>
      </c>
      <c r="AN368" s="10"/>
      <c r="AO368" s="10"/>
      <c r="AP368" s="23"/>
      <c r="AQ368" s="23"/>
      <c r="AS368" s="10">
        <v>902</v>
      </c>
      <c r="AT368" s="21"/>
      <c r="AU368" s="10"/>
      <c r="BR368" s="14"/>
      <c r="BT368" s="15"/>
      <c r="BW368" s="3"/>
      <c r="BX368" s="19"/>
    </row>
    <row r="369" spans="1:80" ht="15" customHeight="1">
      <c r="A369" s="79"/>
      <c r="B369" s="82"/>
      <c r="C369" s="80"/>
      <c r="D369" s="101" t="s">
        <v>394</v>
      </c>
      <c r="E369" s="6" t="s">
        <v>395</v>
      </c>
      <c r="F369" s="7" t="s">
        <v>15</v>
      </c>
      <c r="G369" s="3" t="s">
        <v>396</v>
      </c>
      <c r="H369" s="4" t="s">
        <v>756</v>
      </c>
      <c r="I369" s="4" t="s">
        <v>682</v>
      </c>
      <c r="J369" s="9">
        <v>48.74</v>
      </c>
      <c r="K369" s="9">
        <v>2.57</v>
      </c>
      <c r="L369" s="9">
        <v>16.82</v>
      </c>
      <c r="M369" s="9">
        <v>1.64</v>
      </c>
      <c r="N369" s="9">
        <v>9.2100000000000009</v>
      </c>
      <c r="O369" s="9">
        <v>0.16</v>
      </c>
      <c r="P369" s="9">
        <v>6.22</v>
      </c>
      <c r="Q369" s="9">
        <v>7.95</v>
      </c>
      <c r="R369" s="9">
        <v>3.94</v>
      </c>
      <c r="S369" s="9">
        <v>1.46</v>
      </c>
      <c r="T369" s="9">
        <v>0.78</v>
      </c>
      <c r="U369" s="9">
        <v>0.5</v>
      </c>
      <c r="W369" s="9"/>
      <c r="X369" s="10"/>
      <c r="Y369" s="10"/>
      <c r="Z369" s="10"/>
      <c r="AA369" s="10">
        <v>195</v>
      </c>
      <c r="AB369" s="10">
        <v>140</v>
      </c>
      <c r="AC369" s="10">
        <v>39</v>
      </c>
      <c r="AD369" s="10">
        <v>101</v>
      </c>
      <c r="AE369" s="10">
        <v>49</v>
      </c>
      <c r="AF369" s="10"/>
      <c r="AG369" s="10"/>
      <c r="AH369" s="10"/>
      <c r="AI369" s="10">
        <v>42</v>
      </c>
      <c r="AJ369" s="10">
        <v>678</v>
      </c>
      <c r="AK369" s="10">
        <v>28</v>
      </c>
      <c r="AL369" s="10">
        <v>344</v>
      </c>
      <c r="AM369" s="10">
        <v>70</v>
      </c>
      <c r="AN369" s="10"/>
      <c r="AO369" s="10"/>
      <c r="AP369" s="10"/>
      <c r="AQ369" s="10"/>
      <c r="AS369" s="10">
        <v>453</v>
      </c>
      <c r="AT369" s="10">
        <v>52</v>
      </c>
      <c r="AU369" s="10">
        <v>97</v>
      </c>
      <c r="BR369" s="14"/>
      <c r="BT369" s="15"/>
      <c r="BW369" s="18"/>
      <c r="BX369" s="19"/>
    </row>
    <row r="370" spans="1:80" ht="15" customHeight="1">
      <c r="A370" s="79"/>
      <c r="B370" s="82"/>
      <c r="C370" s="80"/>
      <c r="D370" s="101"/>
      <c r="E370" s="6" t="s">
        <v>397</v>
      </c>
      <c r="F370" s="7" t="s">
        <v>15</v>
      </c>
      <c r="G370" s="3" t="s">
        <v>396</v>
      </c>
      <c r="H370" s="4" t="s">
        <v>756</v>
      </c>
      <c r="I370" s="4" t="s">
        <v>682</v>
      </c>
      <c r="J370" s="9">
        <v>49.38</v>
      </c>
      <c r="K370" s="9">
        <v>2.4700000000000002</v>
      </c>
      <c r="L370" s="9">
        <v>16.809999999999999</v>
      </c>
      <c r="M370" s="9">
        <v>2.44</v>
      </c>
      <c r="N370" s="9">
        <v>8.2899999999999991</v>
      </c>
      <c r="O370" s="9">
        <v>0.16</v>
      </c>
      <c r="P370" s="9">
        <v>6.11</v>
      </c>
      <c r="Q370" s="9">
        <v>7.84</v>
      </c>
      <c r="R370" s="9">
        <v>3.79</v>
      </c>
      <c r="S370" s="9">
        <v>1.49</v>
      </c>
      <c r="T370" s="9">
        <v>0.85</v>
      </c>
      <c r="U370" s="9">
        <v>0.4</v>
      </c>
      <c r="W370" s="9"/>
      <c r="X370" s="10"/>
      <c r="Y370" s="10"/>
      <c r="Z370" s="10">
        <v>19</v>
      </c>
      <c r="AA370" s="10">
        <v>146</v>
      </c>
      <c r="AB370" s="10">
        <v>168</v>
      </c>
      <c r="AC370" s="10">
        <v>35</v>
      </c>
      <c r="AD370" s="10">
        <v>119</v>
      </c>
      <c r="AE370" s="10">
        <v>60</v>
      </c>
      <c r="AF370" s="10"/>
      <c r="AG370" s="10"/>
      <c r="AH370" s="10"/>
      <c r="AI370" s="10">
        <v>42</v>
      </c>
      <c r="AJ370" s="10">
        <v>681</v>
      </c>
      <c r="AK370" s="10">
        <v>27</v>
      </c>
      <c r="AL370" s="10">
        <v>354</v>
      </c>
      <c r="AM370" s="10">
        <v>70</v>
      </c>
      <c r="AN370" s="10"/>
      <c r="AO370" s="10"/>
      <c r="AP370" s="10"/>
      <c r="AQ370" s="10"/>
      <c r="AS370" s="10">
        <v>336</v>
      </c>
      <c r="AT370" s="10">
        <v>55.1</v>
      </c>
      <c r="AU370" s="10">
        <v>105</v>
      </c>
      <c r="AW370" s="21">
        <v>48.5</v>
      </c>
      <c r="AX370" s="21">
        <v>9.9</v>
      </c>
      <c r="AY370" s="21">
        <v>3.2</v>
      </c>
      <c r="AZ370" s="21">
        <v>8.9</v>
      </c>
      <c r="BA370" s="21"/>
      <c r="BB370" s="21">
        <v>6.4</v>
      </c>
      <c r="BC370" s="21"/>
      <c r="BD370" s="21">
        <v>2.9</v>
      </c>
      <c r="BE370" s="21"/>
      <c r="BF370" s="21">
        <v>2.2000000000000002</v>
      </c>
      <c r="BG370" s="21">
        <v>0.3</v>
      </c>
      <c r="BM370" s="9">
        <v>5</v>
      </c>
      <c r="BR370" s="14"/>
      <c r="BT370" s="15"/>
      <c r="BW370" s="18"/>
      <c r="BX370" s="19"/>
    </row>
    <row r="371" spans="1:80" ht="15" customHeight="1">
      <c r="A371" s="79"/>
      <c r="B371" s="82"/>
      <c r="C371" s="80"/>
      <c r="D371" s="101"/>
      <c r="E371" s="6" t="s">
        <v>398</v>
      </c>
      <c r="F371" s="7" t="s">
        <v>15</v>
      </c>
      <c r="G371" s="3" t="s">
        <v>396</v>
      </c>
      <c r="H371" s="4" t="s">
        <v>756</v>
      </c>
      <c r="I371" s="4" t="s">
        <v>685</v>
      </c>
      <c r="J371" s="9">
        <v>44.48</v>
      </c>
      <c r="K371" s="9">
        <v>3.44</v>
      </c>
      <c r="L371" s="9">
        <v>15.92</v>
      </c>
      <c r="M371" s="9">
        <v>4.67</v>
      </c>
      <c r="N371" s="9">
        <v>7.5</v>
      </c>
      <c r="O371" s="9">
        <v>0.18</v>
      </c>
      <c r="P371" s="9">
        <v>7.55</v>
      </c>
      <c r="Q371" s="9">
        <v>9.36</v>
      </c>
      <c r="R371" s="9">
        <v>3.45</v>
      </c>
      <c r="S371" s="9">
        <v>1.59</v>
      </c>
      <c r="T371" s="9">
        <v>1.1499999999999999</v>
      </c>
      <c r="U371" s="9">
        <v>0.7</v>
      </c>
      <c r="W371" s="9"/>
      <c r="X371" s="10"/>
      <c r="Y371" s="10"/>
      <c r="Z371" s="10"/>
      <c r="AA371" s="10">
        <v>265</v>
      </c>
      <c r="AB371" s="10">
        <v>192</v>
      </c>
      <c r="AC371" s="10">
        <v>51</v>
      </c>
      <c r="AD371" s="10">
        <v>129</v>
      </c>
      <c r="AE371" s="10">
        <v>37</v>
      </c>
      <c r="AF371" s="10"/>
      <c r="AG371" s="10"/>
      <c r="AH371" s="10"/>
      <c r="AI371" s="10">
        <v>39</v>
      </c>
      <c r="AJ371" s="10">
        <v>896</v>
      </c>
      <c r="AK371" s="10">
        <v>31</v>
      </c>
      <c r="AL371" s="10">
        <v>329</v>
      </c>
      <c r="AM371" s="10">
        <v>75</v>
      </c>
      <c r="AN371" s="10"/>
      <c r="AO371" s="10"/>
      <c r="AP371" s="10"/>
      <c r="AQ371" s="10"/>
      <c r="AS371" s="10">
        <v>520</v>
      </c>
      <c r="AT371" s="10">
        <v>56</v>
      </c>
      <c r="AU371" s="10">
        <v>119</v>
      </c>
      <c r="AW371" s="21"/>
      <c r="AX371" s="21"/>
      <c r="AY371" s="21"/>
      <c r="AZ371" s="21"/>
      <c r="BA371" s="21"/>
      <c r="BB371" s="21"/>
      <c r="BC371" s="21"/>
      <c r="BD371" s="21"/>
      <c r="BE371" s="21"/>
      <c r="BF371" s="21"/>
      <c r="BG371" s="21"/>
      <c r="BR371" s="14"/>
      <c r="BT371" s="15"/>
      <c r="BW371" s="18"/>
      <c r="BX371" s="19"/>
    </row>
    <row r="372" spans="1:80" ht="15" customHeight="1">
      <c r="A372" s="79"/>
      <c r="B372" s="82"/>
      <c r="C372" s="80"/>
      <c r="D372" s="101"/>
      <c r="E372" s="6" t="s">
        <v>399</v>
      </c>
      <c r="F372" s="7" t="s">
        <v>15</v>
      </c>
      <c r="G372" s="3" t="s">
        <v>396</v>
      </c>
      <c r="H372" s="4" t="s">
        <v>756</v>
      </c>
      <c r="I372" s="4" t="s">
        <v>685</v>
      </c>
      <c r="J372" s="9">
        <v>44.95</v>
      </c>
      <c r="K372" s="9">
        <v>3.58</v>
      </c>
      <c r="L372" s="9">
        <v>16.3</v>
      </c>
      <c r="M372" s="9">
        <v>1.61</v>
      </c>
      <c r="N372" s="9">
        <v>10.25</v>
      </c>
      <c r="O372" s="9">
        <v>0.18</v>
      </c>
      <c r="P372" s="9">
        <v>7.36</v>
      </c>
      <c r="Q372" s="9">
        <v>9.33</v>
      </c>
      <c r="R372" s="9">
        <v>3.73</v>
      </c>
      <c r="S372" s="9">
        <v>1.37</v>
      </c>
      <c r="T372" s="9">
        <v>0.98</v>
      </c>
      <c r="U372" s="9">
        <v>0.4</v>
      </c>
      <c r="W372" s="9"/>
      <c r="X372" s="10"/>
      <c r="Y372" s="10"/>
      <c r="Z372" s="10"/>
      <c r="AA372" s="10">
        <v>277</v>
      </c>
      <c r="AB372" s="10">
        <v>169</v>
      </c>
      <c r="AC372" s="10">
        <v>47</v>
      </c>
      <c r="AD372" s="10">
        <v>110</v>
      </c>
      <c r="AE372" s="10">
        <v>41</v>
      </c>
      <c r="AF372" s="10"/>
      <c r="AG372" s="10"/>
      <c r="AH372" s="10"/>
      <c r="AI372" s="10">
        <v>41</v>
      </c>
      <c r="AJ372" s="10">
        <v>919</v>
      </c>
      <c r="AK372" s="10">
        <v>31</v>
      </c>
      <c r="AL372" s="10">
        <v>337</v>
      </c>
      <c r="AM372" s="10">
        <v>76</v>
      </c>
      <c r="AN372" s="10"/>
      <c r="AO372" s="10"/>
      <c r="AP372" s="10"/>
      <c r="AQ372" s="10"/>
      <c r="AS372" s="10">
        <v>541</v>
      </c>
      <c r="AT372" s="10">
        <v>58</v>
      </c>
      <c r="AU372" s="10">
        <v>126</v>
      </c>
      <c r="AW372" s="21"/>
      <c r="AX372" s="21"/>
      <c r="AY372" s="21"/>
      <c r="AZ372" s="21"/>
      <c r="BA372" s="21"/>
      <c r="BB372" s="21"/>
      <c r="BC372" s="21"/>
      <c r="BD372" s="21"/>
      <c r="BE372" s="21"/>
      <c r="BF372" s="21"/>
      <c r="BG372" s="21"/>
      <c r="BR372" s="14"/>
      <c r="BT372" s="15"/>
      <c r="BW372" s="18"/>
      <c r="BX372" s="19"/>
    </row>
    <row r="373" spans="1:80" ht="15" customHeight="1">
      <c r="A373" s="79"/>
      <c r="B373" s="82"/>
      <c r="C373" s="80"/>
      <c r="D373" s="101"/>
      <c r="E373" s="6" t="s">
        <v>289</v>
      </c>
      <c r="F373" s="7" t="s">
        <v>15</v>
      </c>
      <c r="G373" s="3" t="s">
        <v>396</v>
      </c>
      <c r="H373" s="4" t="s">
        <v>757</v>
      </c>
      <c r="I373" s="4" t="s">
        <v>685</v>
      </c>
      <c r="J373" s="9">
        <v>44.68</v>
      </c>
      <c r="K373" s="9">
        <v>3.16</v>
      </c>
      <c r="L373" s="9">
        <v>15.11</v>
      </c>
      <c r="M373" s="9">
        <v>2.87</v>
      </c>
      <c r="N373" s="9">
        <v>9.15</v>
      </c>
      <c r="O373" s="9">
        <v>0.17</v>
      </c>
      <c r="P373" s="9">
        <v>10.31</v>
      </c>
      <c r="Q373" s="9">
        <v>8.9700000000000006</v>
      </c>
      <c r="R373" s="9">
        <v>3.25</v>
      </c>
      <c r="S373" s="9">
        <v>1.1599999999999999</v>
      </c>
      <c r="T373" s="9">
        <v>0.5</v>
      </c>
      <c r="U373" s="9">
        <v>0.7</v>
      </c>
      <c r="W373" s="9"/>
      <c r="X373" s="10"/>
      <c r="Y373" s="10"/>
      <c r="Z373" s="10"/>
      <c r="AA373" s="10">
        <v>268</v>
      </c>
      <c r="AB373" s="10">
        <v>285</v>
      </c>
      <c r="AC373" s="10">
        <v>62</v>
      </c>
      <c r="AD373" s="10">
        <v>255</v>
      </c>
      <c r="AE373" s="10">
        <v>90</v>
      </c>
      <c r="AF373" s="10"/>
      <c r="AG373" s="10"/>
      <c r="AH373" s="10"/>
      <c r="AI373" s="10">
        <v>35</v>
      </c>
      <c r="AJ373" s="10">
        <v>615</v>
      </c>
      <c r="AK373" s="10">
        <v>26</v>
      </c>
      <c r="AL373" s="10">
        <v>238</v>
      </c>
      <c r="AM373" s="10">
        <v>60</v>
      </c>
      <c r="AN373" s="10"/>
      <c r="AO373" s="10"/>
      <c r="AP373" s="10"/>
      <c r="AQ373" s="10"/>
      <c r="AS373" s="10">
        <v>401</v>
      </c>
      <c r="AT373" s="10">
        <v>32</v>
      </c>
      <c r="AU373" s="10">
        <v>70</v>
      </c>
      <c r="AW373" s="21"/>
      <c r="AX373" s="21"/>
      <c r="AY373" s="21"/>
      <c r="AZ373" s="21"/>
      <c r="BA373" s="21"/>
      <c r="BB373" s="21"/>
      <c r="BC373" s="21"/>
      <c r="BD373" s="21"/>
      <c r="BE373" s="21"/>
      <c r="BF373" s="21"/>
      <c r="BG373" s="21"/>
      <c r="BR373" s="14"/>
      <c r="BT373" s="15"/>
      <c r="BW373" s="18"/>
      <c r="BX373" s="19"/>
      <c r="BZ373" s="24">
        <v>19.535</v>
      </c>
      <c r="CA373" s="14">
        <v>15.407</v>
      </c>
      <c r="CB373" s="14">
        <v>38.719000000000001</v>
      </c>
    </row>
    <row r="374" spans="1:80" ht="15" customHeight="1">
      <c r="A374" s="79"/>
      <c r="B374" s="82"/>
      <c r="C374" s="80"/>
      <c r="D374" s="101"/>
      <c r="E374" s="6" t="s">
        <v>400</v>
      </c>
      <c r="F374" s="7" t="s">
        <v>15</v>
      </c>
      <c r="G374" s="3" t="s">
        <v>396</v>
      </c>
      <c r="H374" s="4" t="s">
        <v>757</v>
      </c>
      <c r="I374" s="4" t="s">
        <v>817</v>
      </c>
      <c r="J374" s="9">
        <v>45.67</v>
      </c>
      <c r="K374" s="9">
        <v>2.81</v>
      </c>
      <c r="L374" s="9">
        <v>15.31</v>
      </c>
      <c r="M374" s="9">
        <v>2.04</v>
      </c>
      <c r="N374" s="9">
        <v>9.3699999999999992</v>
      </c>
      <c r="O374" s="9">
        <v>0.17</v>
      </c>
      <c r="P374" s="9">
        <v>10.210000000000001</v>
      </c>
      <c r="Q374" s="9">
        <v>8.52</v>
      </c>
      <c r="R374" s="9">
        <v>3.58</v>
      </c>
      <c r="S374" s="9">
        <v>1.25</v>
      </c>
      <c r="T374" s="9">
        <v>0.52</v>
      </c>
      <c r="U374" s="9">
        <v>0.6</v>
      </c>
      <c r="W374" s="9"/>
      <c r="X374" s="10"/>
      <c r="Y374" s="10"/>
      <c r="Z374" s="10"/>
      <c r="AA374" s="10">
        <v>249</v>
      </c>
      <c r="AB374" s="10">
        <v>287</v>
      </c>
      <c r="AC374" s="10">
        <v>60</v>
      </c>
      <c r="AD374" s="10">
        <v>234</v>
      </c>
      <c r="AE374" s="10">
        <v>120</v>
      </c>
      <c r="AF374" s="10"/>
      <c r="AG374" s="10"/>
      <c r="AH374" s="10"/>
      <c r="AI374" s="10">
        <v>38</v>
      </c>
      <c r="AJ374" s="10">
        <v>571</v>
      </c>
      <c r="AK374" s="10">
        <v>23</v>
      </c>
      <c r="AL374" s="10">
        <v>251</v>
      </c>
      <c r="AM374" s="10">
        <v>60</v>
      </c>
      <c r="AN374" s="10"/>
      <c r="AO374" s="10"/>
      <c r="AP374" s="10"/>
      <c r="AQ374" s="10"/>
      <c r="AS374" s="10">
        <v>388</v>
      </c>
      <c r="AT374" s="10">
        <v>55</v>
      </c>
      <c r="AU374" s="10">
        <v>84</v>
      </c>
      <c r="AW374" s="21"/>
      <c r="AX374" s="21"/>
      <c r="AY374" s="21"/>
      <c r="AZ374" s="21"/>
      <c r="BA374" s="21"/>
      <c r="BB374" s="21"/>
      <c r="BC374" s="21"/>
      <c r="BD374" s="21"/>
      <c r="BE374" s="21"/>
      <c r="BF374" s="21"/>
      <c r="BG374" s="21"/>
      <c r="BR374" s="14"/>
      <c r="BT374" s="15"/>
      <c r="BW374" s="18"/>
      <c r="BX374" s="19"/>
    </row>
    <row r="375" spans="1:80" ht="15" customHeight="1">
      <c r="A375" s="79"/>
      <c r="B375" s="82"/>
      <c r="C375" s="80"/>
      <c r="D375" s="101"/>
      <c r="E375" s="6" t="s">
        <v>401</v>
      </c>
      <c r="F375" s="7" t="s">
        <v>15</v>
      </c>
      <c r="G375" s="3" t="s">
        <v>396</v>
      </c>
      <c r="H375" s="4" t="s">
        <v>758</v>
      </c>
      <c r="I375" s="4" t="s">
        <v>682</v>
      </c>
      <c r="J375" s="9">
        <v>45.7</v>
      </c>
      <c r="K375" s="9">
        <v>3.27</v>
      </c>
      <c r="L375" s="9">
        <v>16.88</v>
      </c>
      <c r="M375" s="9">
        <v>1.65</v>
      </c>
      <c r="N375" s="9">
        <v>10.29</v>
      </c>
      <c r="O375" s="9">
        <v>0.19</v>
      </c>
      <c r="P375" s="9">
        <v>6.33</v>
      </c>
      <c r="Q375" s="9">
        <v>9.0299999999999994</v>
      </c>
      <c r="R375" s="9">
        <v>3.96</v>
      </c>
      <c r="S375" s="9">
        <v>1.43</v>
      </c>
      <c r="T375" s="9">
        <v>0.61</v>
      </c>
      <c r="U375" s="9">
        <v>0.7</v>
      </c>
      <c r="W375" s="9"/>
      <c r="X375" s="10"/>
      <c r="Y375" s="10"/>
      <c r="Z375" s="10"/>
      <c r="AA375" s="10">
        <v>260</v>
      </c>
      <c r="AB375" s="10">
        <v>97</v>
      </c>
      <c r="AC375" s="10">
        <v>43</v>
      </c>
      <c r="AD375" s="10">
        <v>69</v>
      </c>
      <c r="AE375" s="10">
        <v>46</v>
      </c>
      <c r="AF375" s="10"/>
      <c r="AG375" s="10"/>
      <c r="AH375" s="10"/>
      <c r="AI375" s="10">
        <v>42</v>
      </c>
      <c r="AJ375" s="10">
        <v>738</v>
      </c>
      <c r="AK375" s="10">
        <v>27</v>
      </c>
      <c r="AL375" s="10">
        <v>279</v>
      </c>
      <c r="AM375" s="10">
        <v>76</v>
      </c>
      <c r="AN375" s="10"/>
      <c r="AO375" s="10"/>
      <c r="AP375" s="10"/>
      <c r="AQ375" s="10"/>
      <c r="AS375" s="10">
        <v>502</v>
      </c>
      <c r="AT375" s="10">
        <v>20</v>
      </c>
      <c r="AU375" s="10">
        <v>110</v>
      </c>
      <c r="AW375" s="21"/>
      <c r="AX375" s="21"/>
      <c r="AY375" s="21"/>
      <c r="AZ375" s="21"/>
      <c r="BA375" s="21"/>
      <c r="BB375" s="21"/>
      <c r="BC375" s="21"/>
      <c r="BD375" s="21"/>
      <c r="BE375" s="21"/>
      <c r="BF375" s="21"/>
      <c r="BG375" s="21"/>
      <c r="BR375" s="14"/>
      <c r="BT375" s="15"/>
      <c r="BW375" s="18"/>
      <c r="BX375" s="19"/>
    </row>
    <row r="376" spans="1:80" ht="15" customHeight="1">
      <c r="A376" s="79"/>
      <c r="B376" s="82"/>
      <c r="C376" s="80"/>
      <c r="D376" s="101"/>
      <c r="E376" s="6" t="s">
        <v>290</v>
      </c>
      <c r="F376" s="7" t="s">
        <v>15</v>
      </c>
      <c r="G376" s="3" t="s">
        <v>396</v>
      </c>
      <c r="H376" s="4" t="s">
        <v>757</v>
      </c>
      <c r="I376" s="4" t="s">
        <v>685</v>
      </c>
      <c r="J376" s="9">
        <v>44.09</v>
      </c>
      <c r="K376" s="9">
        <v>3.01</v>
      </c>
      <c r="L376" s="9">
        <v>13.92</v>
      </c>
      <c r="M376" s="9">
        <v>2.12</v>
      </c>
      <c r="N376" s="9">
        <v>9.89</v>
      </c>
      <c r="O376" s="9">
        <v>0.19</v>
      </c>
      <c r="P376" s="9">
        <v>12.03</v>
      </c>
      <c r="Q376" s="9">
        <v>9.27</v>
      </c>
      <c r="R376" s="9">
        <v>2.88</v>
      </c>
      <c r="S376" s="9">
        <v>1.17</v>
      </c>
      <c r="T376" s="9">
        <v>0.51</v>
      </c>
      <c r="U376" s="9">
        <v>0.9</v>
      </c>
      <c r="W376" s="9"/>
      <c r="X376" s="10"/>
      <c r="Y376" s="10"/>
      <c r="Z376" s="10"/>
      <c r="AA376" s="10">
        <v>262</v>
      </c>
      <c r="AB376" s="10">
        <v>399</v>
      </c>
      <c r="AC376" s="10">
        <v>64</v>
      </c>
      <c r="AD376" s="10">
        <v>346</v>
      </c>
      <c r="AE376" s="10">
        <v>68</v>
      </c>
      <c r="AF376" s="10"/>
      <c r="AG376" s="10"/>
      <c r="AH376" s="10"/>
      <c r="AI376" s="10">
        <v>38</v>
      </c>
      <c r="AJ376" s="10">
        <v>627</v>
      </c>
      <c r="AK376" s="10">
        <v>31</v>
      </c>
      <c r="AL376" s="10">
        <v>266</v>
      </c>
      <c r="AM376" s="10">
        <v>64</v>
      </c>
      <c r="AN376" s="10"/>
      <c r="AO376" s="10"/>
      <c r="AP376" s="10"/>
      <c r="AQ376" s="10"/>
      <c r="AS376" s="10">
        <v>439</v>
      </c>
      <c r="AT376" s="10">
        <v>35</v>
      </c>
      <c r="AU376" s="10">
        <v>3</v>
      </c>
      <c r="AW376" s="21"/>
      <c r="AX376" s="21"/>
      <c r="AY376" s="21"/>
      <c r="AZ376" s="21"/>
      <c r="BA376" s="21"/>
      <c r="BB376" s="21"/>
      <c r="BC376" s="21"/>
      <c r="BD376" s="21"/>
      <c r="BE376" s="21"/>
      <c r="BF376" s="21"/>
      <c r="BG376" s="21"/>
      <c r="BR376" s="14"/>
      <c r="BT376" s="15"/>
      <c r="BW376" s="18"/>
      <c r="BX376" s="19"/>
      <c r="BZ376" s="24">
        <v>19.449743999999999</v>
      </c>
      <c r="CA376" s="5">
        <v>15.590999999999999</v>
      </c>
      <c r="CB376" s="14">
        <v>39.209499999999998</v>
      </c>
    </row>
    <row r="377" spans="1:80" ht="15" customHeight="1">
      <c r="A377" s="79"/>
      <c r="B377" s="82"/>
      <c r="C377" s="80"/>
      <c r="D377" s="101"/>
      <c r="E377" s="6" t="s">
        <v>402</v>
      </c>
      <c r="F377" s="7" t="s">
        <v>15</v>
      </c>
      <c r="G377" s="3" t="s">
        <v>396</v>
      </c>
      <c r="H377" s="4" t="s">
        <v>758</v>
      </c>
      <c r="I377" s="4" t="s">
        <v>685</v>
      </c>
      <c r="J377" s="9">
        <v>43.14</v>
      </c>
      <c r="K377" s="9">
        <v>3.93</v>
      </c>
      <c r="L377" s="9">
        <v>17.45</v>
      </c>
      <c r="M377" s="9">
        <v>2.8</v>
      </c>
      <c r="N377" s="9">
        <v>10.11</v>
      </c>
      <c r="O377" s="9">
        <v>0.18</v>
      </c>
      <c r="P377" s="9">
        <v>6.22</v>
      </c>
      <c r="Q377" s="9">
        <v>11.05</v>
      </c>
      <c r="R377" s="9">
        <v>2.74</v>
      </c>
      <c r="S377" s="9">
        <v>0.69</v>
      </c>
      <c r="T377" s="9">
        <v>0.53</v>
      </c>
      <c r="U377" s="9">
        <v>1.2</v>
      </c>
      <c r="W377" s="9"/>
      <c r="X377" s="10"/>
      <c r="Y377" s="10"/>
      <c r="Z377" s="10"/>
      <c r="AA377" s="10">
        <v>356</v>
      </c>
      <c r="AB377" s="10">
        <v>80</v>
      </c>
      <c r="AC377" s="10">
        <v>51</v>
      </c>
      <c r="AD377" s="10">
        <v>57</v>
      </c>
      <c r="AE377" s="10">
        <v>53</v>
      </c>
      <c r="AF377" s="10"/>
      <c r="AG377" s="10"/>
      <c r="AH377" s="10"/>
      <c r="AI377" s="10">
        <v>23</v>
      </c>
      <c r="AJ377" s="10">
        <v>841</v>
      </c>
      <c r="AK377" s="10">
        <v>18</v>
      </c>
      <c r="AL377" s="10">
        <v>122</v>
      </c>
      <c r="AM377" s="10">
        <v>41</v>
      </c>
      <c r="AN377" s="10"/>
      <c r="AO377" s="10"/>
      <c r="AP377" s="10"/>
      <c r="AQ377" s="10"/>
      <c r="AS377" s="10">
        <v>341</v>
      </c>
      <c r="AT377" s="10">
        <v>33</v>
      </c>
      <c r="AU377" s="10">
        <v>46</v>
      </c>
      <c r="AW377" s="21"/>
      <c r="AX377" s="21"/>
      <c r="AY377" s="21"/>
      <c r="AZ377" s="21"/>
      <c r="BA377" s="21"/>
      <c r="BB377" s="21"/>
      <c r="BC377" s="21"/>
      <c r="BD377" s="21"/>
      <c r="BE377" s="21"/>
      <c r="BF377" s="21"/>
      <c r="BG377" s="21"/>
      <c r="BR377" s="14"/>
      <c r="BT377" s="15"/>
      <c r="BW377" s="18"/>
      <c r="BX377" s="19"/>
    </row>
    <row r="378" spans="1:80" ht="15" customHeight="1">
      <c r="A378" s="79"/>
      <c r="B378" s="82"/>
      <c r="C378" s="80"/>
      <c r="D378" s="101"/>
      <c r="E378" s="6" t="s">
        <v>403</v>
      </c>
      <c r="F378" s="7" t="s">
        <v>15</v>
      </c>
      <c r="G378" s="3" t="s">
        <v>396</v>
      </c>
      <c r="H378" s="4" t="s">
        <v>758</v>
      </c>
      <c r="I378" s="4" t="s">
        <v>685</v>
      </c>
      <c r="J378" s="9">
        <v>45.26</v>
      </c>
      <c r="K378" s="9">
        <v>3.04</v>
      </c>
      <c r="L378" s="9">
        <v>16.39</v>
      </c>
      <c r="M378" s="9">
        <v>4.3</v>
      </c>
      <c r="N378" s="9">
        <v>8.41</v>
      </c>
      <c r="O378" s="9">
        <v>0.22</v>
      </c>
      <c r="P378" s="9">
        <v>6.56</v>
      </c>
      <c r="Q378" s="9">
        <v>8.82</v>
      </c>
      <c r="R378" s="9">
        <v>3.88</v>
      </c>
      <c r="S378" s="9">
        <v>1.56</v>
      </c>
      <c r="T378" s="9">
        <v>0.84</v>
      </c>
      <c r="U378" s="9">
        <v>0.7</v>
      </c>
      <c r="W378" s="9"/>
      <c r="X378" s="10"/>
      <c r="Y378" s="10"/>
      <c r="Z378" s="10"/>
      <c r="AA378" s="10">
        <v>229</v>
      </c>
      <c r="AB378" s="10">
        <v>122</v>
      </c>
      <c r="AC378" s="10">
        <v>47</v>
      </c>
      <c r="AD378" s="10">
        <v>84</v>
      </c>
      <c r="AE378" s="10">
        <v>50</v>
      </c>
      <c r="AF378" s="10"/>
      <c r="AG378" s="10"/>
      <c r="AH378" s="10"/>
      <c r="AI378" s="10">
        <v>54</v>
      </c>
      <c r="AJ378" s="10">
        <v>902</v>
      </c>
      <c r="AK378" s="10">
        <v>32</v>
      </c>
      <c r="AL378" s="10">
        <v>348</v>
      </c>
      <c r="AM378" s="10">
        <v>107</v>
      </c>
      <c r="AN378" s="10"/>
      <c r="AO378" s="10"/>
      <c r="AP378" s="10"/>
      <c r="AQ378" s="10"/>
      <c r="AS378" s="10">
        <v>678</v>
      </c>
      <c r="AT378" s="10">
        <v>51</v>
      </c>
      <c r="AU378" s="10">
        <v>216</v>
      </c>
      <c r="AW378" s="21"/>
      <c r="AX378" s="21"/>
      <c r="AY378" s="21"/>
      <c r="AZ378" s="21"/>
      <c r="BA378" s="21"/>
      <c r="BB378" s="21"/>
      <c r="BC378" s="21"/>
      <c r="BD378" s="21"/>
      <c r="BE378" s="21"/>
      <c r="BF378" s="21"/>
      <c r="BG378" s="21"/>
      <c r="BR378" s="14"/>
      <c r="BT378" s="15"/>
      <c r="BW378" s="18"/>
      <c r="BX378" s="19"/>
    </row>
    <row r="379" spans="1:80" ht="15" customHeight="1">
      <c r="A379" s="79"/>
      <c r="B379" s="82"/>
      <c r="C379" s="80"/>
      <c r="D379" s="101"/>
      <c r="E379" s="6" t="s">
        <v>404</v>
      </c>
      <c r="F379" s="7" t="s">
        <v>15</v>
      </c>
      <c r="G379" s="3" t="s">
        <v>396</v>
      </c>
      <c r="H379" s="4" t="s">
        <v>758</v>
      </c>
      <c r="I379" s="4" t="s">
        <v>685</v>
      </c>
      <c r="J379" s="9">
        <v>44.65</v>
      </c>
      <c r="K379" s="9">
        <v>2.95</v>
      </c>
      <c r="L379" s="9">
        <v>16.38</v>
      </c>
      <c r="M379" s="9">
        <v>3.88</v>
      </c>
      <c r="N379" s="9">
        <v>8.69</v>
      </c>
      <c r="O379" s="9">
        <v>0.21</v>
      </c>
      <c r="P379" s="9">
        <v>7.83</v>
      </c>
      <c r="Q379" s="9">
        <v>8.94</v>
      </c>
      <c r="R379" s="9">
        <v>3.73</v>
      </c>
      <c r="S379" s="9">
        <v>1.33</v>
      </c>
      <c r="T379" s="9">
        <v>0.68</v>
      </c>
      <c r="U379" s="9">
        <v>0.7</v>
      </c>
      <c r="W379" s="9"/>
      <c r="X379" s="10"/>
      <c r="Y379" s="10"/>
      <c r="Z379" s="10">
        <v>20</v>
      </c>
      <c r="AA379" s="10">
        <v>178</v>
      </c>
      <c r="AB379" s="10">
        <v>112</v>
      </c>
      <c r="AC379" s="10">
        <v>33</v>
      </c>
      <c r="AD379" s="10">
        <v>57</v>
      </c>
      <c r="AE379" s="10">
        <v>56</v>
      </c>
      <c r="AF379" s="10"/>
      <c r="AG379" s="10"/>
      <c r="AH379" s="10"/>
      <c r="AI379" s="10">
        <v>43</v>
      </c>
      <c r="AJ379" s="10">
        <v>841</v>
      </c>
      <c r="AK379" s="10">
        <v>28</v>
      </c>
      <c r="AL379" s="10">
        <v>269</v>
      </c>
      <c r="AM379" s="10">
        <v>79</v>
      </c>
      <c r="AN379" s="10"/>
      <c r="AO379" s="10"/>
      <c r="AP379" s="10"/>
      <c r="AQ379" s="10"/>
      <c r="AS379" s="10">
        <v>384</v>
      </c>
      <c r="AT379" s="10">
        <v>54.2</v>
      </c>
      <c r="AU379" s="10">
        <v>110.3</v>
      </c>
      <c r="AW379" s="21">
        <v>50.1</v>
      </c>
      <c r="AX379" s="21">
        <v>10.199999999999999</v>
      </c>
      <c r="AY379" s="21">
        <v>3.2</v>
      </c>
      <c r="AZ379" s="21">
        <v>9</v>
      </c>
      <c r="BA379" s="21"/>
      <c r="BB379" s="21">
        <v>6.5</v>
      </c>
      <c r="BC379" s="21"/>
      <c r="BD379" s="21">
        <v>3</v>
      </c>
      <c r="BE379" s="21"/>
      <c r="BF379" s="21">
        <v>2.2999999999999998</v>
      </c>
      <c r="BG379" s="21">
        <v>0.3</v>
      </c>
      <c r="BM379" s="9">
        <v>6</v>
      </c>
      <c r="BR379" s="14"/>
      <c r="BT379" s="15"/>
      <c r="BW379" s="18"/>
      <c r="BX379" s="19"/>
    </row>
    <row r="380" spans="1:80" ht="15" customHeight="1">
      <c r="A380" s="79"/>
      <c r="B380" s="82"/>
      <c r="C380" s="80"/>
      <c r="D380" s="101"/>
      <c r="E380" s="6" t="s">
        <v>405</v>
      </c>
      <c r="F380" s="7" t="s">
        <v>15</v>
      </c>
      <c r="G380" s="3" t="s">
        <v>396</v>
      </c>
      <c r="H380" s="4" t="s">
        <v>758</v>
      </c>
      <c r="I380" s="4" t="s">
        <v>682</v>
      </c>
      <c r="J380" s="9">
        <v>45.25</v>
      </c>
      <c r="K380" s="9">
        <v>2.74</v>
      </c>
      <c r="L380" s="9">
        <v>16.03</v>
      </c>
      <c r="M380" s="9">
        <v>5.29</v>
      </c>
      <c r="N380" s="9">
        <v>6.64</v>
      </c>
      <c r="O380" s="9">
        <v>0.21</v>
      </c>
      <c r="P380" s="9">
        <v>8.44</v>
      </c>
      <c r="Q380" s="9">
        <v>8.9</v>
      </c>
      <c r="R380" s="9">
        <v>3.58</v>
      </c>
      <c r="S380" s="9">
        <v>1.59</v>
      </c>
      <c r="T380" s="9">
        <v>0.66</v>
      </c>
      <c r="U380" s="9">
        <v>0.67</v>
      </c>
      <c r="W380" s="9"/>
      <c r="X380" s="10"/>
      <c r="Y380" s="10"/>
      <c r="Z380" s="10"/>
      <c r="AA380" s="10">
        <v>235</v>
      </c>
      <c r="AB380" s="10">
        <v>168</v>
      </c>
      <c r="AC380" s="10">
        <v>43</v>
      </c>
      <c r="AD380" s="10">
        <v>93</v>
      </c>
      <c r="AE380" s="10">
        <v>40</v>
      </c>
      <c r="AF380" s="10"/>
      <c r="AG380" s="10"/>
      <c r="AH380" s="10"/>
      <c r="AI380" s="10">
        <v>53</v>
      </c>
      <c r="AJ380" s="10">
        <v>756</v>
      </c>
      <c r="AK380" s="10">
        <v>30</v>
      </c>
      <c r="AL380" s="10">
        <v>339</v>
      </c>
      <c r="AM380" s="10">
        <v>92</v>
      </c>
      <c r="AN380" s="10"/>
      <c r="AO380" s="10"/>
      <c r="AP380" s="10"/>
      <c r="AQ380" s="10"/>
      <c r="AS380" s="10">
        <v>518</v>
      </c>
      <c r="AT380" s="10">
        <v>55</v>
      </c>
      <c r="AU380" s="10">
        <v>132</v>
      </c>
      <c r="AW380" s="21"/>
      <c r="AX380" s="21"/>
      <c r="AY380" s="21"/>
      <c r="AZ380" s="21"/>
      <c r="BA380" s="21"/>
      <c r="BB380" s="21"/>
      <c r="BC380" s="21"/>
      <c r="BD380" s="21"/>
      <c r="BE380" s="21"/>
      <c r="BF380" s="21"/>
      <c r="BG380" s="21"/>
      <c r="BR380" s="14"/>
      <c r="BT380" s="15"/>
      <c r="BW380" s="18"/>
      <c r="BX380" s="19"/>
    </row>
    <row r="381" spans="1:80" ht="15" customHeight="1">
      <c r="A381" s="79"/>
      <c r="B381" s="82"/>
      <c r="C381" s="80"/>
      <c r="D381" s="101"/>
      <c r="E381" s="6" t="s">
        <v>406</v>
      </c>
      <c r="F381" s="7" t="s">
        <v>15</v>
      </c>
      <c r="G381" s="3" t="s">
        <v>396</v>
      </c>
      <c r="H381" s="4" t="s">
        <v>758</v>
      </c>
      <c r="I381" s="4" t="s">
        <v>692</v>
      </c>
      <c r="J381" s="9">
        <v>48.92</v>
      </c>
      <c r="K381" s="9">
        <v>2.59</v>
      </c>
      <c r="L381" s="9">
        <v>15.42</v>
      </c>
      <c r="M381" s="9">
        <v>10.94</v>
      </c>
      <c r="N381" s="9">
        <v>1.17</v>
      </c>
      <c r="O381" s="9">
        <v>0.28000000000000003</v>
      </c>
      <c r="P381" s="9">
        <v>6.79</v>
      </c>
      <c r="Q381" s="9">
        <v>7.61</v>
      </c>
      <c r="R381" s="9">
        <v>3.36</v>
      </c>
      <c r="S381" s="9">
        <v>1.54</v>
      </c>
      <c r="T381" s="9">
        <v>0.44</v>
      </c>
      <c r="U381" s="9">
        <v>1.03</v>
      </c>
      <c r="W381" s="9"/>
      <c r="X381" s="10"/>
      <c r="Y381" s="10"/>
      <c r="Z381" s="10"/>
      <c r="AA381" s="10">
        <v>205</v>
      </c>
      <c r="AB381" s="10">
        <v>150</v>
      </c>
      <c r="AC381" s="10">
        <v>44</v>
      </c>
      <c r="AD381" s="10">
        <v>148</v>
      </c>
      <c r="AE381" s="10">
        <v>24</v>
      </c>
      <c r="AF381" s="10"/>
      <c r="AG381" s="10"/>
      <c r="AH381" s="10"/>
      <c r="AI381" s="10">
        <v>57</v>
      </c>
      <c r="AJ381" s="10">
        <v>632</v>
      </c>
      <c r="AK381" s="10">
        <v>27</v>
      </c>
      <c r="AL381" s="10">
        <v>254</v>
      </c>
      <c r="AM381" s="10">
        <v>78</v>
      </c>
      <c r="AN381" s="10"/>
      <c r="AO381" s="10"/>
      <c r="AP381" s="10"/>
      <c r="AQ381" s="10"/>
      <c r="AS381" s="10">
        <v>433</v>
      </c>
      <c r="AT381" s="10">
        <v>41</v>
      </c>
      <c r="AU381" s="10">
        <v>26</v>
      </c>
      <c r="AW381" s="21"/>
      <c r="AX381" s="21"/>
      <c r="AY381" s="21"/>
      <c r="AZ381" s="21"/>
      <c r="BA381" s="21"/>
      <c r="BB381" s="21"/>
      <c r="BC381" s="21"/>
      <c r="BD381" s="21"/>
      <c r="BE381" s="21"/>
      <c r="BF381" s="21"/>
      <c r="BG381" s="21"/>
      <c r="BR381" s="14"/>
      <c r="BT381" s="15"/>
      <c r="BW381" s="18"/>
      <c r="BX381" s="19"/>
    </row>
    <row r="382" spans="1:80" ht="15" customHeight="1">
      <c r="A382" s="79"/>
      <c r="B382" s="82"/>
      <c r="C382" s="80"/>
      <c r="D382" s="101"/>
      <c r="E382" s="6" t="s">
        <v>407</v>
      </c>
      <c r="F382" s="7" t="s">
        <v>15</v>
      </c>
      <c r="G382" s="3" t="s">
        <v>396</v>
      </c>
      <c r="H382" s="4" t="s">
        <v>758</v>
      </c>
      <c r="I382" s="4" t="s">
        <v>701</v>
      </c>
      <c r="J382" s="9">
        <v>50.33</v>
      </c>
      <c r="K382" s="9">
        <v>2.83</v>
      </c>
      <c r="L382" s="9">
        <v>17.260000000000002</v>
      </c>
      <c r="M382" s="9">
        <v>1.98</v>
      </c>
      <c r="N382" s="9">
        <v>7.29</v>
      </c>
      <c r="O382" s="9">
        <v>0.28000000000000003</v>
      </c>
      <c r="P382" s="9">
        <v>4.1500000000000004</v>
      </c>
      <c r="Q382" s="9">
        <v>7.17</v>
      </c>
      <c r="R382" s="9">
        <v>4.96</v>
      </c>
      <c r="S382" s="9">
        <v>2.31</v>
      </c>
      <c r="T382" s="9">
        <v>0.84</v>
      </c>
      <c r="U382" s="9">
        <v>0.69</v>
      </c>
      <c r="W382" s="9"/>
      <c r="X382" s="10"/>
      <c r="Y382" s="10"/>
      <c r="Z382" s="10"/>
      <c r="AA382" s="10">
        <v>192</v>
      </c>
      <c r="AB382" s="10">
        <v>72</v>
      </c>
      <c r="AC382" s="10">
        <v>25</v>
      </c>
      <c r="AD382" s="10">
        <v>37</v>
      </c>
      <c r="AE382" s="10">
        <v>28</v>
      </c>
      <c r="AF382" s="10"/>
      <c r="AG382" s="10"/>
      <c r="AH382" s="10"/>
      <c r="AI382" s="10">
        <v>74</v>
      </c>
      <c r="AJ382" s="10">
        <v>1042</v>
      </c>
      <c r="AK382" s="10">
        <v>36</v>
      </c>
      <c r="AL382" s="10">
        <v>586</v>
      </c>
      <c r="AM382" s="10">
        <v>130</v>
      </c>
      <c r="AN382" s="10"/>
      <c r="AO382" s="10"/>
      <c r="AP382" s="10"/>
      <c r="AQ382" s="10"/>
      <c r="AS382" s="10">
        <v>725</v>
      </c>
      <c r="AT382" s="10">
        <v>88</v>
      </c>
      <c r="AU382" s="10">
        <v>228</v>
      </c>
      <c r="AW382" s="21"/>
      <c r="AX382" s="21"/>
      <c r="AY382" s="21"/>
      <c r="AZ382" s="21"/>
      <c r="BA382" s="21"/>
      <c r="BB382" s="21"/>
      <c r="BC382" s="21"/>
      <c r="BD382" s="21"/>
      <c r="BE382" s="21"/>
      <c r="BF382" s="21"/>
      <c r="BG382" s="21"/>
      <c r="BR382" s="14"/>
      <c r="BT382" s="15"/>
      <c r="BW382" s="18"/>
      <c r="BX382" s="19"/>
    </row>
    <row r="383" spans="1:80" ht="15" customHeight="1">
      <c r="A383" s="79"/>
      <c r="B383" s="82"/>
      <c r="C383" s="80"/>
      <c r="D383" s="101"/>
      <c r="E383" s="6" t="s">
        <v>408</v>
      </c>
      <c r="F383" s="7" t="s">
        <v>15</v>
      </c>
      <c r="G383" s="3" t="s">
        <v>396</v>
      </c>
      <c r="H383" s="4" t="s">
        <v>758</v>
      </c>
      <c r="I383" s="4" t="s">
        <v>701</v>
      </c>
      <c r="J383" s="9">
        <v>51.33</v>
      </c>
      <c r="K383" s="9">
        <v>2.82</v>
      </c>
      <c r="L383" s="9">
        <v>16.55</v>
      </c>
      <c r="M383" s="9">
        <v>2.4500000000000002</v>
      </c>
      <c r="N383" s="9">
        <v>7.31</v>
      </c>
      <c r="O383" s="9">
        <v>0.28000000000000003</v>
      </c>
      <c r="P383" s="9">
        <v>4.16</v>
      </c>
      <c r="Q383" s="9">
        <v>6.86</v>
      </c>
      <c r="R383" s="9">
        <v>4.59</v>
      </c>
      <c r="S383" s="9">
        <v>2.33</v>
      </c>
      <c r="T383" s="9">
        <v>0.85</v>
      </c>
      <c r="U383" s="9">
        <v>0.56999999999999995</v>
      </c>
      <c r="W383" s="9"/>
      <c r="X383" s="10"/>
      <c r="Y383" s="10"/>
      <c r="Z383" s="10">
        <v>17</v>
      </c>
      <c r="AA383" s="10">
        <v>135</v>
      </c>
      <c r="AB383" s="10">
        <v>96</v>
      </c>
      <c r="AC383" s="10">
        <v>18</v>
      </c>
      <c r="AD383" s="10">
        <v>48</v>
      </c>
      <c r="AE383" s="10">
        <v>42</v>
      </c>
      <c r="AF383" s="10"/>
      <c r="AG383" s="10"/>
      <c r="AH383" s="10"/>
      <c r="AI383" s="10">
        <v>74</v>
      </c>
      <c r="AJ383" s="10">
        <v>920</v>
      </c>
      <c r="AK383" s="10">
        <v>38</v>
      </c>
      <c r="AL383" s="10">
        <v>540</v>
      </c>
      <c r="AM383" s="10">
        <v>123</v>
      </c>
      <c r="AN383" s="10"/>
      <c r="AO383" s="10"/>
      <c r="AP383" s="10"/>
      <c r="AQ383" s="10"/>
      <c r="AS383" s="10">
        <v>627</v>
      </c>
      <c r="AT383" s="10">
        <v>86.7</v>
      </c>
      <c r="AU383" s="10">
        <v>156.80000000000001</v>
      </c>
      <c r="AW383" s="21">
        <v>69.900000000000006</v>
      </c>
      <c r="AX383" s="21">
        <v>13.4</v>
      </c>
      <c r="AY383" s="21">
        <v>3.9</v>
      </c>
      <c r="AZ383" s="21">
        <v>11.4</v>
      </c>
      <c r="BA383" s="21"/>
      <c r="BB383" s="21">
        <v>8</v>
      </c>
      <c r="BC383" s="21"/>
      <c r="BD383" s="21">
        <v>3.7</v>
      </c>
      <c r="BE383" s="21"/>
      <c r="BF383" s="21">
        <v>3</v>
      </c>
      <c r="BG383" s="21">
        <v>0.4</v>
      </c>
      <c r="BM383" s="9">
        <v>11</v>
      </c>
      <c r="BR383" s="14"/>
      <c r="BT383" s="15"/>
      <c r="BW383" s="18"/>
      <c r="BX383" s="19"/>
    </row>
    <row r="384" spans="1:80" ht="15" customHeight="1">
      <c r="A384" s="79"/>
      <c r="B384" s="82"/>
      <c r="C384" s="80"/>
      <c r="D384" s="101"/>
      <c r="E384" s="6" t="s">
        <v>409</v>
      </c>
      <c r="F384" s="7" t="s">
        <v>15</v>
      </c>
      <c r="G384" s="3" t="s">
        <v>396</v>
      </c>
      <c r="H384" s="4" t="s">
        <v>758</v>
      </c>
      <c r="I384" s="4" t="s">
        <v>701</v>
      </c>
      <c r="J384" s="9">
        <v>51.69</v>
      </c>
      <c r="K384" s="9">
        <v>2.71</v>
      </c>
      <c r="L384" s="9">
        <v>16.760000000000002</v>
      </c>
      <c r="M384" s="9">
        <v>1.93</v>
      </c>
      <c r="N384" s="9">
        <v>7.39</v>
      </c>
      <c r="O384" s="9">
        <v>0.17</v>
      </c>
      <c r="P384" s="9">
        <v>4.13</v>
      </c>
      <c r="Q384" s="9">
        <v>6.79</v>
      </c>
      <c r="R384" s="9">
        <v>4.4800000000000004</v>
      </c>
      <c r="S384" s="9">
        <v>2.38</v>
      </c>
      <c r="T384" s="9">
        <v>0.85</v>
      </c>
      <c r="U384" s="9">
        <v>0.71</v>
      </c>
      <c r="W384" s="9"/>
      <c r="X384" s="10"/>
      <c r="Y384" s="10"/>
      <c r="Z384" s="10"/>
      <c r="AA384" s="10">
        <v>197</v>
      </c>
      <c r="AB384" s="10">
        <v>81</v>
      </c>
      <c r="AC384" s="10">
        <v>26</v>
      </c>
      <c r="AD384" s="10">
        <v>42</v>
      </c>
      <c r="AE384" s="10">
        <v>27</v>
      </c>
      <c r="AF384" s="10"/>
      <c r="AG384" s="10"/>
      <c r="AH384" s="10"/>
      <c r="AI384" s="10">
        <v>73</v>
      </c>
      <c r="AJ384" s="10">
        <v>904</v>
      </c>
      <c r="AK384" s="10">
        <v>38</v>
      </c>
      <c r="AL384" s="10">
        <v>517</v>
      </c>
      <c r="AM384" s="10">
        <v>120</v>
      </c>
      <c r="AN384" s="10"/>
      <c r="AO384" s="10"/>
      <c r="AP384" s="10"/>
      <c r="AQ384" s="10"/>
      <c r="AS384" s="10">
        <v>753</v>
      </c>
      <c r="AT384" s="10">
        <v>88</v>
      </c>
      <c r="AU384" s="10">
        <v>194</v>
      </c>
      <c r="AW384" s="21"/>
      <c r="AX384" s="21"/>
      <c r="AY384" s="21"/>
      <c r="AZ384" s="21"/>
      <c r="BA384" s="21"/>
      <c r="BB384" s="21"/>
      <c r="BC384" s="21"/>
      <c r="BD384" s="21"/>
      <c r="BE384" s="21"/>
      <c r="BF384" s="21"/>
      <c r="BG384" s="21"/>
      <c r="BR384" s="14"/>
      <c r="BT384" s="15"/>
      <c r="BW384" s="18"/>
      <c r="BX384" s="19"/>
    </row>
    <row r="385" spans="1:76" ht="15" customHeight="1">
      <c r="A385" s="79"/>
      <c r="B385" s="82"/>
      <c r="C385" s="80"/>
      <c r="D385" s="101" t="s">
        <v>850</v>
      </c>
      <c r="E385" s="6" t="s">
        <v>410</v>
      </c>
      <c r="F385" s="7" t="s">
        <v>15</v>
      </c>
      <c r="G385" s="3" t="s">
        <v>396</v>
      </c>
      <c r="H385" s="4" t="s">
        <v>421</v>
      </c>
      <c r="I385" s="4" t="s">
        <v>720</v>
      </c>
      <c r="J385" s="9">
        <v>57.77</v>
      </c>
      <c r="K385" s="9">
        <v>1.5</v>
      </c>
      <c r="L385" s="9">
        <v>16.12</v>
      </c>
      <c r="M385" s="9">
        <v>0.98</v>
      </c>
      <c r="N385" s="9">
        <v>7.83</v>
      </c>
      <c r="O385" s="9">
        <v>0.21</v>
      </c>
      <c r="P385" s="9">
        <v>1.57</v>
      </c>
      <c r="Q385" s="9">
        <v>4.45</v>
      </c>
      <c r="R385" s="9">
        <v>5</v>
      </c>
      <c r="S385" s="9">
        <v>3.17</v>
      </c>
      <c r="T385" s="9">
        <v>0.56000000000000005</v>
      </c>
      <c r="U385" s="9">
        <v>0.84</v>
      </c>
      <c r="W385" s="9"/>
      <c r="X385" s="10"/>
      <c r="Y385" s="10"/>
      <c r="Z385" s="10">
        <v>14</v>
      </c>
      <c r="AA385" s="10">
        <v>21</v>
      </c>
      <c r="AB385" s="10">
        <v>5</v>
      </c>
      <c r="AC385" s="10">
        <v>6</v>
      </c>
      <c r="AD385" s="10">
        <v>6</v>
      </c>
      <c r="AE385" s="10">
        <v>31</v>
      </c>
      <c r="AF385" s="10"/>
      <c r="AG385" s="10"/>
      <c r="AH385" s="10"/>
      <c r="AI385" s="10">
        <v>93</v>
      </c>
      <c r="AJ385" s="10">
        <v>476</v>
      </c>
      <c r="AK385" s="10">
        <v>48</v>
      </c>
      <c r="AL385" s="10">
        <v>496</v>
      </c>
      <c r="AM385" s="10">
        <v>118</v>
      </c>
      <c r="AN385" s="10"/>
      <c r="AO385" s="10"/>
      <c r="AP385" s="10"/>
      <c r="AQ385" s="10"/>
      <c r="AS385" s="10">
        <v>911</v>
      </c>
      <c r="AT385" s="10">
        <v>89.7</v>
      </c>
      <c r="AU385" s="10">
        <v>166.7</v>
      </c>
      <c r="AW385" s="21">
        <v>76</v>
      </c>
      <c r="AX385" s="21">
        <v>15.3</v>
      </c>
      <c r="AY385" s="21">
        <v>4.7</v>
      </c>
      <c r="AZ385" s="21">
        <v>13.6</v>
      </c>
      <c r="BA385" s="21"/>
      <c r="BB385" s="21">
        <v>10.5</v>
      </c>
      <c r="BC385" s="21"/>
      <c r="BD385" s="21">
        <v>5</v>
      </c>
      <c r="BE385" s="21"/>
      <c r="BF385" s="21">
        <v>4.2</v>
      </c>
      <c r="BG385" s="21">
        <v>0.6</v>
      </c>
      <c r="BM385" s="9">
        <v>12</v>
      </c>
      <c r="BR385" s="14"/>
      <c r="BT385" s="15"/>
      <c r="BW385" s="18"/>
      <c r="BX385" s="19"/>
    </row>
    <row r="386" spans="1:76" ht="15" customHeight="1">
      <c r="A386" s="79"/>
      <c r="B386" s="82"/>
      <c r="C386" s="80"/>
      <c r="D386" s="101"/>
      <c r="E386" s="6" t="s">
        <v>411</v>
      </c>
      <c r="F386" s="7" t="s">
        <v>15</v>
      </c>
      <c r="G386" s="3" t="s">
        <v>396</v>
      </c>
      <c r="H386" s="4" t="s">
        <v>421</v>
      </c>
      <c r="I386" s="4" t="s">
        <v>689</v>
      </c>
      <c r="J386" s="9">
        <v>64.44</v>
      </c>
      <c r="K386" s="9">
        <v>0.51</v>
      </c>
      <c r="L386" s="9">
        <v>15.73</v>
      </c>
      <c r="M386" s="9">
        <v>0.95</v>
      </c>
      <c r="N386" s="9">
        <v>5.14</v>
      </c>
      <c r="O386" s="9">
        <v>0.17</v>
      </c>
      <c r="P386" s="9">
        <v>0.3</v>
      </c>
      <c r="Q386" s="9">
        <v>2.36</v>
      </c>
      <c r="R386" s="9">
        <v>5.6</v>
      </c>
      <c r="S386" s="9">
        <v>4.08</v>
      </c>
      <c r="T386" s="9">
        <v>0.08</v>
      </c>
      <c r="U386" s="9">
        <v>0.64</v>
      </c>
      <c r="W386" s="9"/>
      <c r="X386" s="10"/>
      <c r="Y386" s="10"/>
      <c r="Z386" s="10"/>
      <c r="AA386" s="10">
        <v>16</v>
      </c>
      <c r="AB386" s="10">
        <v>0</v>
      </c>
      <c r="AC386" s="10">
        <v>3</v>
      </c>
      <c r="AD386" s="10">
        <v>5</v>
      </c>
      <c r="AE386" s="10">
        <v>8</v>
      </c>
      <c r="AF386" s="10"/>
      <c r="AG386" s="10"/>
      <c r="AH386" s="10"/>
      <c r="AI386" s="10">
        <v>127</v>
      </c>
      <c r="AJ386" s="10">
        <v>271</v>
      </c>
      <c r="AK386" s="10">
        <v>54</v>
      </c>
      <c r="AL386" s="10">
        <v>664</v>
      </c>
      <c r="AM386" s="10">
        <v>153</v>
      </c>
      <c r="AN386" s="10"/>
      <c r="AO386" s="10"/>
      <c r="AP386" s="10"/>
      <c r="AQ386" s="10"/>
      <c r="AS386" s="10">
        <v>1189</v>
      </c>
      <c r="AT386" s="10">
        <v>94</v>
      </c>
      <c r="AU386" s="10">
        <v>209</v>
      </c>
      <c r="AW386" s="21"/>
      <c r="AX386" s="21"/>
      <c r="AY386" s="21"/>
      <c r="AZ386" s="21"/>
      <c r="BA386" s="21"/>
      <c r="BB386" s="21"/>
      <c r="BC386" s="21"/>
      <c r="BD386" s="21"/>
      <c r="BE386" s="21"/>
      <c r="BF386" s="21"/>
      <c r="BG386" s="21"/>
      <c r="BR386" s="14"/>
      <c r="BT386" s="15"/>
      <c r="BW386" s="18"/>
      <c r="BX386" s="19"/>
    </row>
    <row r="387" spans="1:76" ht="15" customHeight="1">
      <c r="A387" s="79"/>
      <c r="B387" s="82"/>
      <c r="C387" s="80"/>
      <c r="D387" s="101"/>
      <c r="E387" s="6" t="s">
        <v>412</v>
      </c>
      <c r="F387" s="7" t="s">
        <v>15</v>
      </c>
      <c r="G387" s="3" t="s">
        <v>396</v>
      </c>
      <c r="H387" s="4" t="s">
        <v>421</v>
      </c>
      <c r="I387" s="4" t="s">
        <v>689</v>
      </c>
      <c r="J387" s="9">
        <v>63.75</v>
      </c>
      <c r="K387" s="9">
        <v>0.6</v>
      </c>
      <c r="L387" s="9">
        <v>15.68</v>
      </c>
      <c r="M387" s="9">
        <v>1.45</v>
      </c>
      <c r="N387" s="9">
        <v>5.46</v>
      </c>
      <c r="O387" s="9">
        <v>0.18</v>
      </c>
      <c r="P387" s="9">
        <v>0.37</v>
      </c>
      <c r="Q387" s="9">
        <v>2.65</v>
      </c>
      <c r="R387" s="9">
        <v>5.18</v>
      </c>
      <c r="S387" s="9">
        <v>3.92</v>
      </c>
      <c r="T387" s="9">
        <v>0.1</v>
      </c>
      <c r="U387" s="9">
        <v>0.65</v>
      </c>
      <c r="W387" s="9"/>
      <c r="X387" s="10"/>
      <c r="Y387" s="10"/>
      <c r="Z387" s="10"/>
      <c r="AA387" s="10">
        <v>16</v>
      </c>
      <c r="AB387" s="10">
        <v>0</v>
      </c>
      <c r="AC387" s="10">
        <v>6</v>
      </c>
      <c r="AD387" s="10">
        <v>5</v>
      </c>
      <c r="AE387" s="10">
        <v>3</v>
      </c>
      <c r="AF387" s="10"/>
      <c r="AG387" s="10"/>
      <c r="AH387" s="10"/>
      <c r="AI387" s="10">
        <v>124</v>
      </c>
      <c r="AJ387" s="10">
        <v>304</v>
      </c>
      <c r="AK387" s="10">
        <v>53</v>
      </c>
      <c r="AL387" s="10">
        <v>667</v>
      </c>
      <c r="AM387" s="10">
        <v>149</v>
      </c>
      <c r="AN387" s="10"/>
      <c r="AO387" s="10"/>
      <c r="AP387" s="10"/>
      <c r="AQ387" s="10"/>
      <c r="AS387" s="10">
        <v>1160</v>
      </c>
      <c r="AT387" s="10">
        <v>94</v>
      </c>
      <c r="AU387" s="10">
        <v>210</v>
      </c>
      <c r="AW387" s="21"/>
      <c r="AX387" s="21"/>
      <c r="AY387" s="21"/>
      <c r="AZ387" s="21"/>
      <c r="BA387" s="21"/>
      <c r="BB387" s="21"/>
      <c r="BC387" s="21"/>
      <c r="BD387" s="21"/>
      <c r="BE387" s="21"/>
      <c r="BF387" s="21"/>
      <c r="BG387" s="21"/>
      <c r="BR387" s="14"/>
      <c r="BT387" s="15"/>
      <c r="BW387" s="18"/>
      <c r="BX387" s="19"/>
    </row>
    <row r="388" spans="1:76" ht="15" customHeight="1">
      <c r="A388" s="79"/>
      <c r="B388" s="82"/>
      <c r="C388" s="80"/>
      <c r="D388" s="101"/>
      <c r="E388" s="6" t="s">
        <v>413</v>
      </c>
      <c r="F388" s="7" t="s">
        <v>15</v>
      </c>
      <c r="G388" s="3" t="s">
        <v>396</v>
      </c>
      <c r="H388" s="4" t="s">
        <v>421</v>
      </c>
      <c r="I388" s="4" t="s">
        <v>689</v>
      </c>
      <c r="J388" s="9">
        <v>63.31</v>
      </c>
      <c r="K388" s="9">
        <v>0.66</v>
      </c>
      <c r="L388" s="9">
        <v>15.71</v>
      </c>
      <c r="M388" s="9">
        <v>1.27</v>
      </c>
      <c r="N388" s="9">
        <v>5.84</v>
      </c>
      <c r="O388" s="9">
        <v>0.19</v>
      </c>
      <c r="P388" s="9">
        <v>0.42</v>
      </c>
      <c r="Q388" s="9">
        <v>2.75</v>
      </c>
      <c r="R388" s="9">
        <v>5.36</v>
      </c>
      <c r="S388" s="9">
        <v>3.85</v>
      </c>
      <c r="T388" s="9">
        <v>0.11</v>
      </c>
      <c r="U388" s="9">
        <v>0.53</v>
      </c>
      <c r="W388" s="9"/>
      <c r="X388" s="10"/>
      <c r="Y388" s="10"/>
      <c r="Z388" s="10"/>
      <c r="AA388" s="10">
        <v>18</v>
      </c>
      <c r="AB388" s="10">
        <v>0</v>
      </c>
      <c r="AC388" s="10">
        <v>4</v>
      </c>
      <c r="AD388" s="10">
        <v>3</v>
      </c>
      <c r="AE388" s="10">
        <v>6</v>
      </c>
      <c r="AF388" s="10"/>
      <c r="AG388" s="10"/>
      <c r="AH388" s="10"/>
      <c r="AI388" s="10">
        <v>120</v>
      </c>
      <c r="AJ388" s="10">
        <v>319</v>
      </c>
      <c r="AK388" s="10">
        <v>53</v>
      </c>
      <c r="AL388" s="10">
        <v>623</v>
      </c>
      <c r="AM388" s="10">
        <v>145</v>
      </c>
      <c r="AN388" s="10"/>
      <c r="AO388" s="10"/>
      <c r="AP388" s="10"/>
      <c r="AQ388" s="10"/>
      <c r="AS388" s="10">
        <v>1146</v>
      </c>
      <c r="AT388" s="10">
        <v>94</v>
      </c>
      <c r="AU388" s="10">
        <v>210</v>
      </c>
      <c r="AW388" s="21"/>
      <c r="AX388" s="21"/>
      <c r="AY388" s="21"/>
      <c r="AZ388" s="21"/>
      <c r="BA388" s="21"/>
      <c r="BB388" s="21"/>
      <c r="BC388" s="21"/>
      <c r="BD388" s="21"/>
      <c r="BE388" s="21"/>
      <c r="BF388" s="21"/>
      <c r="BG388" s="21"/>
      <c r="BR388" s="14"/>
      <c r="BT388" s="15"/>
      <c r="BW388" s="18"/>
      <c r="BX388" s="19"/>
    </row>
    <row r="389" spans="1:76" ht="15" customHeight="1">
      <c r="A389" s="79"/>
      <c r="B389" s="82"/>
      <c r="C389" s="80"/>
      <c r="D389" s="101"/>
      <c r="E389" s="6" t="s">
        <v>414</v>
      </c>
      <c r="F389" s="7" t="s">
        <v>15</v>
      </c>
      <c r="G389" s="3" t="s">
        <v>396</v>
      </c>
      <c r="H389" s="4" t="s">
        <v>421</v>
      </c>
      <c r="I389" s="4" t="s">
        <v>702</v>
      </c>
      <c r="J389" s="9">
        <v>57.67</v>
      </c>
      <c r="K389" s="9">
        <v>1.49</v>
      </c>
      <c r="L389" s="9">
        <v>16.23</v>
      </c>
      <c r="M389" s="9">
        <v>0.94</v>
      </c>
      <c r="N389" s="9">
        <v>8.0299999999999994</v>
      </c>
      <c r="O389" s="9">
        <v>0.21</v>
      </c>
      <c r="P389" s="9">
        <v>1.64</v>
      </c>
      <c r="Q389" s="9">
        <v>4.41</v>
      </c>
      <c r="R389" s="9">
        <v>5.18</v>
      </c>
      <c r="S389" s="9">
        <v>3.13</v>
      </c>
      <c r="T389" s="9">
        <v>0.47</v>
      </c>
      <c r="U389" s="9">
        <v>0.6</v>
      </c>
      <c r="W389" s="9"/>
      <c r="X389" s="10"/>
      <c r="Y389" s="10"/>
      <c r="Z389" s="10"/>
      <c r="AA389" s="10">
        <v>54</v>
      </c>
      <c r="AB389" s="10">
        <v>0</v>
      </c>
      <c r="AC389" s="10">
        <v>9</v>
      </c>
      <c r="AD389" s="10">
        <v>5</v>
      </c>
      <c r="AE389" s="10">
        <v>14</v>
      </c>
      <c r="AF389" s="10"/>
      <c r="AG389" s="10"/>
      <c r="AH389" s="10"/>
      <c r="AI389" s="10">
        <v>95</v>
      </c>
      <c r="AJ389" s="10">
        <v>468</v>
      </c>
      <c r="AK389" s="10">
        <v>49</v>
      </c>
      <c r="AL389" s="10">
        <v>481</v>
      </c>
      <c r="AM389" s="10">
        <v>122</v>
      </c>
      <c r="AN389" s="10"/>
      <c r="AO389" s="10"/>
      <c r="AP389" s="10"/>
      <c r="AQ389" s="10"/>
      <c r="AS389" s="10">
        <v>988</v>
      </c>
      <c r="AT389" s="10">
        <v>37</v>
      </c>
      <c r="AU389" s="10">
        <v>265</v>
      </c>
      <c r="AW389" s="21"/>
      <c r="AX389" s="21"/>
      <c r="AY389" s="21"/>
      <c r="AZ389" s="21"/>
      <c r="BA389" s="21"/>
      <c r="BB389" s="21"/>
      <c r="BC389" s="21"/>
      <c r="BD389" s="21"/>
      <c r="BE389" s="21"/>
      <c r="BF389" s="21"/>
      <c r="BG389" s="21"/>
      <c r="BR389" s="14"/>
      <c r="BT389" s="15"/>
      <c r="BW389" s="18"/>
      <c r="BX389" s="19"/>
    </row>
    <row r="390" spans="1:76" ht="15" customHeight="1">
      <c r="A390" s="79"/>
      <c r="B390" s="82"/>
      <c r="C390" s="80"/>
      <c r="D390" s="101"/>
      <c r="E390" s="6" t="s">
        <v>415</v>
      </c>
      <c r="F390" s="7" t="s">
        <v>15</v>
      </c>
      <c r="G390" s="3" t="s">
        <v>396</v>
      </c>
      <c r="H390" s="4" t="s">
        <v>421</v>
      </c>
      <c r="I390" s="4" t="s">
        <v>689</v>
      </c>
      <c r="J390" s="9">
        <v>64.14</v>
      </c>
      <c r="K390" s="9">
        <v>0.57999999999999996</v>
      </c>
      <c r="L390" s="9">
        <v>15.21</v>
      </c>
      <c r="M390" s="9">
        <v>1.63</v>
      </c>
      <c r="N390" s="9">
        <v>4.66</v>
      </c>
      <c r="O390" s="9">
        <v>0.17</v>
      </c>
      <c r="P390" s="9">
        <v>0.51</v>
      </c>
      <c r="Q390" s="9">
        <v>2</v>
      </c>
      <c r="R390" s="9">
        <v>5.76</v>
      </c>
      <c r="S390" s="9">
        <v>4.6399999999999997</v>
      </c>
      <c r="T390" s="9">
        <v>7.0000000000000007E-2</v>
      </c>
      <c r="U390" s="9">
        <v>0.64</v>
      </c>
      <c r="W390" s="9"/>
      <c r="X390" s="10"/>
      <c r="Y390" s="10"/>
      <c r="Z390" s="10"/>
      <c r="AA390" s="10">
        <v>16</v>
      </c>
      <c r="AB390" s="10">
        <v>0</v>
      </c>
      <c r="AC390" s="10">
        <v>4</v>
      </c>
      <c r="AD390" s="10">
        <v>5</v>
      </c>
      <c r="AE390" s="10">
        <v>6</v>
      </c>
      <c r="AF390" s="10"/>
      <c r="AG390" s="10"/>
      <c r="AH390" s="10"/>
      <c r="AI390" s="10">
        <v>154</v>
      </c>
      <c r="AJ390" s="10">
        <v>183</v>
      </c>
      <c r="AK390" s="10">
        <v>62</v>
      </c>
      <c r="AL390" s="10">
        <v>772</v>
      </c>
      <c r="AM390" s="10">
        <v>177</v>
      </c>
      <c r="AN390" s="10"/>
      <c r="AO390" s="10"/>
      <c r="AP390" s="10"/>
      <c r="AQ390" s="10"/>
      <c r="AS390" s="10">
        <v>1157</v>
      </c>
      <c r="AT390" s="10">
        <v>119</v>
      </c>
      <c r="AU390" s="10">
        <v>312</v>
      </c>
      <c r="AW390" s="21"/>
      <c r="AX390" s="21"/>
      <c r="AY390" s="21"/>
      <c r="AZ390" s="21"/>
      <c r="BA390" s="21"/>
      <c r="BB390" s="21"/>
      <c r="BC390" s="21"/>
      <c r="BD390" s="21"/>
      <c r="BE390" s="21"/>
      <c r="BF390" s="21"/>
      <c r="BG390" s="21"/>
      <c r="BR390" s="14"/>
      <c r="BT390" s="15"/>
      <c r="BW390" s="18"/>
      <c r="BX390" s="19"/>
    </row>
    <row r="391" spans="1:76" ht="15" customHeight="1">
      <c r="A391" s="79"/>
      <c r="B391" s="82"/>
      <c r="C391" s="80"/>
      <c r="D391" s="101"/>
      <c r="E391" s="6" t="s">
        <v>416</v>
      </c>
      <c r="F391" s="7" t="s">
        <v>15</v>
      </c>
      <c r="G391" s="3" t="s">
        <v>396</v>
      </c>
      <c r="H391" s="4" t="s">
        <v>421</v>
      </c>
      <c r="I391" s="4" t="s">
        <v>689</v>
      </c>
      <c r="J391" s="9">
        <v>63.67</v>
      </c>
      <c r="K391" s="9">
        <v>0.4</v>
      </c>
      <c r="L391" s="9">
        <v>14.38</v>
      </c>
      <c r="M391" s="9">
        <v>2.2599999999999998</v>
      </c>
      <c r="N391" s="9">
        <v>3.31</v>
      </c>
      <c r="O391" s="9">
        <v>0.16</v>
      </c>
      <c r="P391" s="9">
        <v>0.12</v>
      </c>
      <c r="Q391" s="9">
        <v>1.49</v>
      </c>
      <c r="R391" s="9">
        <v>5.65</v>
      </c>
      <c r="S391" s="9">
        <v>4.54</v>
      </c>
      <c r="T391" s="9">
        <v>0.06</v>
      </c>
      <c r="U391" s="9">
        <v>3.97</v>
      </c>
      <c r="W391" s="9"/>
      <c r="X391" s="10"/>
      <c r="Y391" s="10"/>
      <c r="Z391" s="10"/>
      <c r="AA391" s="10">
        <v>13</v>
      </c>
      <c r="AB391" s="10">
        <v>0</v>
      </c>
      <c r="AC391" s="10">
        <v>2</v>
      </c>
      <c r="AD391" s="10">
        <v>4</v>
      </c>
      <c r="AE391" s="10">
        <v>1</v>
      </c>
      <c r="AF391" s="10"/>
      <c r="AG391" s="10"/>
      <c r="AH391" s="10"/>
      <c r="AI391" s="10">
        <v>135</v>
      </c>
      <c r="AJ391" s="10">
        <v>85</v>
      </c>
      <c r="AK391" s="10">
        <v>62</v>
      </c>
      <c r="AL391" s="10">
        <v>729</v>
      </c>
      <c r="AM391" s="10">
        <v>177</v>
      </c>
      <c r="AN391" s="10"/>
      <c r="AO391" s="10"/>
      <c r="AP391" s="10"/>
      <c r="AQ391" s="10"/>
      <c r="AS391" s="10">
        <v>1479</v>
      </c>
      <c r="AT391" s="10">
        <v>104</v>
      </c>
      <c r="AU391" s="10">
        <v>350</v>
      </c>
      <c r="AW391" s="21"/>
      <c r="AX391" s="21"/>
      <c r="AY391" s="21"/>
      <c r="AZ391" s="21"/>
      <c r="BA391" s="21"/>
      <c r="BB391" s="21"/>
      <c r="BC391" s="21"/>
      <c r="BD391" s="21"/>
      <c r="BE391" s="21"/>
      <c r="BF391" s="21"/>
      <c r="BG391" s="21"/>
      <c r="BR391" s="14"/>
      <c r="BT391" s="15"/>
      <c r="BW391" s="18"/>
      <c r="BX391" s="19"/>
    </row>
    <row r="392" spans="1:76" ht="15" customHeight="1">
      <c r="A392" s="79"/>
      <c r="B392" s="82"/>
      <c r="C392" s="80"/>
      <c r="D392" s="101"/>
      <c r="E392" s="6" t="s">
        <v>417</v>
      </c>
      <c r="F392" s="7" t="s">
        <v>15</v>
      </c>
      <c r="G392" s="3" t="s">
        <v>396</v>
      </c>
      <c r="H392" s="4" t="s">
        <v>421</v>
      </c>
      <c r="I392" s="4" t="s">
        <v>708</v>
      </c>
      <c r="J392" s="9">
        <v>53.32</v>
      </c>
      <c r="K392" s="9">
        <v>2.12</v>
      </c>
      <c r="L392" s="9">
        <v>15.87</v>
      </c>
      <c r="M392" s="9">
        <v>3.5</v>
      </c>
      <c r="N392" s="9">
        <v>7.49</v>
      </c>
      <c r="O392" s="9">
        <v>0.25</v>
      </c>
      <c r="P392" s="9">
        <v>2.13</v>
      </c>
      <c r="Q392" s="9">
        <v>5.32</v>
      </c>
      <c r="R392" s="9">
        <v>4.8499999999999996</v>
      </c>
      <c r="S392" s="9">
        <v>3.36</v>
      </c>
      <c r="T392" s="9">
        <v>1.1000000000000001</v>
      </c>
      <c r="U392" s="9">
        <v>0.69</v>
      </c>
      <c r="W392" s="9"/>
      <c r="X392" s="10"/>
      <c r="Y392" s="10"/>
      <c r="Z392" s="10"/>
      <c r="AA392" s="10">
        <v>88</v>
      </c>
      <c r="AB392" s="10">
        <v>0</v>
      </c>
      <c r="AC392" s="10">
        <v>18</v>
      </c>
      <c r="AD392" s="10">
        <v>6</v>
      </c>
      <c r="AE392" s="10">
        <v>43</v>
      </c>
      <c r="AF392" s="10"/>
      <c r="AG392" s="10"/>
      <c r="AH392" s="10"/>
      <c r="AI392" s="10">
        <v>91</v>
      </c>
      <c r="AJ392" s="10">
        <v>443</v>
      </c>
      <c r="AK392" s="10">
        <v>50</v>
      </c>
      <c r="AL392" s="10">
        <v>472</v>
      </c>
      <c r="AM392" s="10">
        <v>132</v>
      </c>
      <c r="AN392" s="10"/>
      <c r="AO392" s="10"/>
      <c r="AP392" s="10"/>
      <c r="AQ392" s="10"/>
      <c r="AS392" s="10">
        <v>948</v>
      </c>
      <c r="AT392" s="10">
        <v>55</v>
      </c>
      <c r="AU392" s="10">
        <v>376</v>
      </c>
      <c r="AW392" s="21"/>
      <c r="AX392" s="21"/>
      <c r="AY392" s="21"/>
      <c r="AZ392" s="21"/>
      <c r="BA392" s="21"/>
      <c r="BB392" s="21"/>
      <c r="BC392" s="21"/>
      <c r="BD392" s="21"/>
      <c r="BE392" s="21"/>
      <c r="BF392" s="21"/>
      <c r="BG392" s="21"/>
      <c r="BR392" s="14"/>
      <c r="BT392" s="15"/>
      <c r="BW392" s="18"/>
      <c r="BX392" s="19"/>
    </row>
    <row r="393" spans="1:76" ht="15" customHeight="1">
      <c r="A393" s="79"/>
      <c r="B393" s="82"/>
      <c r="C393" s="80"/>
      <c r="D393" s="101"/>
      <c r="E393" s="6" t="s">
        <v>418</v>
      </c>
      <c r="F393" s="7" t="s">
        <v>15</v>
      </c>
      <c r="G393" s="3" t="s">
        <v>396</v>
      </c>
      <c r="H393" s="4" t="s">
        <v>421</v>
      </c>
      <c r="I393" s="4" t="s">
        <v>689</v>
      </c>
      <c r="J393" s="9">
        <v>61.61</v>
      </c>
      <c r="K393" s="9">
        <v>0.69</v>
      </c>
      <c r="L393" s="9">
        <v>15.72</v>
      </c>
      <c r="M393" s="9">
        <v>0.46</v>
      </c>
      <c r="N393" s="9">
        <v>6.41</v>
      </c>
      <c r="O393" s="9">
        <v>0.2</v>
      </c>
      <c r="P393" s="9">
        <v>0.66</v>
      </c>
      <c r="Q393" s="9">
        <v>3.18</v>
      </c>
      <c r="R393" s="9">
        <v>5.19</v>
      </c>
      <c r="S393" s="9">
        <v>3.47</v>
      </c>
      <c r="T393" s="9">
        <v>0.18</v>
      </c>
      <c r="U393" s="9">
        <v>2.23</v>
      </c>
      <c r="W393" s="9"/>
      <c r="X393" s="10"/>
      <c r="Y393" s="10"/>
      <c r="Z393" s="10"/>
      <c r="AA393" s="10">
        <v>24</v>
      </c>
      <c r="AB393" s="10">
        <v>0</v>
      </c>
      <c r="AC393" s="10">
        <v>3</v>
      </c>
      <c r="AD393" s="10">
        <v>6</v>
      </c>
      <c r="AE393" s="10">
        <v>7</v>
      </c>
      <c r="AF393" s="10"/>
      <c r="AG393" s="10"/>
      <c r="AH393" s="10"/>
      <c r="AI393" s="10">
        <v>108</v>
      </c>
      <c r="AJ393" s="10">
        <v>390</v>
      </c>
      <c r="AK393" s="10">
        <v>48</v>
      </c>
      <c r="AL393" s="10">
        <v>510</v>
      </c>
      <c r="AM393" s="10">
        <v>122</v>
      </c>
      <c r="AN393" s="10"/>
      <c r="AO393" s="10"/>
      <c r="AP393" s="10"/>
      <c r="AQ393" s="10"/>
      <c r="AS393" s="10">
        <v>1096</v>
      </c>
      <c r="AT393" s="10">
        <v>43</v>
      </c>
      <c r="AU393" s="10">
        <v>364</v>
      </c>
      <c r="AW393" s="21"/>
      <c r="AX393" s="21"/>
      <c r="AY393" s="21"/>
      <c r="AZ393" s="21"/>
      <c r="BA393" s="21"/>
      <c r="BB393" s="21"/>
      <c r="BC393" s="21"/>
      <c r="BD393" s="21"/>
      <c r="BE393" s="21"/>
      <c r="BF393" s="21"/>
      <c r="BG393" s="21"/>
      <c r="BR393" s="14"/>
      <c r="BT393" s="15"/>
      <c r="BW393" s="18"/>
      <c r="BX393" s="19"/>
    </row>
    <row r="394" spans="1:76" ht="15" customHeight="1">
      <c r="A394" s="79"/>
      <c r="B394" s="82"/>
      <c r="C394" s="80"/>
      <c r="D394" s="101"/>
      <c r="E394" s="6" t="s">
        <v>419</v>
      </c>
      <c r="F394" s="7" t="s">
        <v>15</v>
      </c>
      <c r="G394" s="3" t="s">
        <v>396</v>
      </c>
      <c r="H394" s="4" t="s">
        <v>421</v>
      </c>
      <c r="I394" s="4" t="s">
        <v>689</v>
      </c>
      <c r="J394" s="9">
        <v>62.37</v>
      </c>
      <c r="K394" s="9">
        <v>0.75</v>
      </c>
      <c r="L394" s="9">
        <v>15.85</v>
      </c>
      <c r="M394" s="9">
        <v>0.59</v>
      </c>
      <c r="N394" s="9">
        <v>6.76</v>
      </c>
      <c r="O394" s="9">
        <v>0.2</v>
      </c>
      <c r="P394" s="9">
        <v>0.63</v>
      </c>
      <c r="Q394" s="9">
        <v>3.21</v>
      </c>
      <c r="R394" s="9">
        <v>5.24</v>
      </c>
      <c r="S394" s="9">
        <v>3.49</v>
      </c>
      <c r="T394" s="9">
        <v>0.18</v>
      </c>
      <c r="U394" s="9">
        <v>0.72</v>
      </c>
      <c r="W394" s="9"/>
      <c r="X394" s="10"/>
      <c r="Y394" s="10"/>
      <c r="Z394" s="10">
        <v>11</v>
      </c>
      <c r="AA394" s="10">
        <v>5</v>
      </c>
      <c r="AB394" s="10">
        <v>5</v>
      </c>
      <c r="AC394" s="10">
        <v>5</v>
      </c>
      <c r="AD394" s="10">
        <v>5</v>
      </c>
      <c r="AE394" s="10">
        <v>24</v>
      </c>
      <c r="AF394" s="10"/>
      <c r="AG394" s="10"/>
      <c r="AH394" s="10"/>
      <c r="AI394" s="10">
        <v>108</v>
      </c>
      <c r="AJ394" s="10">
        <v>383</v>
      </c>
      <c r="AK394" s="10">
        <v>47</v>
      </c>
      <c r="AL394" s="10">
        <v>512</v>
      </c>
      <c r="AM394" s="10">
        <v>124</v>
      </c>
      <c r="AN394" s="10"/>
      <c r="AO394" s="10"/>
      <c r="AP394" s="10"/>
      <c r="AQ394" s="10"/>
      <c r="AS394" s="10">
        <v>1079</v>
      </c>
      <c r="AT394" s="10">
        <v>88.1</v>
      </c>
      <c r="AU394" s="10">
        <v>172.5</v>
      </c>
      <c r="AW394" s="21">
        <v>71.900000000000006</v>
      </c>
      <c r="AX394" s="21">
        <v>14.4</v>
      </c>
      <c r="AY394" s="21">
        <v>4.3</v>
      </c>
      <c r="AZ394" s="21">
        <v>12.7</v>
      </c>
      <c r="BA394" s="21"/>
      <c r="BB394" s="21">
        <v>10.1</v>
      </c>
      <c r="BC394" s="21"/>
      <c r="BD394" s="21">
        <v>5.0999999999999996</v>
      </c>
      <c r="BE394" s="21"/>
      <c r="BF394" s="21">
        <v>4.4000000000000004</v>
      </c>
      <c r="BG394" s="21">
        <v>0.6</v>
      </c>
      <c r="BM394" s="9">
        <v>13</v>
      </c>
      <c r="BR394" s="14"/>
      <c r="BT394" s="15"/>
      <c r="BW394" s="18"/>
      <c r="BX394" s="19"/>
    </row>
    <row r="395" spans="1:76" ht="15" customHeight="1">
      <c r="A395" s="79"/>
      <c r="B395" s="82"/>
      <c r="C395" s="80"/>
      <c r="D395" s="101"/>
      <c r="E395" s="6" t="s">
        <v>420</v>
      </c>
      <c r="F395" s="7" t="s">
        <v>15</v>
      </c>
      <c r="G395" s="3" t="s">
        <v>396</v>
      </c>
      <c r="H395" s="4" t="s">
        <v>421</v>
      </c>
      <c r="I395" s="4" t="s">
        <v>814</v>
      </c>
      <c r="J395" s="9">
        <v>66.53</v>
      </c>
      <c r="K395" s="9">
        <v>0.37</v>
      </c>
      <c r="L395" s="9">
        <v>14.16</v>
      </c>
      <c r="M395" s="9">
        <v>2.36</v>
      </c>
      <c r="N395" s="9">
        <v>3.35</v>
      </c>
      <c r="O395" s="9">
        <v>0.18</v>
      </c>
      <c r="P395" s="9">
        <v>0.08</v>
      </c>
      <c r="Q395" s="9">
        <v>1.1299999999999999</v>
      </c>
      <c r="R395" s="9">
        <v>6.03</v>
      </c>
      <c r="S395" s="9">
        <v>4.91</v>
      </c>
      <c r="T395" s="9">
        <v>0.03</v>
      </c>
      <c r="U395" s="9">
        <v>0.87</v>
      </c>
      <c r="W395" s="9"/>
      <c r="X395" s="10"/>
      <c r="Y395" s="10"/>
      <c r="Z395" s="10"/>
      <c r="AA395" s="10">
        <v>12</v>
      </c>
      <c r="AB395" s="10">
        <v>0</v>
      </c>
      <c r="AC395" s="10">
        <v>3</v>
      </c>
      <c r="AD395" s="10">
        <v>6</v>
      </c>
      <c r="AE395" s="10">
        <v>7</v>
      </c>
      <c r="AF395" s="10"/>
      <c r="AG395" s="10"/>
      <c r="AH395" s="10"/>
      <c r="AI395" s="10">
        <v>147</v>
      </c>
      <c r="AJ395" s="10">
        <v>15</v>
      </c>
      <c r="AK395" s="10">
        <v>71</v>
      </c>
      <c r="AL395" s="10">
        <v>818</v>
      </c>
      <c r="AM395" s="10">
        <v>202</v>
      </c>
      <c r="AN395" s="10"/>
      <c r="AO395" s="10"/>
      <c r="AP395" s="10"/>
      <c r="AQ395" s="10"/>
      <c r="AS395" s="10">
        <v>396</v>
      </c>
      <c r="AT395" s="10">
        <v>60</v>
      </c>
      <c r="AU395" s="10">
        <v>512</v>
      </c>
      <c r="BR395" s="14"/>
      <c r="BT395" s="15"/>
      <c r="BW395" s="18"/>
      <c r="BX395" s="19"/>
    </row>
    <row r="396" spans="1:76" ht="15" customHeight="1">
      <c r="A396" s="79"/>
      <c r="B396" s="82"/>
      <c r="C396" s="80"/>
      <c r="D396" s="101" t="s">
        <v>421</v>
      </c>
      <c r="E396" s="6" t="s">
        <v>422</v>
      </c>
      <c r="F396" s="7" t="s">
        <v>15</v>
      </c>
      <c r="G396" s="56" t="s">
        <v>813</v>
      </c>
      <c r="H396" s="4"/>
      <c r="I396" s="4" t="s">
        <v>685</v>
      </c>
      <c r="J396" s="9">
        <v>43.73</v>
      </c>
      <c r="K396" s="9">
        <v>3.18</v>
      </c>
      <c r="L396" s="9">
        <v>14.2</v>
      </c>
      <c r="M396" s="9">
        <v>1.65</v>
      </c>
      <c r="N396" s="9">
        <v>10.39</v>
      </c>
      <c r="O396" s="9">
        <v>0.17</v>
      </c>
      <c r="P396" s="9">
        <v>10.64</v>
      </c>
      <c r="Q396" s="9">
        <v>9.34</v>
      </c>
      <c r="R396" s="9">
        <v>3</v>
      </c>
      <c r="S396" s="9">
        <v>1.1000000000000001</v>
      </c>
      <c r="T396" s="9">
        <v>0.62</v>
      </c>
      <c r="U396" s="9">
        <v>1.67</v>
      </c>
      <c r="W396" s="9"/>
      <c r="X396" s="10"/>
      <c r="Y396" s="10"/>
      <c r="AF396" s="57"/>
      <c r="AG396" s="57"/>
      <c r="AH396" s="57"/>
      <c r="AN396" s="10"/>
      <c r="AO396" s="10"/>
      <c r="AP396" s="10"/>
      <c r="AQ396" s="10"/>
      <c r="BR396" s="14"/>
      <c r="BT396" s="15"/>
      <c r="BW396" s="18"/>
      <c r="BX396" s="19"/>
    </row>
    <row r="397" spans="1:76" ht="15" customHeight="1">
      <c r="A397" s="79"/>
      <c r="B397" s="82"/>
      <c r="C397" s="80"/>
      <c r="D397" s="101"/>
      <c r="E397" s="6" t="s">
        <v>423</v>
      </c>
      <c r="F397" s="7" t="s">
        <v>15</v>
      </c>
      <c r="G397" s="56" t="s">
        <v>813</v>
      </c>
      <c r="H397" s="4"/>
      <c r="I397" s="4" t="s">
        <v>685</v>
      </c>
      <c r="J397" s="9">
        <v>44.22</v>
      </c>
      <c r="K397" s="9">
        <v>2.83</v>
      </c>
      <c r="L397" s="9">
        <v>14.48</v>
      </c>
      <c r="M397" s="9">
        <v>1.52</v>
      </c>
      <c r="N397" s="9">
        <v>9.65</v>
      </c>
      <c r="O397" s="9">
        <v>0.15</v>
      </c>
      <c r="P397" s="9">
        <v>11.2</v>
      </c>
      <c r="Q397" s="9">
        <v>9.1199999999999992</v>
      </c>
      <c r="R397" s="9">
        <v>4.3099999999999996</v>
      </c>
      <c r="S397" s="9">
        <v>1.01</v>
      </c>
      <c r="T397" s="9">
        <v>0.71</v>
      </c>
      <c r="U397" s="9">
        <v>0.8</v>
      </c>
      <c r="W397" s="9"/>
      <c r="X397" s="10"/>
      <c r="Y397" s="10"/>
      <c r="AF397" s="57"/>
      <c r="AG397" s="57"/>
      <c r="AH397" s="57"/>
      <c r="AN397" s="10"/>
      <c r="AO397" s="10"/>
      <c r="AP397" s="10"/>
      <c r="AQ397" s="10"/>
      <c r="BR397" s="14"/>
      <c r="BT397" s="15"/>
      <c r="BW397" s="18"/>
      <c r="BX397" s="19"/>
    </row>
    <row r="398" spans="1:76" ht="15" customHeight="1">
      <c r="A398" s="79"/>
      <c r="B398" s="82"/>
      <c r="C398" s="80"/>
      <c r="D398" s="101"/>
      <c r="E398" s="6" t="s">
        <v>424</v>
      </c>
      <c r="F398" s="7" t="s">
        <v>15</v>
      </c>
      <c r="G398" s="56" t="s">
        <v>813</v>
      </c>
      <c r="H398" s="4"/>
      <c r="I398" s="4" t="s">
        <v>685</v>
      </c>
      <c r="J398" s="9">
        <v>46.28</v>
      </c>
      <c r="K398" s="9">
        <v>2.79</v>
      </c>
      <c r="L398" s="9">
        <v>16.14</v>
      </c>
      <c r="M398" s="9">
        <v>1.51</v>
      </c>
      <c r="N398" s="9">
        <v>9.59</v>
      </c>
      <c r="O398" s="9">
        <v>0.15</v>
      </c>
      <c r="P398" s="9">
        <v>8.65</v>
      </c>
      <c r="Q398" s="9">
        <v>8.44</v>
      </c>
      <c r="R398" s="9">
        <v>4.55</v>
      </c>
      <c r="S398" s="9">
        <v>1.27</v>
      </c>
      <c r="T398" s="9">
        <v>0.63</v>
      </c>
      <c r="U398" s="9">
        <v>0</v>
      </c>
      <c r="W398" s="9"/>
      <c r="X398" s="10"/>
      <c r="Y398" s="10"/>
      <c r="AF398" s="57"/>
      <c r="AG398" s="57"/>
      <c r="AH398" s="57"/>
      <c r="AN398" s="10"/>
      <c r="AO398" s="10"/>
      <c r="AP398" s="10"/>
      <c r="AQ398" s="10"/>
      <c r="BR398" s="14"/>
      <c r="BT398" s="15"/>
      <c r="BW398" s="18"/>
      <c r="BX398" s="19"/>
    </row>
    <row r="399" spans="1:76" ht="15" customHeight="1">
      <c r="A399" s="79"/>
      <c r="B399" s="82"/>
      <c r="C399" s="80"/>
      <c r="D399" s="101"/>
      <c r="E399" s="6" t="s">
        <v>425</v>
      </c>
      <c r="F399" s="7" t="s">
        <v>15</v>
      </c>
      <c r="G399" s="56" t="s">
        <v>813</v>
      </c>
      <c r="H399" s="4"/>
      <c r="I399" s="4" t="s">
        <v>685</v>
      </c>
      <c r="J399" s="9">
        <v>44.96</v>
      </c>
      <c r="K399" s="9">
        <v>3</v>
      </c>
      <c r="L399" s="9">
        <v>16.66</v>
      </c>
      <c r="M399" s="9">
        <v>1.71</v>
      </c>
      <c r="N399" s="9">
        <v>10.75</v>
      </c>
      <c r="O399" s="9">
        <v>0.18</v>
      </c>
      <c r="P399" s="9">
        <v>5.64</v>
      </c>
      <c r="Q399" s="9">
        <v>8.73</v>
      </c>
      <c r="R399" s="9">
        <v>5.19</v>
      </c>
      <c r="S399" s="9">
        <v>1.53</v>
      </c>
      <c r="T399" s="9">
        <v>0.94</v>
      </c>
      <c r="U399" s="9">
        <v>0.71</v>
      </c>
      <c r="W399" s="9"/>
      <c r="X399" s="10"/>
      <c r="Y399" s="10"/>
      <c r="AF399" s="57"/>
      <c r="AG399" s="57"/>
      <c r="AH399" s="57"/>
      <c r="AN399" s="10"/>
      <c r="AO399" s="10"/>
      <c r="AP399" s="10"/>
      <c r="AQ399" s="10"/>
      <c r="BR399" s="14"/>
      <c r="BT399" s="15"/>
      <c r="BW399" s="18"/>
      <c r="BX399" s="19"/>
    </row>
    <row r="400" spans="1:76" ht="15" customHeight="1">
      <c r="A400" s="79"/>
      <c r="B400" s="82"/>
      <c r="C400" s="80"/>
      <c r="D400" s="101"/>
      <c r="E400" s="6" t="s">
        <v>426</v>
      </c>
      <c r="F400" s="7" t="s">
        <v>15</v>
      </c>
      <c r="G400" s="56" t="s">
        <v>813</v>
      </c>
      <c r="H400" s="4" t="s">
        <v>756</v>
      </c>
      <c r="I400" s="4" t="s">
        <v>685</v>
      </c>
      <c r="J400" s="9">
        <v>45.43</v>
      </c>
      <c r="K400" s="9">
        <v>3.56</v>
      </c>
      <c r="L400" s="9">
        <v>16.22</v>
      </c>
      <c r="M400" s="9">
        <v>1.48</v>
      </c>
      <c r="N400" s="9">
        <v>9.15</v>
      </c>
      <c r="O400" s="9">
        <v>0.16</v>
      </c>
      <c r="P400" s="9">
        <v>6.46</v>
      </c>
      <c r="Q400" s="9">
        <v>8.34</v>
      </c>
      <c r="R400" s="9">
        <v>5.88</v>
      </c>
      <c r="S400" s="9">
        <v>1.94</v>
      </c>
      <c r="T400" s="9">
        <v>0.72</v>
      </c>
      <c r="U400" s="9">
        <v>0.67</v>
      </c>
      <c r="W400" s="9"/>
      <c r="X400" s="10"/>
      <c r="Y400" s="10"/>
      <c r="AF400" s="57"/>
      <c r="AG400" s="57"/>
      <c r="AH400" s="57"/>
      <c r="AN400" s="10"/>
      <c r="AO400" s="10"/>
      <c r="AP400" s="10"/>
      <c r="AQ400" s="10"/>
      <c r="BR400" s="14"/>
      <c r="BT400" s="15"/>
      <c r="BW400" s="18"/>
      <c r="BX400" s="19"/>
    </row>
    <row r="401" spans="1:76" ht="15" customHeight="1">
      <c r="A401" s="79"/>
      <c r="B401" s="85"/>
      <c r="C401" s="80"/>
      <c r="D401" s="101" t="s">
        <v>848</v>
      </c>
      <c r="E401" s="6" t="s">
        <v>427</v>
      </c>
      <c r="F401" s="7" t="s">
        <v>15</v>
      </c>
      <c r="G401" s="61" t="s">
        <v>800</v>
      </c>
      <c r="H401" s="4" t="s">
        <v>832</v>
      </c>
      <c r="I401" s="4" t="s">
        <v>814</v>
      </c>
      <c r="J401" s="9">
        <v>61.88</v>
      </c>
      <c r="K401" s="9">
        <v>0.5</v>
      </c>
      <c r="L401" s="9">
        <v>17.36</v>
      </c>
      <c r="M401" s="9">
        <v>1.31</v>
      </c>
      <c r="N401" s="9">
        <v>3.78</v>
      </c>
      <c r="O401" s="9">
        <v>0.17</v>
      </c>
      <c r="P401" s="9">
        <v>0.54</v>
      </c>
      <c r="Q401" s="9">
        <v>1.1000000000000001</v>
      </c>
      <c r="R401" s="9">
        <v>7.45</v>
      </c>
      <c r="S401" s="9">
        <v>5</v>
      </c>
      <c r="T401" s="9">
        <v>0.08</v>
      </c>
      <c r="U401" s="9">
        <v>0.83</v>
      </c>
      <c r="W401" s="9"/>
      <c r="X401" s="10"/>
      <c r="Y401" s="10"/>
      <c r="AF401" s="57"/>
      <c r="AG401" s="57"/>
      <c r="AH401" s="57"/>
      <c r="AI401" s="10">
        <v>110</v>
      </c>
      <c r="AJ401" s="10">
        <v>43</v>
      </c>
      <c r="AK401" s="10">
        <v>47</v>
      </c>
      <c r="AL401" s="10">
        <v>602</v>
      </c>
      <c r="AM401" s="10">
        <v>151</v>
      </c>
      <c r="AN401" s="10"/>
      <c r="AO401" s="10"/>
      <c r="AP401" s="10"/>
      <c r="AQ401" s="10"/>
      <c r="AS401" s="10">
        <v>123</v>
      </c>
      <c r="AT401" s="10">
        <v>84</v>
      </c>
      <c r="AU401" s="10">
        <v>176</v>
      </c>
      <c r="BR401" s="14"/>
      <c r="BT401" s="15"/>
      <c r="BW401" s="18"/>
      <c r="BX401" s="19"/>
    </row>
    <row r="402" spans="1:76" ht="15" customHeight="1">
      <c r="A402" s="79"/>
      <c r="B402" s="82"/>
      <c r="C402" s="80"/>
      <c r="D402" s="101"/>
      <c r="E402" s="6" t="s">
        <v>428</v>
      </c>
      <c r="F402" s="7" t="s">
        <v>15</v>
      </c>
      <c r="G402" s="61" t="s">
        <v>800</v>
      </c>
      <c r="H402" s="4" t="s">
        <v>832</v>
      </c>
      <c r="I402" s="4" t="s">
        <v>690</v>
      </c>
      <c r="J402" s="9">
        <v>60.91</v>
      </c>
      <c r="K402" s="9">
        <v>0.39</v>
      </c>
      <c r="L402" s="9">
        <v>15.68</v>
      </c>
      <c r="M402" s="9">
        <v>4.34</v>
      </c>
      <c r="N402" s="9">
        <v>2.69</v>
      </c>
      <c r="O402" s="9">
        <v>0.22</v>
      </c>
      <c r="P402" s="9">
        <v>0.21</v>
      </c>
      <c r="Q402" s="9">
        <v>1.06</v>
      </c>
      <c r="R402" s="9">
        <v>8.82</v>
      </c>
      <c r="S402" s="9">
        <v>5.0199999999999996</v>
      </c>
      <c r="T402" s="9">
        <v>0.05</v>
      </c>
      <c r="U402" s="9">
        <v>0.61</v>
      </c>
      <c r="W402" s="9"/>
      <c r="X402" s="10"/>
      <c r="Y402" s="10"/>
      <c r="AF402" s="57"/>
      <c r="AG402" s="57"/>
      <c r="AH402" s="57"/>
      <c r="AI402" s="10">
        <v>155</v>
      </c>
      <c r="AJ402" s="10">
        <v>21</v>
      </c>
      <c r="AK402" s="10">
        <v>80</v>
      </c>
      <c r="AL402" s="10">
        <v>1000</v>
      </c>
      <c r="AM402" s="10">
        <v>245</v>
      </c>
      <c r="AN402" s="10"/>
      <c r="AO402" s="10"/>
      <c r="AP402" s="10"/>
      <c r="AQ402" s="10"/>
      <c r="AS402" s="10">
        <v>76</v>
      </c>
      <c r="AT402" s="10">
        <v>116</v>
      </c>
      <c r="AU402" s="10">
        <v>250</v>
      </c>
      <c r="BR402" s="14"/>
      <c r="BT402" s="15"/>
      <c r="BW402" s="18"/>
      <c r="BX402" s="19"/>
    </row>
    <row r="403" spans="1:76" ht="15" customHeight="1">
      <c r="A403" s="79"/>
      <c r="B403" s="82"/>
      <c r="C403" s="80"/>
      <c r="D403" s="101"/>
      <c r="E403" s="6" t="s">
        <v>429</v>
      </c>
      <c r="F403" s="7" t="s">
        <v>15</v>
      </c>
      <c r="G403" s="61" t="s">
        <v>800</v>
      </c>
      <c r="H403" s="4" t="s">
        <v>832</v>
      </c>
      <c r="I403" s="4" t="s">
        <v>814</v>
      </c>
      <c r="J403" s="9">
        <v>63.26</v>
      </c>
      <c r="K403" s="9">
        <v>0.38</v>
      </c>
      <c r="L403" s="9">
        <v>15.77</v>
      </c>
      <c r="M403" s="9">
        <v>4.42</v>
      </c>
      <c r="N403" s="9">
        <v>2.0299999999999998</v>
      </c>
      <c r="O403" s="9">
        <v>0.22</v>
      </c>
      <c r="P403" s="9">
        <v>0.15</v>
      </c>
      <c r="Q403" s="9">
        <v>1.01</v>
      </c>
      <c r="R403" s="9">
        <v>7.19</v>
      </c>
      <c r="S403" s="9">
        <v>4.95</v>
      </c>
      <c r="T403" s="9">
        <v>0.03</v>
      </c>
      <c r="U403" s="9">
        <v>0.6</v>
      </c>
      <c r="W403" s="9"/>
      <c r="X403" s="10"/>
      <c r="Y403" s="10"/>
      <c r="AF403" s="57"/>
      <c r="AG403" s="57"/>
      <c r="AH403" s="57"/>
      <c r="AI403" s="10">
        <v>165</v>
      </c>
      <c r="AJ403" s="10">
        <v>5</v>
      </c>
      <c r="AK403" s="10">
        <v>67</v>
      </c>
      <c r="AL403" s="10">
        <v>728</v>
      </c>
      <c r="AM403" s="10">
        <v>193</v>
      </c>
      <c r="AN403" s="10"/>
      <c r="AO403" s="10"/>
      <c r="AP403" s="10"/>
      <c r="AQ403" s="10"/>
      <c r="AS403" s="10">
        <v>9</v>
      </c>
      <c r="AT403" s="10">
        <v>106</v>
      </c>
      <c r="AU403" s="10">
        <v>225</v>
      </c>
      <c r="BR403" s="14"/>
      <c r="BT403" s="15"/>
      <c r="BW403" s="18"/>
      <c r="BX403" s="19"/>
    </row>
    <row r="404" spans="1:76" ht="15" customHeight="1">
      <c r="A404" s="79"/>
      <c r="B404" s="82"/>
      <c r="C404" s="80"/>
      <c r="D404" s="101"/>
      <c r="E404" s="6" t="s">
        <v>430</v>
      </c>
      <c r="F404" s="7" t="s">
        <v>15</v>
      </c>
      <c r="G404" s="61" t="s">
        <v>800</v>
      </c>
      <c r="H404" s="4" t="s">
        <v>832</v>
      </c>
      <c r="I404" s="4" t="s">
        <v>814</v>
      </c>
      <c r="J404" s="9">
        <v>62.31</v>
      </c>
      <c r="K404" s="9">
        <v>0.39</v>
      </c>
      <c r="L404" s="9">
        <v>17.07</v>
      </c>
      <c r="M404" s="9">
        <v>2.13</v>
      </c>
      <c r="N404" s="9">
        <v>2.99</v>
      </c>
      <c r="O404" s="9">
        <v>0.19</v>
      </c>
      <c r="P404" s="9">
        <v>0.25</v>
      </c>
      <c r="Q404" s="9">
        <v>0.9</v>
      </c>
      <c r="R404" s="9">
        <v>8.16</v>
      </c>
      <c r="S404" s="9">
        <v>5.09</v>
      </c>
      <c r="T404" s="9">
        <v>0.06</v>
      </c>
      <c r="U404" s="9">
        <v>0.46</v>
      </c>
      <c r="W404" s="9"/>
      <c r="X404" s="10"/>
      <c r="Y404" s="10"/>
      <c r="AF404" s="57"/>
      <c r="AG404" s="57"/>
      <c r="AH404" s="57"/>
      <c r="AI404" s="10">
        <v>127</v>
      </c>
      <c r="AJ404" s="10">
        <v>14</v>
      </c>
      <c r="AK404" s="10">
        <v>56</v>
      </c>
      <c r="AL404" s="10">
        <v>775</v>
      </c>
      <c r="AM404" s="10">
        <v>181</v>
      </c>
      <c r="AN404" s="10"/>
      <c r="AO404" s="10"/>
      <c r="AP404" s="10"/>
      <c r="AQ404" s="10"/>
      <c r="AS404" s="10">
        <v>42</v>
      </c>
      <c r="AT404" s="10">
        <v>91</v>
      </c>
      <c r="AU404" s="10">
        <v>199</v>
      </c>
      <c r="BR404" s="14"/>
      <c r="BT404" s="15"/>
      <c r="BW404" s="18"/>
      <c r="BX404" s="19"/>
    </row>
    <row r="405" spans="1:76" ht="15" customHeight="1">
      <c r="A405" s="79"/>
      <c r="B405" s="82"/>
      <c r="C405" s="80"/>
      <c r="D405" s="101"/>
      <c r="E405" s="6" t="s">
        <v>431</v>
      </c>
      <c r="F405" s="7" t="s">
        <v>15</v>
      </c>
      <c r="G405" s="61" t="s">
        <v>800</v>
      </c>
      <c r="H405" s="4" t="s">
        <v>831</v>
      </c>
      <c r="I405" s="4" t="s">
        <v>689</v>
      </c>
      <c r="J405" s="9">
        <v>61.31</v>
      </c>
      <c r="K405" s="9">
        <v>0.85</v>
      </c>
      <c r="L405" s="9">
        <v>16.79</v>
      </c>
      <c r="M405" s="9">
        <v>5.26</v>
      </c>
      <c r="N405" s="9">
        <v>1.0900000000000001</v>
      </c>
      <c r="O405" s="9">
        <v>0.15</v>
      </c>
      <c r="P405" s="9">
        <v>0.75</v>
      </c>
      <c r="Q405" s="9">
        <v>2.33</v>
      </c>
      <c r="R405" s="9">
        <v>6.21</v>
      </c>
      <c r="S405" s="9">
        <v>4.6500000000000004</v>
      </c>
      <c r="T405" s="9">
        <v>0.18</v>
      </c>
      <c r="U405" s="9">
        <v>0.43</v>
      </c>
      <c r="W405" s="9"/>
      <c r="X405" s="10"/>
      <c r="Y405" s="10"/>
      <c r="AF405" s="57"/>
      <c r="AG405" s="57"/>
      <c r="AH405" s="57"/>
      <c r="AI405" s="10">
        <v>177</v>
      </c>
      <c r="AJ405" s="10">
        <v>246</v>
      </c>
      <c r="AK405" s="10">
        <v>47</v>
      </c>
      <c r="AL405" s="10">
        <v>764</v>
      </c>
      <c r="AM405" s="10">
        <v>144</v>
      </c>
      <c r="AN405" s="10"/>
      <c r="AO405" s="10"/>
      <c r="AP405" s="10"/>
      <c r="AQ405" s="10"/>
      <c r="AS405" s="10">
        <v>686</v>
      </c>
      <c r="AT405" s="10">
        <v>82</v>
      </c>
      <c r="AU405" s="10">
        <v>175</v>
      </c>
      <c r="BR405" s="14"/>
      <c r="BT405" s="15"/>
      <c r="BW405" s="18"/>
      <c r="BX405" s="19"/>
    </row>
    <row r="406" spans="1:76" ht="15" customHeight="1">
      <c r="A406" s="79"/>
      <c r="B406" s="82"/>
      <c r="C406" s="80"/>
      <c r="D406" s="101"/>
      <c r="E406" s="6" t="s">
        <v>432</v>
      </c>
      <c r="F406" s="7" t="s">
        <v>15</v>
      </c>
      <c r="G406" s="61" t="s">
        <v>800</v>
      </c>
      <c r="H406" s="4" t="s">
        <v>832</v>
      </c>
      <c r="I406" s="4" t="s">
        <v>814</v>
      </c>
      <c r="J406" s="9">
        <v>62.89</v>
      </c>
      <c r="K406" s="9">
        <v>0.49</v>
      </c>
      <c r="L406" s="9">
        <v>14.85</v>
      </c>
      <c r="M406" s="9">
        <v>2.41</v>
      </c>
      <c r="N406" s="9">
        <v>4.51</v>
      </c>
      <c r="O406" s="9">
        <v>0.24</v>
      </c>
      <c r="P406" s="9">
        <v>0.2</v>
      </c>
      <c r="Q406" s="9">
        <v>1.23</v>
      </c>
      <c r="R406" s="9">
        <v>7.63</v>
      </c>
      <c r="S406" s="9">
        <v>4.88</v>
      </c>
      <c r="T406" s="9">
        <v>0.05</v>
      </c>
      <c r="U406" s="9">
        <v>0.62</v>
      </c>
      <c r="W406" s="9"/>
      <c r="X406" s="10"/>
      <c r="Y406" s="10"/>
      <c r="AF406" s="57"/>
      <c r="AG406" s="57"/>
      <c r="AH406" s="57"/>
      <c r="AI406" s="10">
        <v>138</v>
      </c>
      <c r="AJ406" s="10">
        <v>13</v>
      </c>
      <c r="AK406" s="10">
        <v>65</v>
      </c>
      <c r="AL406" s="10">
        <v>772</v>
      </c>
      <c r="AM406" s="10">
        <v>182</v>
      </c>
      <c r="AN406" s="10"/>
      <c r="AO406" s="10"/>
      <c r="AP406" s="10"/>
      <c r="AQ406" s="10"/>
      <c r="AS406" s="10">
        <v>146</v>
      </c>
      <c r="AT406" s="10">
        <v>102</v>
      </c>
      <c r="AU406" s="10">
        <v>219</v>
      </c>
      <c r="BR406" s="14"/>
      <c r="BT406" s="15"/>
      <c r="BW406" s="18"/>
      <c r="BX406" s="19"/>
    </row>
    <row r="407" spans="1:76" ht="15" customHeight="1">
      <c r="A407" s="79"/>
      <c r="B407" s="82"/>
      <c r="C407" s="80"/>
      <c r="D407" s="101"/>
      <c r="E407" s="6" t="s">
        <v>433</v>
      </c>
      <c r="F407" s="7" t="s">
        <v>15</v>
      </c>
      <c r="G407" s="61" t="s">
        <v>800</v>
      </c>
      <c r="H407" s="4" t="s">
        <v>832</v>
      </c>
      <c r="I407" s="4" t="s">
        <v>814</v>
      </c>
      <c r="J407" s="9">
        <v>62.31</v>
      </c>
      <c r="K407" s="9">
        <v>0.42</v>
      </c>
      <c r="L407" s="9">
        <v>17.23</v>
      </c>
      <c r="M407" s="9">
        <v>2.2999999999999998</v>
      </c>
      <c r="N407" s="9">
        <v>2.64</v>
      </c>
      <c r="O407" s="9">
        <v>0.18</v>
      </c>
      <c r="P407" s="9">
        <v>0.31</v>
      </c>
      <c r="Q407" s="9">
        <v>1.02</v>
      </c>
      <c r="R407" s="9">
        <v>8.0299999999999994</v>
      </c>
      <c r="S407" s="9">
        <v>5.16</v>
      </c>
      <c r="T407" s="9">
        <v>7.0000000000000007E-2</v>
      </c>
      <c r="U407" s="9">
        <v>0.32</v>
      </c>
      <c r="W407" s="9"/>
      <c r="X407" s="10"/>
      <c r="Y407" s="10"/>
      <c r="AF407" s="57"/>
      <c r="AG407" s="57"/>
      <c r="AH407" s="57"/>
      <c r="AI407" s="10">
        <v>121</v>
      </c>
      <c r="AJ407" s="10">
        <v>28</v>
      </c>
      <c r="AK407" s="10">
        <v>55</v>
      </c>
      <c r="AL407" s="10">
        <v>768</v>
      </c>
      <c r="AM407" s="10">
        <v>176</v>
      </c>
      <c r="AN407" s="10"/>
      <c r="AO407" s="10"/>
      <c r="AP407" s="10"/>
      <c r="AQ407" s="10"/>
      <c r="AS407" s="10">
        <v>87</v>
      </c>
      <c r="AT407" s="10">
        <v>91</v>
      </c>
      <c r="AU407" s="10">
        <v>185</v>
      </c>
      <c r="BR407" s="14"/>
      <c r="BT407" s="15"/>
      <c r="BW407" s="18"/>
      <c r="BX407" s="19"/>
    </row>
    <row r="408" spans="1:76" ht="15" customHeight="1">
      <c r="A408" s="79"/>
      <c r="B408" s="82"/>
      <c r="C408" s="80"/>
      <c r="D408" s="101"/>
      <c r="E408" s="6" t="s">
        <v>434</v>
      </c>
      <c r="F408" s="7" t="s">
        <v>15</v>
      </c>
      <c r="G408" s="61" t="s">
        <v>800</v>
      </c>
      <c r="H408" s="4" t="s">
        <v>831</v>
      </c>
      <c r="I408" s="4" t="s">
        <v>701</v>
      </c>
      <c r="J408" s="9">
        <v>50.36</v>
      </c>
      <c r="K408" s="9">
        <v>2.4700000000000002</v>
      </c>
      <c r="L408" s="9">
        <v>17.63</v>
      </c>
      <c r="M408" s="9">
        <v>4.5</v>
      </c>
      <c r="N408" s="9">
        <v>6.41</v>
      </c>
      <c r="O408" s="9">
        <v>0.2</v>
      </c>
      <c r="P408" s="9">
        <v>3.94</v>
      </c>
      <c r="Q408" s="9">
        <v>6.72</v>
      </c>
      <c r="R408" s="9">
        <v>5.24</v>
      </c>
      <c r="S408" s="9">
        <v>1.53</v>
      </c>
      <c r="T408" s="9">
        <v>0.59</v>
      </c>
      <c r="U408" s="9">
        <v>0.41</v>
      </c>
      <c r="W408" s="9"/>
      <c r="X408" s="10"/>
      <c r="Y408" s="10"/>
      <c r="AF408" s="57"/>
      <c r="AG408" s="57"/>
      <c r="AH408" s="57"/>
      <c r="AI408" s="10">
        <v>42</v>
      </c>
      <c r="AJ408" s="10">
        <v>630</v>
      </c>
      <c r="AK408" s="10">
        <v>31</v>
      </c>
      <c r="AL408" s="10">
        <v>238</v>
      </c>
      <c r="AM408" s="10">
        <v>65</v>
      </c>
      <c r="AN408" s="10"/>
      <c r="AO408" s="10"/>
      <c r="AP408" s="10"/>
      <c r="AQ408" s="10"/>
      <c r="AS408" s="10">
        <v>440</v>
      </c>
      <c r="AT408" s="10">
        <v>42</v>
      </c>
      <c r="AU408" s="10">
        <v>91</v>
      </c>
      <c r="BR408" s="14"/>
      <c r="BT408" s="15"/>
      <c r="BW408" s="18"/>
      <c r="BX408" s="19"/>
    </row>
    <row r="409" spans="1:76" ht="15" customHeight="1">
      <c r="A409" s="79"/>
      <c r="B409" s="82"/>
      <c r="C409" s="80"/>
      <c r="D409" s="101"/>
      <c r="E409" s="6" t="s">
        <v>435</v>
      </c>
      <c r="F409" s="7" t="s">
        <v>15</v>
      </c>
      <c r="G409" s="61" t="s">
        <v>800</v>
      </c>
      <c r="H409" s="4" t="s">
        <v>832</v>
      </c>
      <c r="I409" s="4" t="s">
        <v>814</v>
      </c>
      <c r="J409" s="9">
        <v>62.6</v>
      </c>
      <c r="K409" s="9">
        <v>0.4</v>
      </c>
      <c r="L409" s="9">
        <v>17.09</v>
      </c>
      <c r="M409" s="9">
        <v>2.2200000000000002</v>
      </c>
      <c r="N409" s="9">
        <v>2.48</v>
      </c>
      <c r="O409" s="9">
        <v>0.19</v>
      </c>
      <c r="P409" s="9">
        <v>0.26</v>
      </c>
      <c r="Q409" s="9">
        <v>0.99</v>
      </c>
      <c r="R409" s="9">
        <v>7.12</v>
      </c>
      <c r="S409" s="9">
        <v>5.34</v>
      </c>
      <c r="T409" s="9">
        <v>0.05</v>
      </c>
      <c r="U409" s="9">
        <v>1.27</v>
      </c>
      <c r="W409" s="9"/>
      <c r="X409" s="10"/>
      <c r="Y409" s="10"/>
      <c r="AF409" s="57"/>
      <c r="AG409" s="57"/>
      <c r="AH409" s="57"/>
      <c r="AI409" s="10">
        <v>122</v>
      </c>
      <c r="AJ409" s="10">
        <v>5</v>
      </c>
      <c r="AK409" s="10">
        <v>51</v>
      </c>
      <c r="AL409" s="10">
        <v>695</v>
      </c>
      <c r="AM409" s="10">
        <v>164</v>
      </c>
      <c r="AN409" s="10"/>
      <c r="AO409" s="10"/>
      <c r="AP409" s="10"/>
      <c r="AQ409" s="10"/>
      <c r="AS409" s="10">
        <v>16</v>
      </c>
      <c r="AT409" s="10">
        <v>87</v>
      </c>
      <c r="AU409" s="10">
        <v>183</v>
      </c>
      <c r="BR409" s="14"/>
      <c r="BT409" s="15"/>
      <c r="BW409" s="18"/>
      <c r="BX409" s="19"/>
    </row>
    <row r="410" spans="1:76" ht="15" customHeight="1">
      <c r="A410" s="79"/>
      <c r="B410" s="82"/>
      <c r="C410" s="80"/>
      <c r="D410" s="101"/>
      <c r="E410" s="6" t="s">
        <v>436</v>
      </c>
      <c r="F410" s="7" t="s">
        <v>15</v>
      </c>
      <c r="G410" s="61" t="s">
        <v>800</v>
      </c>
      <c r="H410" s="4" t="s">
        <v>832</v>
      </c>
      <c r="I410" s="4" t="s">
        <v>814</v>
      </c>
      <c r="J410" s="9">
        <v>62.3</v>
      </c>
      <c r="K410" s="9">
        <v>0.32</v>
      </c>
      <c r="L410" s="9">
        <v>16.329999999999998</v>
      </c>
      <c r="M410" s="9">
        <v>3.54</v>
      </c>
      <c r="N410" s="9">
        <v>2.4700000000000002</v>
      </c>
      <c r="O410" s="9">
        <v>0.21</v>
      </c>
      <c r="P410" s="9">
        <v>0.13</v>
      </c>
      <c r="Q410" s="9">
        <v>0.89</v>
      </c>
      <c r="R410" s="9">
        <v>7.58</v>
      </c>
      <c r="S410" s="9">
        <v>4.83</v>
      </c>
      <c r="T410" s="9">
        <v>0.03</v>
      </c>
      <c r="U410" s="9">
        <v>1.38</v>
      </c>
      <c r="W410" s="9"/>
      <c r="X410" s="10"/>
      <c r="Y410" s="10"/>
      <c r="AF410" s="57"/>
      <c r="AG410" s="57"/>
      <c r="AH410" s="57"/>
      <c r="AI410" s="10">
        <v>156</v>
      </c>
      <c r="AJ410" s="10">
        <v>9</v>
      </c>
      <c r="AK410" s="10">
        <v>83</v>
      </c>
      <c r="AL410" s="10">
        <v>1083</v>
      </c>
      <c r="AM410" s="10">
        <v>242</v>
      </c>
      <c r="AN410" s="10"/>
      <c r="AO410" s="10"/>
      <c r="AP410" s="10"/>
      <c r="AQ410" s="10"/>
      <c r="AS410" s="10">
        <v>61</v>
      </c>
      <c r="AT410" s="10">
        <v>136</v>
      </c>
      <c r="AU410" s="10">
        <v>286</v>
      </c>
      <c r="BR410" s="14"/>
      <c r="BT410" s="15"/>
      <c r="BW410" s="18"/>
      <c r="BX410" s="19"/>
    </row>
    <row r="411" spans="1:76" ht="15" customHeight="1">
      <c r="A411" s="79"/>
      <c r="B411" s="82"/>
      <c r="C411" s="80"/>
      <c r="D411" s="101"/>
      <c r="E411" s="6" t="s">
        <v>437</v>
      </c>
      <c r="F411" s="7" t="s">
        <v>15</v>
      </c>
      <c r="G411" s="61" t="s">
        <v>800</v>
      </c>
      <c r="H411" s="4" t="s">
        <v>832</v>
      </c>
      <c r="I411" s="4" t="s">
        <v>689</v>
      </c>
      <c r="J411" s="9">
        <v>61.97</v>
      </c>
      <c r="K411" s="9">
        <v>0.43</v>
      </c>
      <c r="L411" s="9">
        <v>17.12</v>
      </c>
      <c r="M411" s="9">
        <v>2.63</v>
      </c>
      <c r="N411" s="9">
        <v>2.37</v>
      </c>
      <c r="O411" s="9">
        <v>0.18</v>
      </c>
      <c r="P411" s="9">
        <v>0.25</v>
      </c>
      <c r="Q411" s="9">
        <v>1</v>
      </c>
      <c r="R411" s="9">
        <v>6.88</v>
      </c>
      <c r="S411" s="9">
        <v>5.27</v>
      </c>
      <c r="T411" s="9">
        <v>0.06</v>
      </c>
      <c r="U411" s="9">
        <v>1.84</v>
      </c>
      <c r="W411" s="9"/>
      <c r="X411" s="10"/>
      <c r="Y411" s="10"/>
      <c r="AF411" s="57"/>
      <c r="AG411" s="57"/>
      <c r="AH411" s="57"/>
      <c r="AI411" s="10">
        <v>107</v>
      </c>
      <c r="AJ411" s="10">
        <v>6</v>
      </c>
      <c r="AK411" s="10">
        <v>43</v>
      </c>
      <c r="AL411" s="10">
        <v>546</v>
      </c>
      <c r="AM411" s="10">
        <v>153</v>
      </c>
      <c r="AN411" s="10"/>
      <c r="AO411" s="10"/>
      <c r="AP411" s="10"/>
      <c r="AQ411" s="10"/>
      <c r="AS411" s="10">
        <v>54</v>
      </c>
      <c r="AT411" s="10">
        <v>85</v>
      </c>
      <c r="AU411" s="10">
        <v>181</v>
      </c>
      <c r="BR411" s="14"/>
      <c r="BT411" s="15"/>
      <c r="BW411" s="18"/>
      <c r="BX411" s="19"/>
    </row>
    <row r="412" spans="1:76" ht="15" customHeight="1">
      <c r="A412" s="79"/>
      <c r="B412" s="82"/>
      <c r="C412" s="80"/>
      <c r="D412" s="101"/>
      <c r="E412" s="6" t="s">
        <v>438</v>
      </c>
      <c r="F412" s="7" t="s">
        <v>15</v>
      </c>
      <c r="G412" s="61" t="s">
        <v>800</v>
      </c>
      <c r="H412" s="4" t="s">
        <v>832</v>
      </c>
      <c r="I412" s="4" t="s">
        <v>814</v>
      </c>
      <c r="J412" s="9">
        <v>61.44</v>
      </c>
      <c r="K412" s="9">
        <v>0.61</v>
      </c>
      <c r="L412" s="9">
        <v>17.25</v>
      </c>
      <c r="M412" s="9">
        <v>1.1100000000000001</v>
      </c>
      <c r="N412" s="9">
        <v>3.89</v>
      </c>
      <c r="O412" s="9">
        <v>0.17</v>
      </c>
      <c r="P412" s="9">
        <v>0.79</v>
      </c>
      <c r="Q412" s="9">
        <v>1.56</v>
      </c>
      <c r="R412" s="9">
        <v>7.52</v>
      </c>
      <c r="S412" s="9">
        <v>4.91</v>
      </c>
      <c r="T412" s="9">
        <v>0.12</v>
      </c>
      <c r="U412" s="9">
        <v>0.63</v>
      </c>
      <c r="W412" s="9"/>
      <c r="X412" s="10"/>
      <c r="Y412" s="10"/>
      <c r="AF412" s="57"/>
      <c r="AG412" s="57"/>
      <c r="AH412" s="57"/>
      <c r="AI412" s="10">
        <v>99</v>
      </c>
      <c r="AJ412" s="10">
        <v>89</v>
      </c>
      <c r="AK412" s="10">
        <v>43</v>
      </c>
      <c r="AL412" s="10">
        <v>543</v>
      </c>
      <c r="AM412" s="10">
        <v>130</v>
      </c>
      <c r="AN412" s="10"/>
      <c r="AO412" s="10"/>
      <c r="AP412" s="10"/>
      <c r="AQ412" s="10"/>
      <c r="AS412" s="10">
        <v>179</v>
      </c>
      <c r="AT412" s="10">
        <v>74</v>
      </c>
      <c r="AU412" s="10">
        <v>157</v>
      </c>
      <c r="BR412" s="14"/>
      <c r="BT412" s="15"/>
      <c r="BW412" s="18"/>
      <c r="BX412" s="19"/>
    </row>
    <row r="413" spans="1:76" ht="15" customHeight="1">
      <c r="A413" s="79"/>
      <c r="B413" s="82"/>
      <c r="C413" s="80"/>
      <c r="D413" s="101"/>
      <c r="E413" s="6" t="s">
        <v>439</v>
      </c>
      <c r="F413" s="7" t="s">
        <v>15</v>
      </c>
      <c r="G413" s="61" t="s">
        <v>800</v>
      </c>
      <c r="H413" s="4" t="s">
        <v>832</v>
      </c>
      <c r="I413" s="4" t="s">
        <v>814</v>
      </c>
      <c r="J413" s="9">
        <v>65.56</v>
      </c>
      <c r="K413" s="9">
        <v>0.32</v>
      </c>
      <c r="L413" s="9">
        <v>15.73</v>
      </c>
      <c r="M413" s="9">
        <v>2.54</v>
      </c>
      <c r="N413" s="9">
        <v>1.33</v>
      </c>
      <c r="O413" s="9">
        <v>0.11</v>
      </c>
      <c r="P413" s="9">
        <v>0.17</v>
      </c>
      <c r="Q413" s="9">
        <v>0.98</v>
      </c>
      <c r="R413" s="9">
        <v>6.19</v>
      </c>
      <c r="S413" s="9">
        <v>5.37</v>
      </c>
      <c r="T413" s="9">
        <v>0.03</v>
      </c>
      <c r="U413" s="9">
        <v>1.67</v>
      </c>
      <c r="W413" s="9"/>
      <c r="X413" s="10"/>
      <c r="Y413" s="10"/>
      <c r="AF413" s="57"/>
      <c r="AG413" s="57"/>
      <c r="AH413" s="57"/>
      <c r="AI413" s="10">
        <v>210</v>
      </c>
      <c r="AJ413" s="10">
        <v>18</v>
      </c>
      <c r="AK413" s="10">
        <v>65</v>
      </c>
      <c r="AL413" s="10">
        <v>976</v>
      </c>
      <c r="AM413" s="10">
        <v>195</v>
      </c>
      <c r="AN413" s="10"/>
      <c r="AO413" s="10"/>
      <c r="AP413" s="10"/>
      <c r="AQ413" s="10"/>
      <c r="AS413" s="10">
        <v>77</v>
      </c>
      <c r="AT413" s="10">
        <v>95</v>
      </c>
      <c r="AU413" s="10">
        <v>204</v>
      </c>
      <c r="BR413" s="14"/>
      <c r="BT413" s="15"/>
      <c r="BW413" s="18"/>
      <c r="BX413" s="19"/>
    </row>
    <row r="414" spans="1:76" ht="15" customHeight="1">
      <c r="A414" s="79"/>
      <c r="B414" s="82"/>
      <c r="C414" s="80"/>
      <c r="D414" s="101"/>
      <c r="E414" s="6" t="s">
        <v>440</v>
      </c>
      <c r="F414" s="7" t="s">
        <v>15</v>
      </c>
      <c r="G414" s="61" t="s">
        <v>800</v>
      </c>
      <c r="H414" s="4" t="s">
        <v>832</v>
      </c>
      <c r="I414" s="4" t="s">
        <v>814</v>
      </c>
      <c r="J414" s="9">
        <v>62.1</v>
      </c>
      <c r="K414" s="9">
        <v>0.41</v>
      </c>
      <c r="L414" s="9">
        <v>17.23</v>
      </c>
      <c r="M414" s="9">
        <v>2.66</v>
      </c>
      <c r="N414" s="9">
        <v>2.68</v>
      </c>
      <c r="O414" s="9">
        <v>0.19</v>
      </c>
      <c r="P414" s="9">
        <v>0.18</v>
      </c>
      <c r="Q414" s="9">
        <v>0.93</v>
      </c>
      <c r="R414" s="9">
        <v>7.6</v>
      </c>
      <c r="S414" s="9">
        <v>5.18</v>
      </c>
      <c r="T414" s="9">
        <v>0.05</v>
      </c>
      <c r="U414" s="9">
        <v>0.79</v>
      </c>
      <c r="W414" s="9"/>
      <c r="X414" s="10"/>
      <c r="Y414" s="10"/>
      <c r="AF414" s="57"/>
      <c r="AG414" s="57"/>
      <c r="AH414" s="57"/>
      <c r="AI414" s="10">
        <v>113</v>
      </c>
      <c r="AJ414" s="10">
        <v>12</v>
      </c>
      <c r="AK414" s="10">
        <v>52</v>
      </c>
      <c r="AL414" s="10">
        <v>701</v>
      </c>
      <c r="AM414" s="10">
        <v>178</v>
      </c>
      <c r="AN414" s="10"/>
      <c r="AO414" s="10"/>
      <c r="AP414" s="10"/>
      <c r="AQ414" s="10"/>
      <c r="AS414" s="10">
        <v>41</v>
      </c>
      <c r="AT414" s="10">
        <v>94</v>
      </c>
      <c r="AU414" s="10">
        <v>195</v>
      </c>
      <c r="BR414" s="14"/>
      <c r="BT414" s="15"/>
      <c r="BW414" s="18"/>
      <c r="BX414" s="19"/>
    </row>
    <row r="415" spans="1:76" ht="15" customHeight="1">
      <c r="A415" s="79"/>
      <c r="B415" s="82"/>
      <c r="C415" s="80"/>
      <c r="D415" s="101"/>
      <c r="E415" s="6" t="s">
        <v>441</v>
      </c>
      <c r="F415" s="7" t="s">
        <v>15</v>
      </c>
      <c r="G415" s="61" t="s">
        <v>800</v>
      </c>
      <c r="H415" s="4" t="s">
        <v>832</v>
      </c>
      <c r="I415" s="4" t="s">
        <v>814</v>
      </c>
      <c r="J415" s="9">
        <v>62.6</v>
      </c>
      <c r="K415" s="9">
        <v>0.43</v>
      </c>
      <c r="L415" s="9">
        <v>17.03</v>
      </c>
      <c r="M415" s="9">
        <v>1.98</v>
      </c>
      <c r="N415" s="9">
        <v>3.22</v>
      </c>
      <c r="O415" s="9">
        <v>0.19</v>
      </c>
      <c r="P415" s="9">
        <v>0.32</v>
      </c>
      <c r="Q415" s="9">
        <v>1.0900000000000001</v>
      </c>
      <c r="R415" s="9">
        <v>7.32</v>
      </c>
      <c r="S415" s="9">
        <v>5.15</v>
      </c>
      <c r="T415" s="9">
        <v>7.0000000000000007E-2</v>
      </c>
      <c r="U415" s="9">
        <v>0.6</v>
      </c>
      <c r="W415" s="9"/>
      <c r="X415" s="10"/>
      <c r="Y415" s="10"/>
      <c r="AF415" s="57"/>
      <c r="AG415" s="57"/>
      <c r="AH415" s="57"/>
      <c r="AI415" s="10">
        <v>101</v>
      </c>
      <c r="AJ415" s="10">
        <v>17</v>
      </c>
      <c r="AK415" s="10">
        <v>50</v>
      </c>
      <c r="AL415" s="10">
        <v>608</v>
      </c>
      <c r="AM415" s="10">
        <v>149</v>
      </c>
      <c r="AN415" s="10"/>
      <c r="AO415" s="10"/>
      <c r="AP415" s="10"/>
      <c r="AQ415" s="10"/>
      <c r="AS415" s="10">
        <v>195</v>
      </c>
      <c r="AT415" s="10">
        <v>81</v>
      </c>
      <c r="AU415" s="10">
        <v>173</v>
      </c>
      <c r="BR415" s="14"/>
      <c r="BT415" s="15"/>
      <c r="BW415" s="18"/>
      <c r="BX415" s="19"/>
    </row>
    <row r="416" spans="1:76" ht="15" customHeight="1">
      <c r="A416" s="79"/>
      <c r="B416" s="82"/>
      <c r="C416" s="80"/>
      <c r="D416" s="101"/>
      <c r="E416" s="6" t="s">
        <v>442</v>
      </c>
      <c r="F416" s="7" t="s">
        <v>15</v>
      </c>
      <c r="G416" s="61" t="s">
        <v>800</v>
      </c>
      <c r="H416" s="4" t="s">
        <v>832</v>
      </c>
      <c r="I416" s="4" t="s">
        <v>701</v>
      </c>
      <c r="J416" s="9">
        <v>50.01</v>
      </c>
      <c r="K416" s="9">
        <v>2.11</v>
      </c>
      <c r="L416" s="9">
        <v>18.22</v>
      </c>
      <c r="M416" s="9">
        <v>3.49</v>
      </c>
      <c r="N416" s="9">
        <v>5.12</v>
      </c>
      <c r="O416" s="9">
        <v>0.17</v>
      </c>
      <c r="P416" s="9">
        <v>2.9</v>
      </c>
      <c r="Q416" s="9">
        <v>7.59</v>
      </c>
      <c r="R416" s="9">
        <v>4.99</v>
      </c>
      <c r="S416" s="9">
        <v>1.99</v>
      </c>
      <c r="T416" s="9">
        <v>0.86</v>
      </c>
      <c r="U416" s="9">
        <v>2.5499999999999998</v>
      </c>
      <c r="W416" s="9"/>
      <c r="X416" s="10"/>
      <c r="Y416" s="10"/>
      <c r="AF416" s="57"/>
      <c r="AG416" s="57"/>
      <c r="AH416" s="57"/>
      <c r="AI416" s="10">
        <v>45</v>
      </c>
      <c r="AJ416" s="10">
        <v>912</v>
      </c>
      <c r="AK416" s="10">
        <v>27</v>
      </c>
      <c r="AL416" s="10">
        <v>220</v>
      </c>
      <c r="AM416" s="10">
        <v>62</v>
      </c>
      <c r="AN416" s="10"/>
      <c r="AO416" s="10"/>
      <c r="AP416" s="10"/>
      <c r="AQ416" s="10"/>
      <c r="AS416" s="10">
        <v>648</v>
      </c>
      <c r="AT416" s="10">
        <v>48</v>
      </c>
      <c r="AU416" s="10">
        <v>96</v>
      </c>
      <c r="BR416" s="14"/>
      <c r="BT416" s="15"/>
      <c r="BW416" s="18"/>
      <c r="BX416" s="19"/>
    </row>
    <row r="417" spans="1:76" ht="15" customHeight="1">
      <c r="A417" s="79"/>
      <c r="B417" s="82"/>
      <c r="C417" s="80"/>
      <c r="D417" s="101"/>
      <c r="E417" s="6" t="s">
        <v>443</v>
      </c>
      <c r="F417" s="7" t="s">
        <v>15</v>
      </c>
      <c r="G417" s="61" t="s">
        <v>800</v>
      </c>
      <c r="H417" s="4" t="s">
        <v>832</v>
      </c>
      <c r="I417" s="4" t="s">
        <v>814</v>
      </c>
      <c r="J417" s="9">
        <v>61.88</v>
      </c>
      <c r="K417" s="9">
        <v>0.38</v>
      </c>
      <c r="L417" s="9">
        <v>16.8</v>
      </c>
      <c r="M417" s="9">
        <v>2.04</v>
      </c>
      <c r="N417" s="9">
        <v>3.29</v>
      </c>
      <c r="O417" s="9">
        <v>0.19</v>
      </c>
      <c r="P417" s="9">
        <v>0.28999999999999998</v>
      </c>
      <c r="Q417" s="9">
        <v>1.3</v>
      </c>
      <c r="R417" s="9">
        <v>7.37</v>
      </c>
      <c r="S417" s="9">
        <v>4.7699999999999996</v>
      </c>
      <c r="T417" s="9">
        <v>7.0000000000000007E-2</v>
      </c>
      <c r="U417" s="9">
        <v>1.6</v>
      </c>
      <c r="W417" s="9"/>
      <c r="X417" s="10"/>
      <c r="Y417" s="10"/>
      <c r="AF417" s="57"/>
      <c r="AG417" s="57"/>
      <c r="AH417" s="57"/>
      <c r="AI417" s="10">
        <v>118</v>
      </c>
      <c r="AJ417" s="10">
        <v>86</v>
      </c>
      <c r="AK417" s="10">
        <v>56</v>
      </c>
      <c r="AL417" s="10">
        <v>691</v>
      </c>
      <c r="AM417" s="10">
        <v>166</v>
      </c>
      <c r="AN417" s="10"/>
      <c r="AO417" s="10"/>
      <c r="AP417" s="10"/>
      <c r="AQ417" s="10"/>
      <c r="AS417" s="10">
        <v>480</v>
      </c>
      <c r="AT417" s="10">
        <v>97</v>
      </c>
      <c r="AU417" s="10">
        <v>210</v>
      </c>
      <c r="BR417" s="14"/>
      <c r="BT417" s="15"/>
      <c r="BW417" s="18"/>
      <c r="BX417" s="19"/>
    </row>
    <row r="418" spans="1:76" ht="15" customHeight="1">
      <c r="A418" s="79"/>
      <c r="B418" s="82"/>
      <c r="C418" s="80"/>
      <c r="D418" s="101"/>
      <c r="E418" s="6" t="s">
        <v>444</v>
      </c>
      <c r="F418" s="7" t="s">
        <v>15</v>
      </c>
      <c r="G418" s="61" t="s">
        <v>800</v>
      </c>
      <c r="H418" s="4" t="s">
        <v>832</v>
      </c>
      <c r="I418" s="4" t="s">
        <v>814</v>
      </c>
      <c r="J418" s="9">
        <v>64.84</v>
      </c>
      <c r="K418" s="9">
        <v>0.31</v>
      </c>
      <c r="L418" s="9">
        <v>16.03</v>
      </c>
      <c r="M418" s="9">
        <v>2.17</v>
      </c>
      <c r="N418" s="9">
        <v>1.63</v>
      </c>
      <c r="O418" s="9">
        <v>7.0000000000000007E-2</v>
      </c>
      <c r="P418" s="9">
        <v>0.73</v>
      </c>
      <c r="Q418" s="9">
        <v>1.04</v>
      </c>
      <c r="R418" s="9">
        <v>6.34</v>
      </c>
      <c r="S418" s="9">
        <v>5.31</v>
      </c>
      <c r="T418" s="9">
        <v>0.04</v>
      </c>
      <c r="U418" s="9">
        <v>1.49</v>
      </c>
      <c r="W418" s="9"/>
      <c r="X418" s="10"/>
      <c r="Y418" s="10"/>
      <c r="AF418" s="57"/>
      <c r="AG418" s="57"/>
      <c r="AH418" s="57"/>
      <c r="AI418" s="10">
        <v>188</v>
      </c>
      <c r="AJ418" s="10">
        <v>33</v>
      </c>
      <c r="AK418" s="10">
        <v>55</v>
      </c>
      <c r="AL418" s="10">
        <v>868</v>
      </c>
      <c r="AM418" s="10">
        <v>162</v>
      </c>
      <c r="AN418" s="10"/>
      <c r="AO418" s="10"/>
      <c r="AP418" s="10"/>
      <c r="AQ418" s="10"/>
      <c r="AS418" s="10">
        <v>177</v>
      </c>
      <c r="AT418" s="10">
        <v>87</v>
      </c>
      <c r="AU418" s="10">
        <v>186</v>
      </c>
      <c r="BR418" s="14"/>
      <c r="BT418" s="15"/>
      <c r="BW418" s="18"/>
      <c r="BX418" s="19"/>
    </row>
    <row r="419" spans="1:76" ht="15" customHeight="1">
      <c r="A419" s="79"/>
      <c r="B419" s="82"/>
      <c r="C419" s="80"/>
      <c r="D419" s="101"/>
      <c r="E419" s="6" t="s">
        <v>445</v>
      </c>
      <c r="F419" s="7" t="s">
        <v>15</v>
      </c>
      <c r="G419" s="61" t="s">
        <v>800</v>
      </c>
      <c r="H419" s="4" t="s">
        <v>832</v>
      </c>
      <c r="I419" s="4" t="s">
        <v>814</v>
      </c>
      <c r="J419" s="9">
        <v>61.08</v>
      </c>
      <c r="K419" s="9">
        <v>0.59</v>
      </c>
      <c r="L419" s="9">
        <v>16.940000000000001</v>
      </c>
      <c r="M419" s="9">
        <v>2.39</v>
      </c>
      <c r="N419" s="9">
        <v>3.04</v>
      </c>
      <c r="O419" s="9">
        <v>0.18</v>
      </c>
      <c r="P419" s="9">
        <v>0.68</v>
      </c>
      <c r="Q419" s="9">
        <v>1.48</v>
      </c>
      <c r="R419" s="9">
        <v>7.43</v>
      </c>
      <c r="S419" s="9">
        <v>4.88</v>
      </c>
      <c r="T419" s="9">
        <v>0.12</v>
      </c>
      <c r="U419" s="9">
        <v>0.19</v>
      </c>
      <c r="W419" s="9"/>
      <c r="X419" s="10"/>
      <c r="Y419" s="10"/>
      <c r="AF419" s="57"/>
      <c r="AG419" s="57"/>
      <c r="AH419" s="57"/>
      <c r="AI419" s="10">
        <v>104</v>
      </c>
      <c r="AJ419" s="10">
        <v>81</v>
      </c>
      <c r="AK419" s="10">
        <v>44</v>
      </c>
      <c r="AL419" s="10">
        <v>621</v>
      </c>
      <c r="AM419" s="10">
        <v>142</v>
      </c>
      <c r="AN419" s="10"/>
      <c r="AO419" s="10"/>
      <c r="AP419" s="10"/>
      <c r="AQ419" s="10"/>
      <c r="AS419" s="10">
        <v>146</v>
      </c>
      <c r="AT419" s="10">
        <v>77</v>
      </c>
      <c r="AU419" s="10">
        <v>161</v>
      </c>
      <c r="BR419" s="14"/>
      <c r="BT419" s="15"/>
      <c r="BW419" s="18"/>
      <c r="BX419" s="19"/>
    </row>
    <row r="420" spans="1:76" ht="15" customHeight="1">
      <c r="A420" s="79"/>
      <c r="B420" s="82"/>
      <c r="C420" s="80"/>
      <c r="D420" s="101"/>
      <c r="E420" s="6" t="s">
        <v>446</v>
      </c>
      <c r="F420" s="7" t="s">
        <v>15</v>
      </c>
      <c r="G420" s="61" t="s">
        <v>800</v>
      </c>
      <c r="H420" s="4" t="s">
        <v>832</v>
      </c>
      <c r="I420" s="4" t="s">
        <v>814</v>
      </c>
      <c r="J420" s="9">
        <v>61.89</v>
      </c>
      <c r="K420" s="9">
        <v>0.49</v>
      </c>
      <c r="L420" s="9">
        <v>17.02</v>
      </c>
      <c r="M420" s="9">
        <v>2.78</v>
      </c>
      <c r="N420" s="9">
        <v>2.61</v>
      </c>
      <c r="O420" s="9">
        <v>0.19</v>
      </c>
      <c r="P420" s="9">
        <v>0.49</v>
      </c>
      <c r="Q420" s="9">
        <v>1.2</v>
      </c>
      <c r="R420" s="9">
        <v>7.58</v>
      </c>
      <c r="S420" s="9">
        <v>5.01</v>
      </c>
      <c r="T420" s="9">
        <v>0.06</v>
      </c>
      <c r="U420" s="9">
        <v>0.69</v>
      </c>
      <c r="W420" s="9"/>
      <c r="X420" s="10"/>
      <c r="Y420" s="10"/>
      <c r="AF420" s="57"/>
      <c r="AG420" s="57"/>
      <c r="AH420" s="57"/>
      <c r="AI420" s="10">
        <v>120</v>
      </c>
      <c r="AJ420" s="10">
        <v>44</v>
      </c>
      <c r="AK420" s="10">
        <v>54</v>
      </c>
      <c r="AL420" s="10">
        <v>702</v>
      </c>
      <c r="AM420" s="10">
        <v>162</v>
      </c>
      <c r="AN420" s="10"/>
      <c r="AO420" s="10"/>
      <c r="AP420" s="10"/>
      <c r="AQ420" s="10"/>
      <c r="AS420" s="10">
        <v>127</v>
      </c>
      <c r="AT420" s="10">
        <v>89</v>
      </c>
      <c r="AU420" s="10">
        <v>194</v>
      </c>
      <c r="BR420" s="14"/>
      <c r="BT420" s="15"/>
      <c r="BW420" s="18"/>
      <c r="BX420" s="19"/>
    </row>
    <row r="421" spans="1:76" ht="15" customHeight="1">
      <c r="A421" s="79"/>
      <c r="B421" s="82"/>
      <c r="C421" s="80"/>
      <c r="D421" s="101"/>
      <c r="E421" s="6" t="s">
        <v>447</v>
      </c>
      <c r="F421" s="7" t="s">
        <v>15</v>
      </c>
      <c r="G421" s="61" t="s">
        <v>800</v>
      </c>
      <c r="H421" s="4" t="s">
        <v>832</v>
      </c>
      <c r="I421" s="4" t="s">
        <v>814</v>
      </c>
      <c r="J421" s="9">
        <v>61.89</v>
      </c>
      <c r="K421" s="9">
        <v>0.43</v>
      </c>
      <c r="L421" s="9">
        <v>16.97</v>
      </c>
      <c r="M421" s="9">
        <v>3.21</v>
      </c>
      <c r="N421" s="9">
        <v>2.29</v>
      </c>
      <c r="O421" s="9">
        <v>0.19</v>
      </c>
      <c r="P421" s="9">
        <v>0.37</v>
      </c>
      <c r="Q421" s="9">
        <v>1.1100000000000001</v>
      </c>
      <c r="R421" s="9">
        <v>8.16</v>
      </c>
      <c r="S421" s="9">
        <v>4.95</v>
      </c>
      <c r="T421" s="9">
        <v>0.06</v>
      </c>
      <c r="U421" s="9">
        <v>0.37</v>
      </c>
      <c r="W421" s="9"/>
      <c r="X421" s="10"/>
      <c r="Y421" s="10"/>
      <c r="AF421" s="57"/>
      <c r="AG421" s="57"/>
      <c r="AH421" s="57"/>
      <c r="AI421" s="10">
        <v>128</v>
      </c>
      <c r="AJ421" s="10">
        <v>34</v>
      </c>
      <c r="AK421" s="10">
        <v>60</v>
      </c>
      <c r="AL421" s="10">
        <v>790</v>
      </c>
      <c r="AM421" s="10">
        <v>182</v>
      </c>
      <c r="AN421" s="10"/>
      <c r="AO421" s="10"/>
      <c r="AP421" s="10"/>
      <c r="AQ421" s="10"/>
      <c r="AS421" s="10">
        <v>73</v>
      </c>
      <c r="AT421" s="10">
        <v>92</v>
      </c>
      <c r="AU421" s="10">
        <v>197</v>
      </c>
      <c r="BR421" s="14"/>
      <c r="BT421" s="15"/>
      <c r="BW421" s="18"/>
      <c r="BX421" s="19"/>
    </row>
    <row r="422" spans="1:76" ht="15" customHeight="1">
      <c r="A422" s="79"/>
      <c r="B422" s="82"/>
      <c r="C422" s="80"/>
      <c r="D422" s="101"/>
      <c r="E422" s="6" t="s">
        <v>448</v>
      </c>
      <c r="F422" s="7" t="s">
        <v>15</v>
      </c>
      <c r="G422" s="61" t="s">
        <v>800</v>
      </c>
      <c r="H422" s="4" t="s">
        <v>832</v>
      </c>
      <c r="I422" s="4" t="s">
        <v>702</v>
      </c>
      <c r="J422" s="9">
        <v>57.38</v>
      </c>
      <c r="K422" s="9">
        <v>1.31</v>
      </c>
      <c r="L422" s="9">
        <v>16.79</v>
      </c>
      <c r="M422" s="9">
        <v>1.76</v>
      </c>
      <c r="N422" s="9">
        <v>5.91</v>
      </c>
      <c r="O422" s="9">
        <v>0.19</v>
      </c>
      <c r="P422" s="9">
        <v>1.71</v>
      </c>
      <c r="Q422" s="9">
        <v>3.5</v>
      </c>
      <c r="R422" s="9">
        <v>6.9</v>
      </c>
      <c r="S422" s="9">
        <v>3.43</v>
      </c>
      <c r="T422" s="9">
        <v>0.36</v>
      </c>
      <c r="U422" s="9">
        <v>0.76</v>
      </c>
      <c r="W422" s="9"/>
      <c r="X422" s="10"/>
      <c r="Y422" s="10"/>
      <c r="AF422" s="57"/>
      <c r="AG422" s="57"/>
      <c r="AH422" s="57"/>
      <c r="AI422" s="10">
        <v>65</v>
      </c>
      <c r="AJ422" s="10">
        <v>398</v>
      </c>
      <c r="AK422" s="10">
        <v>30</v>
      </c>
      <c r="AL422" s="10">
        <v>276</v>
      </c>
      <c r="AM422" s="10">
        <v>77</v>
      </c>
      <c r="AN422" s="10"/>
      <c r="AO422" s="10"/>
      <c r="AP422" s="10"/>
      <c r="AQ422" s="10"/>
      <c r="AS422" s="10">
        <v>1337</v>
      </c>
      <c r="AT422" s="10">
        <v>44</v>
      </c>
      <c r="AU422" s="10">
        <v>96</v>
      </c>
      <c r="BR422" s="14"/>
      <c r="BT422" s="15"/>
      <c r="BW422" s="18"/>
      <c r="BX422" s="19"/>
    </row>
    <row r="423" spans="1:76" ht="15" customHeight="1">
      <c r="A423" s="79"/>
      <c r="B423" s="82"/>
      <c r="C423" s="80"/>
      <c r="D423" s="101"/>
      <c r="E423" s="6" t="s">
        <v>449</v>
      </c>
      <c r="F423" s="7" t="s">
        <v>15</v>
      </c>
      <c r="G423" s="61" t="s">
        <v>800</v>
      </c>
      <c r="H423" s="4" t="s">
        <v>832</v>
      </c>
      <c r="I423" s="4" t="s">
        <v>814</v>
      </c>
      <c r="J423" s="9">
        <v>62.19</v>
      </c>
      <c r="K423" s="9">
        <v>0.26</v>
      </c>
      <c r="L423" s="9">
        <v>16.62</v>
      </c>
      <c r="M423" s="9">
        <v>2.73</v>
      </c>
      <c r="N423" s="9">
        <v>2.86</v>
      </c>
      <c r="O423" s="9">
        <v>0.18</v>
      </c>
      <c r="P423" s="9">
        <v>0.19</v>
      </c>
      <c r="Q423" s="9">
        <v>0.83</v>
      </c>
      <c r="R423" s="9">
        <v>8.58</v>
      </c>
      <c r="S423" s="9">
        <v>4.4800000000000004</v>
      </c>
      <c r="T423" s="9">
        <v>0.04</v>
      </c>
      <c r="U423" s="9">
        <v>1.03</v>
      </c>
      <c r="W423" s="9"/>
      <c r="X423" s="10"/>
      <c r="Y423" s="10"/>
      <c r="AF423" s="57"/>
      <c r="AG423" s="57"/>
      <c r="AH423" s="57"/>
      <c r="AI423" s="10">
        <v>231</v>
      </c>
      <c r="AJ423" s="10">
        <v>33</v>
      </c>
      <c r="AK423" s="10">
        <v>11</v>
      </c>
      <c r="AL423" s="10">
        <v>1636</v>
      </c>
      <c r="AM423" s="10">
        <v>346</v>
      </c>
      <c r="AN423" s="10"/>
      <c r="AO423" s="10"/>
      <c r="AP423" s="10"/>
      <c r="AQ423" s="10"/>
      <c r="AS423" s="10">
        <v>121</v>
      </c>
      <c r="AT423" s="10">
        <v>181</v>
      </c>
      <c r="AU423" s="10">
        <v>389</v>
      </c>
      <c r="BR423" s="14"/>
      <c r="BT423" s="15"/>
      <c r="BW423" s="18"/>
      <c r="BX423" s="19"/>
    </row>
    <row r="424" spans="1:76" ht="15" customHeight="1">
      <c r="A424" s="79"/>
      <c r="B424" s="82"/>
      <c r="C424" s="80"/>
      <c r="D424" s="101"/>
      <c r="E424" s="6" t="s">
        <v>450</v>
      </c>
      <c r="F424" s="7" t="s">
        <v>15</v>
      </c>
      <c r="G424" s="61" t="s">
        <v>800</v>
      </c>
      <c r="H424" s="4" t="s">
        <v>832</v>
      </c>
      <c r="I424" s="4" t="s">
        <v>814</v>
      </c>
      <c r="J424" s="9">
        <v>61.43</v>
      </c>
      <c r="K424" s="9">
        <v>0.4</v>
      </c>
      <c r="L424" s="9">
        <v>16.82</v>
      </c>
      <c r="M424" s="9">
        <v>2.68</v>
      </c>
      <c r="N424" s="9">
        <v>2.54</v>
      </c>
      <c r="O424" s="9">
        <v>0.18</v>
      </c>
      <c r="P424" s="9">
        <v>0.2</v>
      </c>
      <c r="Q424" s="9">
        <v>0.89</v>
      </c>
      <c r="R424" s="9">
        <v>7.36</v>
      </c>
      <c r="S424" s="9">
        <v>5.3</v>
      </c>
      <c r="T424" s="9">
        <v>0.05</v>
      </c>
      <c r="U424" s="9">
        <v>2.15</v>
      </c>
      <c r="W424" s="9"/>
      <c r="X424" s="10"/>
      <c r="Y424" s="10"/>
      <c r="AF424" s="57"/>
      <c r="AG424" s="57"/>
      <c r="AH424" s="57"/>
      <c r="AI424" s="10">
        <v>108</v>
      </c>
      <c r="AJ424" s="10">
        <v>8</v>
      </c>
      <c r="AK424" s="10">
        <v>53</v>
      </c>
      <c r="AL424" s="10">
        <v>659</v>
      </c>
      <c r="AM424" s="10">
        <v>164</v>
      </c>
      <c r="AN424" s="10"/>
      <c r="AO424" s="10"/>
      <c r="AP424" s="10"/>
      <c r="AQ424" s="10"/>
      <c r="AS424" s="10">
        <v>31</v>
      </c>
      <c r="AT424" s="10">
        <v>86</v>
      </c>
      <c r="AU424" s="10">
        <v>194</v>
      </c>
      <c r="BR424" s="14"/>
      <c r="BT424" s="15"/>
      <c r="BW424" s="18"/>
      <c r="BX424" s="19"/>
    </row>
    <row r="425" spans="1:76" ht="15" customHeight="1">
      <c r="A425" s="79"/>
      <c r="B425" s="82"/>
      <c r="C425" s="80"/>
      <c r="D425" s="101"/>
      <c r="E425" s="6" t="s">
        <v>451</v>
      </c>
      <c r="F425" s="7" t="s">
        <v>15</v>
      </c>
      <c r="G425" s="61" t="s">
        <v>800</v>
      </c>
      <c r="H425" s="4" t="s">
        <v>832</v>
      </c>
      <c r="I425" s="4" t="s">
        <v>814</v>
      </c>
      <c r="J425" s="9">
        <v>60.44</v>
      </c>
      <c r="K425" s="9">
        <v>0.23</v>
      </c>
      <c r="L425" s="9">
        <v>16.649999999999999</v>
      </c>
      <c r="M425" s="9">
        <v>4.59</v>
      </c>
      <c r="N425" s="9">
        <v>1.25</v>
      </c>
      <c r="O425" s="9">
        <v>0.2</v>
      </c>
      <c r="P425" s="9">
        <v>0.23</v>
      </c>
      <c r="Q425" s="9">
        <v>0.76</v>
      </c>
      <c r="R425" s="9">
        <v>8.3800000000000008</v>
      </c>
      <c r="S425" s="9">
        <v>4.6500000000000004</v>
      </c>
      <c r="T425" s="9">
        <v>0.03</v>
      </c>
      <c r="U425" s="9">
        <v>2.59</v>
      </c>
      <c r="W425" s="9"/>
      <c r="X425" s="10"/>
      <c r="Y425" s="10"/>
      <c r="AF425" s="57"/>
      <c r="AG425" s="57"/>
      <c r="AH425" s="57"/>
      <c r="AI425" s="10">
        <v>181</v>
      </c>
      <c r="AJ425" s="10">
        <v>8</v>
      </c>
      <c r="AK425" s="10">
        <v>87</v>
      </c>
      <c r="AL425" s="10">
        <v>1318</v>
      </c>
      <c r="AM425" s="10">
        <v>298</v>
      </c>
      <c r="AN425" s="10"/>
      <c r="AO425" s="10"/>
      <c r="AP425" s="10"/>
      <c r="AQ425" s="10"/>
      <c r="AS425" s="10">
        <v>0</v>
      </c>
      <c r="AT425" s="10">
        <v>130</v>
      </c>
      <c r="AU425" s="10">
        <v>287</v>
      </c>
      <c r="BR425" s="14"/>
      <c r="BT425" s="15"/>
      <c r="BW425" s="18"/>
      <c r="BX425" s="19"/>
    </row>
    <row r="426" spans="1:76" ht="15" customHeight="1">
      <c r="A426" s="79"/>
      <c r="B426" s="82"/>
      <c r="C426" s="80"/>
      <c r="D426" s="101"/>
      <c r="E426" s="6" t="s">
        <v>452</v>
      </c>
      <c r="F426" s="7" t="s">
        <v>15</v>
      </c>
      <c r="G426" s="61" t="s">
        <v>800</v>
      </c>
      <c r="H426" s="4" t="s">
        <v>832</v>
      </c>
      <c r="I426" s="4" t="s">
        <v>689</v>
      </c>
      <c r="J426" s="9">
        <v>60.64</v>
      </c>
      <c r="K426" s="9">
        <v>0.67</v>
      </c>
      <c r="L426" s="9">
        <v>16.89</v>
      </c>
      <c r="M426" s="9">
        <v>2.85</v>
      </c>
      <c r="N426" s="9">
        <v>2.65</v>
      </c>
      <c r="O426" s="9">
        <v>0.17</v>
      </c>
      <c r="P426" s="9">
        <v>0.6</v>
      </c>
      <c r="Q426" s="9">
        <v>1.8</v>
      </c>
      <c r="R426" s="9">
        <v>7.12</v>
      </c>
      <c r="S426" s="9">
        <v>4.71</v>
      </c>
      <c r="T426" s="9">
        <v>0.18</v>
      </c>
      <c r="U426" s="9">
        <v>1.7</v>
      </c>
      <c r="W426" s="9"/>
      <c r="X426" s="10"/>
      <c r="Y426" s="10"/>
      <c r="AF426" s="57"/>
      <c r="AG426" s="57"/>
      <c r="AH426" s="57"/>
      <c r="AI426" s="10">
        <v>88</v>
      </c>
      <c r="AJ426" s="10">
        <v>159</v>
      </c>
      <c r="AK426" s="10">
        <v>41</v>
      </c>
      <c r="AL426" s="10">
        <v>485</v>
      </c>
      <c r="AM426" s="10">
        <v>117</v>
      </c>
      <c r="AN426" s="10"/>
      <c r="AO426" s="10"/>
      <c r="AP426" s="10"/>
      <c r="AQ426" s="10"/>
      <c r="AS426" s="10">
        <v>672</v>
      </c>
      <c r="AT426" s="10">
        <v>67</v>
      </c>
      <c r="AU426" s="10">
        <v>146</v>
      </c>
      <c r="BR426" s="14"/>
      <c r="BT426" s="15"/>
      <c r="BW426" s="18"/>
      <c r="BX426" s="19"/>
    </row>
    <row r="427" spans="1:76" ht="15" customHeight="1">
      <c r="A427" s="79"/>
      <c r="B427" s="82"/>
      <c r="C427" s="80"/>
      <c r="D427" s="101"/>
      <c r="E427" s="6" t="s">
        <v>302</v>
      </c>
      <c r="F427" s="7" t="s">
        <v>15</v>
      </c>
      <c r="G427" s="61" t="s">
        <v>800</v>
      </c>
      <c r="H427" s="61" t="s">
        <v>760</v>
      </c>
      <c r="I427" s="4" t="s">
        <v>816</v>
      </c>
      <c r="J427" s="9">
        <v>69.930000000000007</v>
      </c>
      <c r="K427" s="9">
        <v>0.23</v>
      </c>
      <c r="L427" s="9">
        <v>14.26</v>
      </c>
      <c r="M427" s="9">
        <v>1.7</v>
      </c>
      <c r="N427" s="9">
        <v>1.5</v>
      </c>
      <c r="O427" s="9">
        <v>0.1</v>
      </c>
      <c r="P427" s="9">
        <v>0.12</v>
      </c>
      <c r="Q427" s="9">
        <v>0.66</v>
      </c>
      <c r="R427" s="9">
        <v>5.45</v>
      </c>
      <c r="S427" s="9">
        <v>5.01</v>
      </c>
      <c r="T427" s="9">
        <v>0.02</v>
      </c>
      <c r="U427" s="9">
        <v>1.02</v>
      </c>
      <c r="W427" s="9"/>
      <c r="X427" s="10"/>
      <c r="Y427" s="10"/>
      <c r="AF427" s="57"/>
      <c r="AG427" s="57"/>
      <c r="AH427" s="57"/>
      <c r="AI427" s="10">
        <v>201</v>
      </c>
      <c r="AJ427" s="10">
        <v>10</v>
      </c>
      <c r="AK427" s="10">
        <v>75</v>
      </c>
      <c r="AL427" s="10">
        <v>936</v>
      </c>
      <c r="AM427" s="10">
        <v>199</v>
      </c>
      <c r="AN427" s="10"/>
      <c r="AO427" s="10"/>
      <c r="AP427" s="10"/>
      <c r="AQ427" s="10"/>
      <c r="AS427" s="10">
        <v>282</v>
      </c>
      <c r="AT427" s="10">
        <v>152</v>
      </c>
      <c r="AU427" s="10">
        <v>314</v>
      </c>
      <c r="BR427" s="14"/>
      <c r="BT427" s="15"/>
      <c r="BW427" s="18"/>
      <c r="BX427" s="19"/>
    </row>
    <row r="428" spans="1:76" ht="15" customHeight="1">
      <c r="A428" s="79"/>
      <c r="B428" s="82"/>
      <c r="C428" s="80"/>
      <c r="D428" s="101"/>
      <c r="E428" s="6" t="s">
        <v>453</v>
      </c>
      <c r="F428" s="7" t="s">
        <v>15</v>
      </c>
      <c r="G428" s="61" t="s">
        <v>800</v>
      </c>
      <c r="H428" s="4" t="s">
        <v>761</v>
      </c>
      <c r="I428" s="4" t="s">
        <v>692</v>
      </c>
      <c r="J428" s="9">
        <v>46.75</v>
      </c>
      <c r="K428" s="9">
        <v>1.92</v>
      </c>
      <c r="L428" s="9">
        <v>16.32</v>
      </c>
      <c r="M428" s="9">
        <v>2.48</v>
      </c>
      <c r="N428" s="9">
        <v>8.35</v>
      </c>
      <c r="O428" s="9">
        <v>0.18</v>
      </c>
      <c r="P428" s="9">
        <v>7.56</v>
      </c>
      <c r="Q428" s="9">
        <v>9.4600000000000009</v>
      </c>
      <c r="R428" s="9">
        <v>3.08</v>
      </c>
      <c r="S428" s="9">
        <v>0.65</v>
      </c>
      <c r="T428" s="9">
        <v>0.33</v>
      </c>
      <c r="U428" s="9">
        <v>2.93</v>
      </c>
      <c r="W428" s="9"/>
      <c r="X428" s="10"/>
      <c r="Y428" s="10"/>
      <c r="AF428" s="57"/>
      <c r="AG428" s="57"/>
      <c r="AH428" s="57"/>
      <c r="AI428" s="10">
        <v>23</v>
      </c>
      <c r="AJ428" s="10">
        <v>366</v>
      </c>
      <c r="AK428" s="10">
        <v>22</v>
      </c>
      <c r="AL428" s="10">
        <v>127</v>
      </c>
      <c r="AM428" s="10">
        <v>24</v>
      </c>
      <c r="AN428" s="10"/>
      <c r="AO428" s="10"/>
      <c r="AP428" s="10"/>
      <c r="AQ428" s="10"/>
      <c r="AS428" s="10">
        <v>236</v>
      </c>
      <c r="AT428" s="10">
        <v>25</v>
      </c>
      <c r="AU428" s="10">
        <v>3</v>
      </c>
      <c r="BR428" s="14"/>
      <c r="BT428" s="15"/>
      <c r="BW428" s="18"/>
      <c r="BX428" s="19"/>
    </row>
    <row r="429" spans="1:76" ht="15" customHeight="1">
      <c r="A429" s="79"/>
      <c r="B429" s="82"/>
      <c r="C429" s="80"/>
      <c r="D429" s="101"/>
      <c r="E429" s="6" t="s">
        <v>303</v>
      </c>
      <c r="F429" s="7" t="s">
        <v>15</v>
      </c>
      <c r="G429" s="61" t="s">
        <v>800</v>
      </c>
      <c r="H429" s="4" t="s">
        <v>761</v>
      </c>
      <c r="I429" s="4" t="s">
        <v>817</v>
      </c>
      <c r="J429" s="9">
        <v>45.74</v>
      </c>
      <c r="K429" s="9">
        <v>2.87</v>
      </c>
      <c r="L429" s="9">
        <v>15.24</v>
      </c>
      <c r="M429" s="9">
        <v>3.01</v>
      </c>
      <c r="N429" s="9">
        <v>8.18</v>
      </c>
      <c r="O429" s="9">
        <v>0.18</v>
      </c>
      <c r="P429" s="9">
        <v>8.82</v>
      </c>
      <c r="Q429" s="9">
        <v>9.6</v>
      </c>
      <c r="R429" s="9">
        <v>3.63</v>
      </c>
      <c r="S429" s="9">
        <v>1.28</v>
      </c>
      <c r="T429" s="9">
        <v>0.53</v>
      </c>
      <c r="U429" s="9">
        <v>0.92</v>
      </c>
      <c r="W429" s="9"/>
      <c r="X429" s="10"/>
      <c r="Y429" s="10"/>
      <c r="AF429" s="57"/>
      <c r="AG429" s="57"/>
      <c r="AH429" s="57"/>
      <c r="AI429" s="10">
        <v>36</v>
      </c>
      <c r="AJ429" s="10">
        <v>695</v>
      </c>
      <c r="AK429" s="10">
        <v>24</v>
      </c>
      <c r="AL429" s="10">
        <v>199</v>
      </c>
      <c r="AM429" s="10">
        <v>62</v>
      </c>
      <c r="AN429" s="10"/>
      <c r="AO429" s="10"/>
      <c r="AP429" s="10"/>
      <c r="AQ429" s="10"/>
      <c r="AS429" s="10">
        <v>464</v>
      </c>
      <c r="AT429" s="10">
        <v>29</v>
      </c>
      <c r="AU429" s="10">
        <v>78</v>
      </c>
      <c r="BR429" s="14"/>
      <c r="BT429" s="15"/>
      <c r="BW429" s="18"/>
      <c r="BX429" s="19"/>
    </row>
    <row r="430" spans="1:76" ht="15" customHeight="1">
      <c r="A430" s="79"/>
      <c r="B430" s="82"/>
      <c r="C430" s="80"/>
      <c r="D430" s="101"/>
      <c r="E430" s="6" t="s">
        <v>239</v>
      </c>
      <c r="F430" s="7" t="s">
        <v>15</v>
      </c>
      <c r="G430" s="61" t="s">
        <v>800</v>
      </c>
      <c r="H430" s="4" t="s">
        <v>761</v>
      </c>
      <c r="I430" s="4" t="s">
        <v>817</v>
      </c>
      <c r="J430" s="9">
        <v>45.96</v>
      </c>
      <c r="K430" s="9">
        <v>2.2000000000000002</v>
      </c>
      <c r="L430" s="9">
        <v>16.77</v>
      </c>
      <c r="M430" s="9">
        <v>1.69</v>
      </c>
      <c r="N430" s="9">
        <v>9.18</v>
      </c>
      <c r="O430" s="9">
        <v>0.19</v>
      </c>
      <c r="P430" s="9">
        <v>8.25</v>
      </c>
      <c r="Q430" s="9">
        <v>9.5399999999999991</v>
      </c>
      <c r="R430" s="9">
        <v>3.8</v>
      </c>
      <c r="S430" s="9">
        <v>1.1200000000000001</v>
      </c>
      <c r="T430" s="9">
        <v>0.41</v>
      </c>
      <c r="U430" s="9">
        <v>0.89</v>
      </c>
      <c r="W430" s="9"/>
      <c r="X430" s="10"/>
      <c r="Y430" s="10"/>
      <c r="AF430" s="57"/>
      <c r="AG430" s="57"/>
      <c r="AH430" s="57"/>
      <c r="AI430" s="10">
        <v>37</v>
      </c>
      <c r="AJ430" s="10">
        <v>546</v>
      </c>
      <c r="AK430" s="10">
        <v>23</v>
      </c>
      <c r="AL430" s="10">
        <v>165</v>
      </c>
      <c r="AM430" s="10">
        <v>51</v>
      </c>
      <c r="AN430" s="10"/>
      <c r="AO430" s="10"/>
      <c r="AP430" s="10"/>
      <c r="AQ430" s="10"/>
      <c r="AS430" s="10">
        <v>393</v>
      </c>
      <c r="AT430" s="10">
        <v>40</v>
      </c>
      <c r="AU430" s="10">
        <v>63</v>
      </c>
      <c r="BR430" s="14"/>
      <c r="BT430" s="15"/>
      <c r="BW430" s="18"/>
      <c r="BX430" s="19"/>
    </row>
    <row r="431" spans="1:76" ht="15" customHeight="1">
      <c r="A431" s="79"/>
      <c r="B431" s="82"/>
      <c r="C431" s="80"/>
      <c r="D431" s="101"/>
      <c r="E431" s="6" t="s">
        <v>304</v>
      </c>
      <c r="F431" s="7" t="s">
        <v>15</v>
      </c>
      <c r="G431" s="61" t="s">
        <v>800</v>
      </c>
      <c r="H431" s="4" t="s">
        <v>821</v>
      </c>
      <c r="I431" s="4" t="s">
        <v>682</v>
      </c>
      <c r="J431" s="9">
        <v>48.29</v>
      </c>
      <c r="K431" s="9">
        <v>2.5</v>
      </c>
      <c r="L431" s="9">
        <v>16.8</v>
      </c>
      <c r="M431" s="9">
        <v>3.57</v>
      </c>
      <c r="N431" s="9">
        <v>6.89</v>
      </c>
      <c r="O431" s="9">
        <v>0.19</v>
      </c>
      <c r="P431" s="9">
        <v>5.67</v>
      </c>
      <c r="Q431" s="9">
        <v>8.24</v>
      </c>
      <c r="R431" s="9">
        <v>4.9000000000000004</v>
      </c>
      <c r="S431" s="9">
        <v>1.55</v>
      </c>
      <c r="T431" s="9">
        <v>0.67</v>
      </c>
      <c r="U431" s="9">
        <v>0.72</v>
      </c>
      <c r="W431" s="9"/>
      <c r="X431" s="10"/>
      <c r="Y431" s="10"/>
      <c r="AF431" s="57"/>
      <c r="AG431" s="57"/>
      <c r="AH431" s="57"/>
      <c r="AI431" s="10">
        <v>50</v>
      </c>
      <c r="AJ431" s="10">
        <v>727</v>
      </c>
      <c r="AK431" s="10">
        <v>26</v>
      </c>
      <c r="AL431" s="10">
        <v>219</v>
      </c>
      <c r="AM431" s="10">
        <v>65</v>
      </c>
      <c r="AN431" s="10"/>
      <c r="AO431" s="10"/>
      <c r="AP431" s="10"/>
      <c r="AQ431" s="10"/>
      <c r="AS431" s="10">
        <v>438</v>
      </c>
      <c r="AT431" s="10">
        <v>48</v>
      </c>
      <c r="AU431" s="10">
        <v>96</v>
      </c>
      <c r="AW431" s="9">
        <v>45.23</v>
      </c>
      <c r="AX431" s="9">
        <v>8.85</v>
      </c>
      <c r="AY431" s="9">
        <v>2.8</v>
      </c>
      <c r="AZ431" s="9">
        <v>7.73</v>
      </c>
      <c r="BB431" s="9">
        <v>5.82</v>
      </c>
      <c r="BD431" s="9">
        <v>2.83</v>
      </c>
      <c r="BF431" s="9">
        <v>2.33</v>
      </c>
      <c r="BG431" s="9">
        <v>0.28999999999999998</v>
      </c>
      <c r="BR431" s="14"/>
      <c r="BT431" s="15"/>
      <c r="BW431" s="18"/>
      <c r="BX431" s="19"/>
    </row>
    <row r="432" spans="1:76" ht="15" customHeight="1">
      <c r="A432" s="79"/>
      <c r="B432" s="82"/>
      <c r="C432" s="80"/>
      <c r="D432" s="101"/>
      <c r="E432" s="6" t="s">
        <v>305</v>
      </c>
      <c r="F432" s="7" t="s">
        <v>15</v>
      </c>
      <c r="G432" s="61" t="s">
        <v>800</v>
      </c>
      <c r="H432" s="4" t="s">
        <v>761</v>
      </c>
      <c r="I432" s="4" t="s">
        <v>682</v>
      </c>
      <c r="J432" s="9">
        <v>46.42</v>
      </c>
      <c r="K432" s="9">
        <v>3.27</v>
      </c>
      <c r="L432" s="9">
        <v>17.07</v>
      </c>
      <c r="M432" s="9">
        <v>2.69</v>
      </c>
      <c r="N432" s="9">
        <v>8.7100000000000009</v>
      </c>
      <c r="O432" s="9">
        <v>0.2</v>
      </c>
      <c r="P432" s="9">
        <v>5.12</v>
      </c>
      <c r="Q432" s="9">
        <v>8.1300000000000008</v>
      </c>
      <c r="R432" s="9">
        <v>4.54</v>
      </c>
      <c r="S432" s="9">
        <v>1.31</v>
      </c>
      <c r="T432" s="9">
        <v>0.56000000000000005</v>
      </c>
      <c r="U432" s="9">
        <v>1.99</v>
      </c>
      <c r="W432" s="9"/>
      <c r="X432" s="10"/>
      <c r="Y432" s="10"/>
      <c r="AF432" s="57"/>
      <c r="AG432" s="57"/>
      <c r="AH432" s="57"/>
      <c r="AI432" s="10">
        <v>29</v>
      </c>
      <c r="AJ432" s="10">
        <v>923</v>
      </c>
      <c r="AK432" s="10">
        <v>28</v>
      </c>
      <c r="AL432" s="10">
        <v>182</v>
      </c>
      <c r="AM432" s="10">
        <v>62</v>
      </c>
      <c r="AN432" s="10"/>
      <c r="AO432" s="10"/>
      <c r="AP432" s="10"/>
      <c r="AQ432" s="10"/>
      <c r="AS432" s="10">
        <v>388</v>
      </c>
      <c r="AT432" s="10">
        <v>41</v>
      </c>
      <c r="AU432" s="10">
        <v>82</v>
      </c>
      <c r="AW432" s="9">
        <v>39.85</v>
      </c>
      <c r="AX432" s="9">
        <v>8.32</v>
      </c>
      <c r="AY432" s="9">
        <v>2.7</v>
      </c>
      <c r="AZ432" s="9">
        <v>7.66</v>
      </c>
      <c r="BB432" s="9">
        <v>5.9</v>
      </c>
      <c r="BD432" s="9">
        <v>2.92</v>
      </c>
      <c r="BF432" s="9">
        <v>2.48</v>
      </c>
      <c r="BG432" s="9">
        <v>0.34</v>
      </c>
      <c r="BR432" s="14"/>
      <c r="BT432" s="15"/>
      <c r="BW432" s="18"/>
      <c r="BX432" s="19"/>
    </row>
    <row r="433" spans="1:81" ht="15" customHeight="1">
      <c r="A433" s="79"/>
      <c r="B433" s="82"/>
      <c r="C433" s="80"/>
      <c r="D433" s="101"/>
      <c r="E433" s="6" t="s">
        <v>454</v>
      </c>
      <c r="F433" s="7" t="s">
        <v>15</v>
      </c>
      <c r="G433" s="61" t="s">
        <v>800</v>
      </c>
      <c r="H433" s="4" t="s">
        <v>760</v>
      </c>
      <c r="I433" s="4" t="s">
        <v>816</v>
      </c>
      <c r="J433" s="9">
        <v>74.819999999999993</v>
      </c>
      <c r="K433" s="9">
        <v>0.21</v>
      </c>
      <c r="L433" s="9">
        <v>11.17</v>
      </c>
      <c r="M433" s="9">
        <v>1.49</v>
      </c>
      <c r="N433" s="9">
        <v>1.79</v>
      </c>
      <c r="O433" s="9">
        <v>0.05</v>
      </c>
      <c r="P433" s="9">
        <v>0.06</v>
      </c>
      <c r="Q433" s="9">
        <v>0.33</v>
      </c>
      <c r="R433" s="9">
        <v>5.0199999999999996</v>
      </c>
      <c r="S433" s="9">
        <v>4.3499999999999996</v>
      </c>
      <c r="T433" s="9">
        <v>0.01</v>
      </c>
      <c r="U433" s="9">
        <v>0.7</v>
      </c>
      <c r="W433" s="9"/>
      <c r="X433" s="10"/>
      <c r="Y433" s="10"/>
      <c r="AF433" s="57"/>
      <c r="AG433" s="57"/>
      <c r="AH433" s="57"/>
      <c r="AI433" s="10">
        <v>217</v>
      </c>
      <c r="AJ433" s="10">
        <v>6</v>
      </c>
      <c r="AK433" s="10">
        <v>94</v>
      </c>
      <c r="AL433" s="10">
        <v>1387</v>
      </c>
      <c r="AM433" s="10">
        <v>167</v>
      </c>
      <c r="AN433" s="10"/>
      <c r="AO433" s="10"/>
      <c r="AP433" s="10"/>
      <c r="AQ433" s="10"/>
      <c r="AS433" s="10">
        <v>167</v>
      </c>
      <c r="AT433" s="10">
        <v>62</v>
      </c>
      <c r="AU433" s="10">
        <v>304</v>
      </c>
      <c r="BR433" s="14"/>
      <c r="BT433" s="15"/>
      <c r="BW433" s="18"/>
      <c r="BX433" s="19"/>
    </row>
    <row r="434" spans="1:81" ht="15" customHeight="1">
      <c r="A434" s="79"/>
      <c r="B434" s="82"/>
      <c r="C434" s="80"/>
      <c r="D434" s="101"/>
      <c r="E434" s="6" t="s">
        <v>455</v>
      </c>
      <c r="F434" s="7" t="s">
        <v>15</v>
      </c>
      <c r="G434" s="61" t="s">
        <v>800</v>
      </c>
      <c r="H434" s="4" t="s">
        <v>760</v>
      </c>
      <c r="I434" s="4" t="s">
        <v>816</v>
      </c>
      <c r="J434" s="9">
        <v>74.88</v>
      </c>
      <c r="K434" s="9">
        <v>0.2</v>
      </c>
      <c r="L434" s="9">
        <v>11.08</v>
      </c>
      <c r="M434" s="9">
        <v>2.3199999999999998</v>
      </c>
      <c r="N434" s="9">
        <v>0.9</v>
      </c>
      <c r="O434" s="9">
        <v>0.05</v>
      </c>
      <c r="P434" s="9">
        <v>7.0000000000000007E-2</v>
      </c>
      <c r="Q434" s="9">
        <v>0.32</v>
      </c>
      <c r="R434" s="9">
        <v>4.8099999999999996</v>
      </c>
      <c r="S434" s="9">
        <v>4.33</v>
      </c>
      <c r="T434" s="9">
        <v>0.01</v>
      </c>
      <c r="U434" s="9">
        <v>1.03</v>
      </c>
      <c r="W434" s="9"/>
      <c r="X434" s="10"/>
      <c r="Y434" s="10"/>
      <c r="AF434" s="57"/>
      <c r="AG434" s="57"/>
      <c r="AH434" s="57"/>
      <c r="AI434" s="10">
        <v>219</v>
      </c>
      <c r="AJ434" s="10">
        <v>5</v>
      </c>
      <c r="AK434" s="10">
        <v>95</v>
      </c>
      <c r="AL434" s="10">
        <v>1392</v>
      </c>
      <c r="AM434" s="10">
        <v>170</v>
      </c>
      <c r="AN434" s="10"/>
      <c r="AO434" s="10"/>
      <c r="AP434" s="10"/>
      <c r="AQ434" s="10"/>
      <c r="AS434" s="10">
        <v>167</v>
      </c>
      <c r="AT434" s="10">
        <v>105</v>
      </c>
      <c r="AU434" s="10">
        <v>298</v>
      </c>
      <c r="BR434" s="14"/>
      <c r="BT434" s="15"/>
      <c r="BW434" s="18"/>
      <c r="BX434" s="19"/>
    </row>
    <row r="435" spans="1:81" ht="15" customHeight="1">
      <c r="A435" s="79"/>
      <c r="B435" s="82"/>
      <c r="C435" s="80"/>
      <c r="D435" s="101"/>
      <c r="E435" s="6" t="s">
        <v>456</v>
      </c>
      <c r="F435" s="7" t="s">
        <v>15</v>
      </c>
      <c r="G435" s="3" t="s">
        <v>802</v>
      </c>
      <c r="H435" s="61" t="s">
        <v>762</v>
      </c>
      <c r="I435" s="4" t="s">
        <v>814</v>
      </c>
      <c r="J435" s="9">
        <v>63.2</v>
      </c>
      <c r="K435" s="9">
        <v>0.49</v>
      </c>
      <c r="L435" s="9">
        <v>14.93</v>
      </c>
      <c r="M435" s="9">
        <v>2.52</v>
      </c>
      <c r="N435" s="9">
        <v>4.51</v>
      </c>
      <c r="O435" s="9">
        <v>0.24</v>
      </c>
      <c r="P435" s="9">
        <v>0.2</v>
      </c>
      <c r="Q435" s="9">
        <v>1.25</v>
      </c>
      <c r="R435" s="9">
        <v>7.04</v>
      </c>
      <c r="S435" s="9">
        <v>4.9400000000000004</v>
      </c>
      <c r="T435" s="9">
        <v>0.05</v>
      </c>
      <c r="U435" s="9">
        <v>0.62</v>
      </c>
      <c r="X435" s="10"/>
      <c r="Y435" s="10"/>
      <c r="Z435" s="21">
        <v>5</v>
      </c>
      <c r="AA435" s="21">
        <v>0.8</v>
      </c>
      <c r="AB435" s="21">
        <v>1</v>
      </c>
      <c r="AC435" s="21">
        <v>0.8</v>
      </c>
      <c r="AD435" s="9">
        <v>1.7</v>
      </c>
      <c r="AF435" s="23"/>
      <c r="AG435" s="23"/>
      <c r="AH435" s="23"/>
      <c r="AI435" s="10">
        <v>153</v>
      </c>
      <c r="AJ435" s="10">
        <v>12</v>
      </c>
      <c r="AK435" s="10">
        <v>67.2</v>
      </c>
      <c r="AL435" s="10">
        <v>779</v>
      </c>
      <c r="AM435" s="10">
        <v>187</v>
      </c>
      <c r="AN435" s="23">
        <v>9.18</v>
      </c>
      <c r="AO435" s="23"/>
      <c r="AP435" s="23"/>
      <c r="AQ435" s="23"/>
      <c r="AS435" s="10">
        <v>195</v>
      </c>
      <c r="AT435" s="10">
        <v>106</v>
      </c>
      <c r="AU435" s="10">
        <v>226.2</v>
      </c>
      <c r="AV435" s="9">
        <v>24.2</v>
      </c>
      <c r="AW435" s="9">
        <v>84.5</v>
      </c>
      <c r="AX435" s="9">
        <v>15.4</v>
      </c>
      <c r="AY435" s="9">
        <v>1.74</v>
      </c>
      <c r="AZ435" s="9">
        <v>15.41</v>
      </c>
      <c r="BA435" s="9">
        <v>2.35</v>
      </c>
      <c r="BB435" s="9">
        <v>13.51</v>
      </c>
      <c r="BC435" s="9">
        <v>2.36</v>
      </c>
      <c r="BD435" s="9">
        <v>6.81</v>
      </c>
      <c r="BE435" s="9">
        <v>0.93</v>
      </c>
      <c r="BF435" s="9">
        <v>6.18</v>
      </c>
      <c r="BG435" s="9">
        <v>0.9</v>
      </c>
      <c r="BH435" s="9">
        <v>16.600000000000001</v>
      </c>
      <c r="BI435" s="9">
        <v>10.09</v>
      </c>
      <c r="BJ435" s="9">
        <v>2.78</v>
      </c>
      <c r="BL435" s="9">
        <v>16.399999999999999</v>
      </c>
      <c r="BM435" s="9">
        <v>18.87</v>
      </c>
      <c r="BN435" s="9">
        <v>4.95</v>
      </c>
      <c r="BP435" s="12">
        <f t="shared" ref="BP435:BP446" si="6">BO435/(1000000)</f>
        <v>0</v>
      </c>
      <c r="BQ435" s="13">
        <v>0.70482</v>
      </c>
      <c r="BR435" s="14">
        <v>22.65796545141718</v>
      </c>
      <c r="BS435" s="13">
        <v>0.70474278152215908</v>
      </c>
      <c r="BT435" s="15">
        <v>5</v>
      </c>
      <c r="BU435" s="16">
        <v>0.51285016729745692</v>
      </c>
      <c r="BV435" s="17">
        <v>0.11018406686373725</v>
      </c>
      <c r="BW435" s="18">
        <v>0.51284999435240985</v>
      </c>
      <c r="BX435" s="19">
        <v>4.1413867257911186</v>
      </c>
      <c r="BY435" s="14">
        <v>0.3977191403052503</v>
      </c>
    </row>
    <row r="436" spans="1:81" s="31" customFormat="1" ht="15" customHeight="1">
      <c r="A436" s="90"/>
      <c r="B436" s="91"/>
      <c r="C436" s="92"/>
      <c r="D436" s="102"/>
      <c r="E436" s="28" t="s">
        <v>240</v>
      </c>
      <c r="F436" s="29" t="s">
        <v>214</v>
      </c>
      <c r="G436" s="30" t="s">
        <v>802</v>
      </c>
      <c r="H436" s="31" t="s">
        <v>830</v>
      </c>
      <c r="I436" s="32" t="s">
        <v>814</v>
      </c>
      <c r="J436" s="33">
        <v>61.3</v>
      </c>
      <c r="K436" s="33">
        <v>0.4</v>
      </c>
      <c r="L436" s="33">
        <v>15.78</v>
      </c>
      <c r="M436" s="33">
        <v>4.47</v>
      </c>
      <c r="N436" s="33">
        <v>2.69</v>
      </c>
      <c r="O436" s="33">
        <v>0.23</v>
      </c>
      <c r="P436" s="33">
        <v>0.21</v>
      </c>
      <c r="Q436" s="33">
        <v>1.08</v>
      </c>
      <c r="R436" s="33">
        <v>8.08</v>
      </c>
      <c r="S436" s="33">
        <v>5.0999999999999996</v>
      </c>
      <c r="T436" s="33">
        <v>0.05</v>
      </c>
      <c r="U436" s="33"/>
      <c r="V436" s="33"/>
      <c r="W436" s="34"/>
      <c r="X436" s="35"/>
      <c r="Y436" s="35"/>
      <c r="Z436" s="36">
        <v>4.5999999999999996</v>
      </c>
      <c r="AA436" s="36">
        <v>1.2</v>
      </c>
      <c r="AB436" s="36">
        <v>20.3</v>
      </c>
      <c r="AC436" s="36">
        <v>0.8</v>
      </c>
      <c r="AD436" s="33">
        <v>2.61</v>
      </c>
      <c r="AE436" s="33"/>
      <c r="AF436" s="34"/>
      <c r="AG436" s="34"/>
      <c r="AH436" s="34"/>
      <c r="AI436" s="35">
        <v>141</v>
      </c>
      <c r="AJ436" s="35">
        <v>18</v>
      </c>
      <c r="AK436" s="35">
        <v>78.099999999999994</v>
      </c>
      <c r="AL436" s="35">
        <v>994</v>
      </c>
      <c r="AM436" s="35">
        <v>223</v>
      </c>
      <c r="AN436" s="34">
        <v>10.97</v>
      </c>
      <c r="AO436" s="34"/>
      <c r="AP436" s="34"/>
      <c r="AQ436" s="34"/>
      <c r="AR436" s="33"/>
      <c r="AS436" s="35">
        <v>114</v>
      </c>
      <c r="AT436" s="35">
        <v>128.30000000000001</v>
      </c>
      <c r="AU436" s="35">
        <v>254.7</v>
      </c>
      <c r="AV436" s="33">
        <v>27.2</v>
      </c>
      <c r="AW436" s="33">
        <v>100.4</v>
      </c>
      <c r="AX436" s="33">
        <v>17.7</v>
      </c>
      <c r="AY436" s="33">
        <v>1.81</v>
      </c>
      <c r="AZ436" s="33">
        <v>18.41</v>
      </c>
      <c r="BA436" s="33">
        <v>2.86</v>
      </c>
      <c r="BB436" s="33">
        <v>15.55</v>
      </c>
      <c r="BC436" s="33">
        <v>3.02</v>
      </c>
      <c r="BD436" s="33">
        <v>7.79</v>
      </c>
      <c r="BE436" s="33">
        <v>1.1399999999999999</v>
      </c>
      <c r="BF436" s="33">
        <v>7.26</v>
      </c>
      <c r="BG436" s="33">
        <v>1.07</v>
      </c>
      <c r="BH436" s="33">
        <v>20.100000000000001</v>
      </c>
      <c r="BI436" s="33">
        <v>12.74</v>
      </c>
      <c r="BJ436" s="33">
        <v>3.4</v>
      </c>
      <c r="BK436" s="33"/>
      <c r="BL436" s="33">
        <v>15.9</v>
      </c>
      <c r="BM436" s="33">
        <v>20.87</v>
      </c>
      <c r="BN436" s="33">
        <v>5.83</v>
      </c>
      <c r="BO436" s="37"/>
      <c r="BP436" s="38">
        <f t="shared" si="6"/>
        <v>0</v>
      </c>
      <c r="BQ436" s="39">
        <v>0.70592166999999995</v>
      </c>
      <c r="BR436" s="40">
        <v>36.883430054785407</v>
      </c>
      <c r="BS436" s="39">
        <v>0.70583263329237722</v>
      </c>
      <c r="BT436" s="41">
        <v>20.3</v>
      </c>
      <c r="BU436" s="42">
        <v>0.51283212250431265</v>
      </c>
      <c r="BV436" s="43">
        <v>0.10658411716691105</v>
      </c>
      <c r="BW436" s="44">
        <v>0.51283200400402529</v>
      </c>
      <c r="BX436" s="45">
        <v>3.7886925678987105</v>
      </c>
      <c r="BY436" s="40">
        <v>0.42488331411105346</v>
      </c>
      <c r="BZ436" s="55"/>
      <c r="CA436" s="55"/>
      <c r="CB436" s="55"/>
      <c r="CC436" s="55"/>
    </row>
    <row r="437" spans="1:81" ht="15" customHeight="1">
      <c r="A437" s="79"/>
      <c r="B437" s="82"/>
      <c r="C437" s="80" t="s">
        <v>457</v>
      </c>
      <c r="D437" s="100" t="s">
        <v>458</v>
      </c>
      <c r="E437" s="6" t="s">
        <v>459</v>
      </c>
      <c r="F437" s="7" t="s">
        <v>15</v>
      </c>
      <c r="G437" s="3" t="s">
        <v>16</v>
      </c>
      <c r="H437" s="22" t="s">
        <v>822</v>
      </c>
      <c r="I437" s="4" t="s">
        <v>685</v>
      </c>
      <c r="J437" s="9">
        <v>41.37</v>
      </c>
      <c r="K437" s="9">
        <v>3.55</v>
      </c>
      <c r="L437" s="9">
        <v>14.18</v>
      </c>
      <c r="M437" s="9">
        <v>3.02</v>
      </c>
      <c r="N437" s="9">
        <v>9.1</v>
      </c>
      <c r="O437" s="9">
        <v>0.19</v>
      </c>
      <c r="P437" s="9">
        <v>8.52</v>
      </c>
      <c r="Q437" s="9">
        <v>10.8</v>
      </c>
      <c r="R437" s="9">
        <v>3.55</v>
      </c>
      <c r="S437" s="9">
        <v>1.91</v>
      </c>
      <c r="T437" s="9">
        <v>0.67</v>
      </c>
      <c r="W437" s="9"/>
      <c r="X437" s="21"/>
      <c r="Y437" s="21"/>
      <c r="AA437" s="9">
        <v>276</v>
      </c>
      <c r="AB437" s="9">
        <v>204</v>
      </c>
      <c r="AD437" s="10">
        <v>124</v>
      </c>
      <c r="AE437" s="10">
        <v>59</v>
      </c>
      <c r="AF437" s="10">
        <v>97</v>
      </c>
      <c r="AG437" s="10"/>
      <c r="AH437" s="10"/>
      <c r="AI437" s="10">
        <v>44</v>
      </c>
      <c r="AJ437" s="10">
        <v>772</v>
      </c>
      <c r="AN437" s="10"/>
      <c r="AO437" s="10"/>
      <c r="AP437" s="10"/>
      <c r="AS437" s="21">
        <v>397</v>
      </c>
      <c r="BR437" s="14"/>
      <c r="BT437" s="15"/>
      <c r="BW437" s="18"/>
      <c r="BX437" s="19"/>
    </row>
    <row r="438" spans="1:81" ht="15" customHeight="1">
      <c r="A438" s="79"/>
      <c r="B438" s="82"/>
      <c r="C438" s="80"/>
      <c r="D438" s="101"/>
      <c r="E438" s="6" t="s">
        <v>460</v>
      </c>
      <c r="F438" s="7" t="s">
        <v>15</v>
      </c>
      <c r="G438" s="3" t="s">
        <v>16</v>
      </c>
      <c r="H438" s="4" t="s">
        <v>849</v>
      </c>
      <c r="I438" s="4" t="s">
        <v>685</v>
      </c>
      <c r="J438" s="9">
        <v>44.76</v>
      </c>
      <c r="K438" s="9">
        <v>3.09</v>
      </c>
      <c r="L438" s="9">
        <v>15.28</v>
      </c>
      <c r="M438" s="9">
        <v>13.21</v>
      </c>
      <c r="O438" s="9">
        <v>0.2</v>
      </c>
      <c r="P438" s="9">
        <v>8.3699999999999992</v>
      </c>
      <c r="Q438" s="9">
        <v>9.6999999999999993</v>
      </c>
      <c r="R438" s="9">
        <v>3.79</v>
      </c>
      <c r="S438" s="9">
        <v>1.66</v>
      </c>
      <c r="T438" s="9">
        <v>0.79</v>
      </c>
      <c r="U438" s="9">
        <v>-0.78</v>
      </c>
      <c r="W438" s="9"/>
      <c r="X438" s="10"/>
      <c r="Y438" s="10"/>
      <c r="AD438" s="10">
        <v>144</v>
      </c>
      <c r="AE438" s="10">
        <v>52</v>
      </c>
      <c r="AF438" s="10">
        <v>102</v>
      </c>
      <c r="AG438" s="10">
        <v>20</v>
      </c>
      <c r="AH438" s="57"/>
      <c r="AI438" s="10">
        <v>42</v>
      </c>
      <c r="AJ438" s="10">
        <v>831</v>
      </c>
      <c r="AK438" s="9">
        <v>31</v>
      </c>
      <c r="AL438" s="10">
        <v>238</v>
      </c>
      <c r="AM438" s="9">
        <v>82</v>
      </c>
      <c r="AN438" s="10"/>
      <c r="AO438" s="10"/>
      <c r="AP438" s="10"/>
      <c r="AQ438" s="10"/>
      <c r="BL438" s="9">
        <v>5</v>
      </c>
      <c r="BM438" s="9">
        <v>6</v>
      </c>
      <c r="BR438" s="14"/>
      <c r="BT438" s="15"/>
      <c r="BW438" s="18"/>
      <c r="BX438" s="19"/>
    </row>
    <row r="439" spans="1:81" ht="15" customHeight="1">
      <c r="A439" s="79"/>
      <c r="B439" s="82"/>
      <c r="C439" s="80"/>
      <c r="D439" s="101"/>
      <c r="E439" s="6" t="s">
        <v>461</v>
      </c>
      <c r="F439" s="7" t="s">
        <v>15</v>
      </c>
      <c r="G439" s="3" t="s">
        <v>16</v>
      </c>
      <c r="H439" s="4" t="s">
        <v>763</v>
      </c>
      <c r="I439" s="4" t="s">
        <v>685</v>
      </c>
      <c r="J439" s="9">
        <v>45.85</v>
      </c>
      <c r="K439" s="9">
        <v>3.39</v>
      </c>
      <c r="L439" s="9">
        <v>16.78</v>
      </c>
      <c r="M439" s="9">
        <v>13.65</v>
      </c>
      <c r="O439" s="9">
        <v>0.2</v>
      </c>
      <c r="P439" s="9">
        <v>5.45</v>
      </c>
      <c r="Q439" s="9">
        <v>8.41</v>
      </c>
      <c r="R439" s="9">
        <v>4.25</v>
      </c>
      <c r="S439" s="9">
        <v>1.34</v>
      </c>
      <c r="T439" s="9">
        <v>0.61</v>
      </c>
      <c r="U439" s="9">
        <v>0.8</v>
      </c>
      <c r="W439" s="9"/>
      <c r="X439" s="10"/>
      <c r="Y439" s="10"/>
      <c r="AD439" s="21"/>
      <c r="AF439" s="57"/>
      <c r="AG439" s="57"/>
      <c r="AH439" s="57"/>
      <c r="AN439" s="10"/>
      <c r="AO439" s="10"/>
      <c r="AP439" s="10"/>
      <c r="AQ439" s="10"/>
      <c r="BR439" s="14"/>
      <c r="BT439" s="15"/>
      <c r="BW439" s="18"/>
      <c r="BX439" s="19"/>
    </row>
    <row r="440" spans="1:81" ht="15" customHeight="1">
      <c r="A440" s="79"/>
      <c r="B440" s="82"/>
      <c r="C440" s="80"/>
      <c r="D440" s="101"/>
      <c r="E440" s="6" t="s">
        <v>462</v>
      </c>
      <c r="F440" s="7" t="s">
        <v>15</v>
      </c>
      <c r="G440" s="3" t="s">
        <v>16</v>
      </c>
      <c r="H440" s="4" t="s">
        <v>763</v>
      </c>
      <c r="I440" s="4" t="s">
        <v>817</v>
      </c>
      <c r="J440" s="9">
        <v>47.21</v>
      </c>
      <c r="K440" s="9">
        <v>2.2400000000000002</v>
      </c>
      <c r="L440" s="9">
        <v>15.95</v>
      </c>
      <c r="M440" s="9">
        <v>12.23</v>
      </c>
      <c r="O440" s="9">
        <v>0.19</v>
      </c>
      <c r="P440" s="9">
        <v>8.01</v>
      </c>
      <c r="Q440" s="9">
        <v>9.5500000000000007</v>
      </c>
      <c r="R440" s="9">
        <v>3.65</v>
      </c>
      <c r="S440" s="9">
        <v>1.31</v>
      </c>
      <c r="T440" s="9">
        <v>0.52</v>
      </c>
      <c r="U440" s="9">
        <v>0.11</v>
      </c>
      <c r="W440" s="9"/>
      <c r="X440" s="10"/>
      <c r="Y440" s="10"/>
      <c r="AD440" s="21"/>
      <c r="AF440" s="57"/>
      <c r="AG440" s="57"/>
      <c r="AH440" s="57"/>
      <c r="AN440" s="10"/>
      <c r="AO440" s="10"/>
      <c r="AP440" s="10"/>
      <c r="AQ440" s="10"/>
      <c r="BR440" s="14"/>
      <c r="BT440" s="15"/>
      <c r="BW440" s="18"/>
      <c r="BX440" s="19"/>
    </row>
    <row r="441" spans="1:81" ht="15" customHeight="1">
      <c r="A441" s="79"/>
      <c r="B441" s="82"/>
      <c r="C441" s="80"/>
      <c r="D441" s="101"/>
      <c r="E441" s="6" t="s">
        <v>463</v>
      </c>
      <c r="F441" s="7" t="s">
        <v>15</v>
      </c>
      <c r="G441" s="3" t="s">
        <v>54</v>
      </c>
      <c r="H441" s="61" t="s">
        <v>764</v>
      </c>
      <c r="I441" s="4" t="s">
        <v>685</v>
      </c>
      <c r="J441" s="9">
        <v>40.78</v>
      </c>
      <c r="K441" s="9">
        <v>3.62</v>
      </c>
      <c r="L441" s="9">
        <v>11.81</v>
      </c>
      <c r="M441" s="9">
        <v>11</v>
      </c>
      <c r="N441" s="9">
        <v>4.5999999999999996</v>
      </c>
      <c r="O441" s="9">
        <v>0.28000000000000003</v>
      </c>
      <c r="P441" s="9">
        <v>9.33</v>
      </c>
      <c r="Q441" s="9">
        <v>9.23</v>
      </c>
      <c r="R441" s="9">
        <v>5.31</v>
      </c>
      <c r="S441" s="9">
        <v>1.54</v>
      </c>
      <c r="T441" s="9">
        <v>1.6</v>
      </c>
      <c r="U441" s="9">
        <v>0.9</v>
      </c>
      <c r="X441" s="10"/>
      <c r="Y441" s="10"/>
      <c r="Z441" s="9">
        <v>17.41</v>
      </c>
      <c r="AA441" s="9">
        <v>130.30000000000001</v>
      </c>
      <c r="AB441" s="21">
        <v>369.3</v>
      </c>
      <c r="AD441" s="21"/>
      <c r="AF441" s="23"/>
      <c r="AG441" s="23"/>
      <c r="AH441" s="23"/>
      <c r="AI441" s="10">
        <v>72.31</v>
      </c>
      <c r="AJ441" s="10">
        <v>1494</v>
      </c>
      <c r="AK441" s="9">
        <v>48.57</v>
      </c>
      <c r="AL441" s="10">
        <v>499.8</v>
      </c>
      <c r="AM441" s="21">
        <v>183.2</v>
      </c>
      <c r="AN441" s="23">
        <v>9.65</v>
      </c>
      <c r="AO441" s="23"/>
      <c r="AP441" s="23"/>
      <c r="AQ441" s="23"/>
      <c r="AS441" s="21">
        <v>829.7</v>
      </c>
      <c r="AT441" s="9">
        <v>125.1</v>
      </c>
      <c r="AU441" s="9">
        <v>164</v>
      </c>
      <c r="AV441" s="9">
        <v>27.64</v>
      </c>
      <c r="AW441" s="9">
        <v>104.3</v>
      </c>
      <c r="AX441" s="9">
        <v>18.89</v>
      </c>
      <c r="AY441" s="9">
        <v>5.71</v>
      </c>
      <c r="AZ441" s="9">
        <v>17.690000000000001</v>
      </c>
      <c r="BA441" s="9">
        <v>2.2400000000000002</v>
      </c>
      <c r="BB441" s="9">
        <v>11.76</v>
      </c>
      <c r="BC441" s="9">
        <v>1.93</v>
      </c>
      <c r="BD441" s="9">
        <v>4.96</v>
      </c>
      <c r="BE441" s="9">
        <v>0.61</v>
      </c>
      <c r="BF441" s="9">
        <v>3.76</v>
      </c>
      <c r="BG441" s="9">
        <v>0.56999999999999995</v>
      </c>
      <c r="BH441" s="9">
        <v>12.8</v>
      </c>
      <c r="BI441" s="9">
        <v>10.25</v>
      </c>
      <c r="BJ441" s="9">
        <v>3.06</v>
      </c>
      <c r="BL441" s="9">
        <v>4.9733333333333327</v>
      </c>
      <c r="BM441" s="9">
        <v>16.649999999999999</v>
      </c>
      <c r="BN441" s="9">
        <v>4.93</v>
      </c>
      <c r="BP441" s="12">
        <f t="shared" si="6"/>
        <v>0</v>
      </c>
      <c r="BQ441" s="13">
        <v>0.70284000000000002</v>
      </c>
      <c r="BR441" s="14">
        <v>0.13937088243114354</v>
      </c>
      <c r="BS441" s="13">
        <v>0.70283998020933336</v>
      </c>
      <c r="BT441" s="15">
        <v>-24</v>
      </c>
      <c r="BU441" s="16">
        <v>0.51297900716499201</v>
      </c>
      <c r="BV441" s="17">
        <v>0.10950037986031459</v>
      </c>
      <c r="BW441" s="18">
        <v>0.51297900000366692</v>
      </c>
      <c r="BX441" s="19">
        <v>6.6521185788936954</v>
      </c>
      <c r="BY441" s="14">
        <v>0.20362650800653509</v>
      </c>
      <c r="BZ441" s="24">
        <v>19.568344</v>
      </c>
      <c r="CA441" s="5">
        <v>15.539899999999999</v>
      </c>
      <c r="CB441" s="5">
        <v>38.978099999999998</v>
      </c>
      <c r="CC441" s="14">
        <v>19.568235423674601</v>
      </c>
    </row>
    <row r="442" spans="1:81" s="31" customFormat="1" ht="15" customHeight="1">
      <c r="A442" s="90"/>
      <c r="B442" s="91"/>
      <c r="C442" s="92"/>
      <c r="D442" s="102"/>
      <c r="E442" s="28" t="s">
        <v>464</v>
      </c>
      <c r="F442" s="29" t="s">
        <v>15</v>
      </c>
      <c r="G442" s="30" t="s">
        <v>54</v>
      </c>
      <c r="H442" s="31" t="s">
        <v>823</v>
      </c>
      <c r="I442" s="32" t="s">
        <v>685</v>
      </c>
      <c r="J442" s="33">
        <v>43.91</v>
      </c>
      <c r="K442" s="33">
        <v>2.76</v>
      </c>
      <c r="L442" s="33">
        <v>14.3</v>
      </c>
      <c r="M442" s="33">
        <v>4.3</v>
      </c>
      <c r="N442" s="33">
        <v>8.49</v>
      </c>
      <c r="O442" s="33">
        <v>0.2</v>
      </c>
      <c r="P442" s="33">
        <v>10.3</v>
      </c>
      <c r="Q442" s="33">
        <v>9.0399999999999991</v>
      </c>
      <c r="R442" s="33">
        <v>2.85</v>
      </c>
      <c r="S442" s="33">
        <v>1.1100000000000001</v>
      </c>
      <c r="T442" s="33">
        <v>0.53</v>
      </c>
      <c r="U442" s="33">
        <v>2.2000000000000002</v>
      </c>
      <c r="V442" s="33"/>
      <c r="W442" s="34"/>
      <c r="X442" s="35"/>
      <c r="Y442" s="35"/>
      <c r="Z442" s="33">
        <v>26.76</v>
      </c>
      <c r="AA442" s="33">
        <v>163.1</v>
      </c>
      <c r="AB442" s="36">
        <v>453.9</v>
      </c>
      <c r="AC442" s="33"/>
      <c r="AD442" s="36"/>
      <c r="AE442" s="33"/>
      <c r="AF442" s="34"/>
      <c r="AG442" s="34"/>
      <c r="AH442" s="34"/>
      <c r="AI442" s="35">
        <v>28.28</v>
      </c>
      <c r="AJ442" s="35">
        <v>684</v>
      </c>
      <c r="AK442" s="33">
        <v>26.26</v>
      </c>
      <c r="AL442" s="35">
        <v>261.7</v>
      </c>
      <c r="AM442" s="33">
        <v>67.87</v>
      </c>
      <c r="AN442" s="34">
        <v>2.2799999999999998</v>
      </c>
      <c r="AO442" s="34"/>
      <c r="AP442" s="34"/>
      <c r="AQ442" s="34"/>
      <c r="AR442" s="33"/>
      <c r="AS442" s="36">
        <v>387.5</v>
      </c>
      <c r="AT442" s="33">
        <v>40.200000000000003</v>
      </c>
      <c r="AU442" s="33">
        <v>84.37</v>
      </c>
      <c r="AV442" s="33">
        <v>10.38</v>
      </c>
      <c r="AW442" s="33">
        <v>40.47</v>
      </c>
      <c r="AX442" s="33">
        <v>8.08</v>
      </c>
      <c r="AY442" s="33">
        <v>2.67</v>
      </c>
      <c r="AZ442" s="33">
        <v>8.14</v>
      </c>
      <c r="BA442" s="33">
        <v>1.05</v>
      </c>
      <c r="BB442" s="33">
        <v>5.81</v>
      </c>
      <c r="BC442" s="33">
        <v>0.97</v>
      </c>
      <c r="BD442" s="33">
        <v>2.6</v>
      </c>
      <c r="BE442" s="33">
        <v>0.32</v>
      </c>
      <c r="BF442" s="33">
        <v>2.09</v>
      </c>
      <c r="BG442" s="33">
        <v>0.27</v>
      </c>
      <c r="BH442" s="33">
        <v>5.33</v>
      </c>
      <c r="BI442" s="33">
        <v>3.52</v>
      </c>
      <c r="BJ442" s="33">
        <v>0.68</v>
      </c>
      <c r="BK442" s="33"/>
      <c r="BL442" s="33">
        <v>1.77</v>
      </c>
      <c r="BM442" s="33">
        <v>4.66</v>
      </c>
      <c r="BN442" s="33">
        <v>1.33</v>
      </c>
      <c r="BO442" s="37"/>
      <c r="BP442" s="38">
        <f t="shared" si="6"/>
        <v>0</v>
      </c>
      <c r="BQ442" s="39">
        <v>0.70298899999999998</v>
      </c>
      <c r="BR442" s="40">
        <v>0.11838547299937073</v>
      </c>
      <c r="BS442" s="39">
        <v>0.70298859654162049</v>
      </c>
      <c r="BT442" s="41">
        <v>-21</v>
      </c>
      <c r="BU442" s="42">
        <v>0.51295518932419704</v>
      </c>
      <c r="BV442" s="43">
        <v>0.1207101235123913</v>
      </c>
      <c r="BW442" s="44">
        <v>0.51295499985743842</v>
      </c>
      <c r="BX442" s="45">
        <v>6.1897243103836708</v>
      </c>
      <c r="BY442" s="40">
        <v>0.23952579753534123</v>
      </c>
      <c r="BZ442" s="46">
        <v>19.5581</v>
      </c>
      <c r="CA442" s="55">
        <v>15.570499999999999</v>
      </c>
      <c r="CB442" s="55">
        <v>39.086300000000001</v>
      </c>
      <c r="CC442" s="40">
        <v>19.555494121708481</v>
      </c>
    </row>
    <row r="443" spans="1:81" ht="15" customHeight="1">
      <c r="A443" s="79"/>
      <c r="B443" s="82"/>
      <c r="C443" s="80" t="s">
        <v>465</v>
      </c>
      <c r="D443" s="100" t="s">
        <v>801</v>
      </c>
      <c r="E443" s="6" t="s">
        <v>466</v>
      </c>
      <c r="F443" s="7" t="s">
        <v>255</v>
      </c>
      <c r="G443" s="3" t="s">
        <v>808</v>
      </c>
      <c r="H443" s="22" t="s">
        <v>765</v>
      </c>
      <c r="I443" s="4" t="s">
        <v>814</v>
      </c>
      <c r="J443" s="9">
        <v>61.78</v>
      </c>
      <c r="K443" s="9">
        <v>0.55000000000000004</v>
      </c>
      <c r="L443" s="9">
        <v>15.37</v>
      </c>
      <c r="M443" s="9">
        <v>6.13</v>
      </c>
      <c r="O443" s="9">
        <v>0.19</v>
      </c>
      <c r="P443" s="9">
        <v>0.28999999999999998</v>
      </c>
      <c r="Q443" s="9">
        <v>0.99</v>
      </c>
      <c r="R443" s="9">
        <v>7.74</v>
      </c>
      <c r="S443" s="9">
        <v>5.05</v>
      </c>
      <c r="T443" s="9">
        <v>0.1</v>
      </c>
      <c r="U443" s="9">
        <v>0.59</v>
      </c>
      <c r="W443" s="9"/>
      <c r="X443" s="21"/>
      <c r="Y443" s="21"/>
      <c r="Z443" s="10">
        <v>7</v>
      </c>
      <c r="AA443" s="10"/>
      <c r="AB443" s="10">
        <v>4</v>
      </c>
      <c r="AC443" s="10">
        <v>20</v>
      </c>
      <c r="AD443" s="10">
        <v>6</v>
      </c>
      <c r="AE443" s="10">
        <v>23</v>
      </c>
      <c r="AF443" s="10">
        <v>104</v>
      </c>
      <c r="AG443" s="10"/>
      <c r="AH443" s="10">
        <v>17</v>
      </c>
      <c r="AI443" s="10">
        <v>76</v>
      </c>
      <c r="AJ443" s="10">
        <v>8</v>
      </c>
      <c r="AK443" s="10">
        <v>43</v>
      </c>
      <c r="AL443" s="10">
        <v>343</v>
      </c>
      <c r="AM443" s="10">
        <v>68</v>
      </c>
      <c r="AN443" s="10">
        <v>8</v>
      </c>
      <c r="AO443" s="10"/>
      <c r="AP443" s="10">
        <v>20</v>
      </c>
      <c r="AR443" s="10"/>
      <c r="AS443" s="10">
        <v>12</v>
      </c>
      <c r="AT443" s="10">
        <v>85</v>
      </c>
      <c r="AU443" s="10">
        <v>137</v>
      </c>
      <c r="BL443" s="9">
        <v>14</v>
      </c>
      <c r="BN443" s="9">
        <v>11</v>
      </c>
      <c r="BR443" s="14"/>
      <c r="BT443" s="15"/>
      <c r="BW443" s="18"/>
      <c r="BX443" s="19"/>
    </row>
    <row r="444" spans="1:81" ht="15" customHeight="1">
      <c r="A444" s="79"/>
      <c r="B444" s="82"/>
      <c r="C444" s="80"/>
      <c r="D444" s="101"/>
      <c r="E444" s="6" t="s">
        <v>467</v>
      </c>
      <c r="F444" s="7" t="s">
        <v>255</v>
      </c>
      <c r="G444" s="3" t="s">
        <v>808</v>
      </c>
      <c r="H444" s="22" t="s">
        <v>765</v>
      </c>
      <c r="I444" s="4" t="s">
        <v>689</v>
      </c>
      <c r="J444" s="9">
        <v>62.49</v>
      </c>
      <c r="K444" s="9">
        <v>0.68</v>
      </c>
      <c r="L444" s="9">
        <v>16.260000000000002</v>
      </c>
      <c r="M444" s="9">
        <v>5.7</v>
      </c>
      <c r="O444" s="9">
        <v>0.15</v>
      </c>
      <c r="P444" s="9">
        <v>0.43</v>
      </c>
      <c r="Q444" s="9">
        <v>1.65</v>
      </c>
      <c r="R444" s="9">
        <v>6.69</v>
      </c>
      <c r="S444" s="9">
        <v>4.68</v>
      </c>
      <c r="T444" s="9">
        <v>0.15</v>
      </c>
      <c r="U444" s="9">
        <v>0.77</v>
      </c>
      <c r="W444" s="9"/>
      <c r="X444" s="21"/>
      <c r="Y444" s="21"/>
      <c r="Z444" s="10">
        <v>10</v>
      </c>
      <c r="AA444" s="10"/>
      <c r="AB444" s="10"/>
      <c r="AC444" s="10"/>
      <c r="AD444" s="10">
        <v>7</v>
      </c>
      <c r="AE444" s="10">
        <v>54</v>
      </c>
      <c r="AF444" s="10">
        <v>90</v>
      </c>
      <c r="AG444" s="10"/>
      <c r="AH444" s="10"/>
      <c r="AI444" s="10">
        <v>58</v>
      </c>
      <c r="AJ444" s="10">
        <v>95</v>
      </c>
      <c r="AK444" s="10">
        <v>38</v>
      </c>
      <c r="AL444" s="10">
        <v>434</v>
      </c>
      <c r="AM444" s="10">
        <v>57</v>
      </c>
      <c r="AN444" s="10">
        <v>12</v>
      </c>
      <c r="AO444" s="10"/>
      <c r="AP444" s="10"/>
      <c r="AR444" s="10"/>
      <c r="AS444" s="10">
        <v>784</v>
      </c>
      <c r="AT444" s="10">
        <v>67</v>
      </c>
      <c r="AU444" s="10">
        <v>135</v>
      </c>
      <c r="BL444" s="9">
        <v>8</v>
      </c>
      <c r="BN444" s="9">
        <v>9</v>
      </c>
      <c r="BR444" s="14"/>
      <c r="BT444" s="15"/>
      <c r="BW444" s="18"/>
      <c r="BX444" s="19"/>
    </row>
    <row r="445" spans="1:81" ht="15" customHeight="1">
      <c r="A445" s="79"/>
      <c r="B445" s="82"/>
      <c r="C445" s="80"/>
      <c r="D445" s="101"/>
      <c r="E445" s="6" t="s">
        <v>468</v>
      </c>
      <c r="F445" s="7" t="s">
        <v>255</v>
      </c>
      <c r="G445" s="3" t="s">
        <v>808</v>
      </c>
      <c r="H445" s="22" t="s">
        <v>765</v>
      </c>
      <c r="I445" s="4" t="s">
        <v>814</v>
      </c>
      <c r="J445" s="9">
        <v>62.54</v>
      </c>
      <c r="K445" s="9">
        <v>0.69</v>
      </c>
      <c r="L445" s="9">
        <v>16.02</v>
      </c>
      <c r="M445" s="9">
        <v>5.22</v>
      </c>
      <c r="O445" s="9">
        <v>0.18</v>
      </c>
      <c r="P445" s="9">
        <v>0.28000000000000003</v>
      </c>
      <c r="Q445" s="9">
        <v>0.9</v>
      </c>
      <c r="R445" s="9">
        <v>7.46</v>
      </c>
      <c r="S445" s="9">
        <v>5.16</v>
      </c>
      <c r="T445" s="9">
        <v>0.1</v>
      </c>
      <c r="U445" s="9">
        <v>0.83000000000000007</v>
      </c>
      <c r="W445" s="9"/>
      <c r="X445" s="21"/>
      <c r="Y445" s="21"/>
      <c r="Z445" s="10">
        <v>3</v>
      </c>
      <c r="AA445" s="10"/>
      <c r="AB445" s="10"/>
      <c r="AC445" s="10">
        <v>2</v>
      </c>
      <c r="AD445" s="10">
        <v>1</v>
      </c>
      <c r="AE445" s="10">
        <v>141</v>
      </c>
      <c r="AF445" s="10">
        <v>122</v>
      </c>
      <c r="AG445" s="10"/>
      <c r="AH445" s="10"/>
      <c r="AI445" s="10">
        <v>83</v>
      </c>
      <c r="AJ445" s="10">
        <v>13</v>
      </c>
      <c r="AK445" s="10">
        <v>65</v>
      </c>
      <c r="AL445" s="10">
        <v>546</v>
      </c>
      <c r="AM445" s="10">
        <v>111</v>
      </c>
      <c r="AN445" s="10">
        <v>7</v>
      </c>
      <c r="AO445" s="10"/>
      <c r="AP445" s="10">
        <v>22</v>
      </c>
      <c r="AR445" s="10"/>
      <c r="AS445" s="10">
        <v>35</v>
      </c>
      <c r="AT445" s="10">
        <v>113</v>
      </c>
      <c r="AU445" s="10">
        <v>224</v>
      </c>
      <c r="BL445" s="9">
        <v>55</v>
      </c>
      <c r="BM445" s="9">
        <v>13</v>
      </c>
      <c r="BN445" s="9">
        <v>13</v>
      </c>
      <c r="BR445" s="14"/>
      <c r="BT445" s="15"/>
      <c r="BW445" s="18"/>
      <c r="BX445" s="19"/>
    </row>
    <row r="446" spans="1:81" ht="15" customHeight="1">
      <c r="A446" s="79"/>
      <c r="B446" s="82"/>
      <c r="C446" s="80"/>
      <c r="D446" s="101"/>
      <c r="E446" s="6" t="s">
        <v>469</v>
      </c>
      <c r="F446" s="7" t="s">
        <v>19</v>
      </c>
      <c r="G446" s="3" t="s">
        <v>71</v>
      </c>
      <c r="H446" s="61" t="s">
        <v>765</v>
      </c>
      <c r="I446" s="4" t="s">
        <v>682</v>
      </c>
      <c r="J446" s="9">
        <v>45.29</v>
      </c>
      <c r="K446" s="9">
        <v>2.4500000000000002</v>
      </c>
      <c r="L446" s="9">
        <v>19.32</v>
      </c>
      <c r="M446" s="9">
        <v>5.54</v>
      </c>
      <c r="N446" s="9">
        <v>4.0999999999999996</v>
      </c>
      <c r="O446" s="9">
        <v>0.15</v>
      </c>
      <c r="P446" s="9">
        <v>2.99</v>
      </c>
      <c r="Q446" s="9">
        <v>9.48</v>
      </c>
      <c r="R446" s="9">
        <v>3.38</v>
      </c>
      <c r="S446" s="9">
        <v>1.48</v>
      </c>
      <c r="T446" s="9">
        <v>0.63</v>
      </c>
      <c r="U446" s="9">
        <v>3.85</v>
      </c>
      <c r="X446" s="10"/>
      <c r="Y446" s="10"/>
      <c r="Z446" s="10"/>
      <c r="AA446" s="10">
        <v>151</v>
      </c>
      <c r="AB446" s="10">
        <v>9</v>
      </c>
      <c r="AC446" s="10">
        <v>35</v>
      </c>
      <c r="AD446" s="10">
        <v>13</v>
      </c>
      <c r="AE446" s="10">
        <v>40</v>
      </c>
      <c r="AF446" s="10">
        <v>101</v>
      </c>
      <c r="AG446" s="10"/>
      <c r="AH446" s="10"/>
      <c r="AI446" s="10">
        <v>36</v>
      </c>
      <c r="AJ446" s="10">
        <v>928</v>
      </c>
      <c r="AK446" s="10">
        <v>31</v>
      </c>
      <c r="AL446" s="10">
        <v>217</v>
      </c>
      <c r="AM446" s="10">
        <v>44</v>
      </c>
      <c r="AN446" s="10"/>
      <c r="AO446" s="10"/>
      <c r="AP446" s="10"/>
      <c r="AQ446" s="10"/>
      <c r="AR446" s="10"/>
      <c r="AS446" s="10">
        <v>254</v>
      </c>
      <c r="AT446" s="10"/>
      <c r="AU446" s="10"/>
      <c r="BP446" s="12">
        <f t="shared" si="6"/>
        <v>0</v>
      </c>
      <c r="BQ446" s="13">
        <v>0.70317099999999999</v>
      </c>
      <c r="BR446" s="14">
        <v>0.11219118735973811</v>
      </c>
      <c r="BS446" s="13">
        <v>0.7031311650582035</v>
      </c>
      <c r="BT446" s="15"/>
      <c r="BU446" s="16">
        <v>0.51289499999999999</v>
      </c>
      <c r="BV446" s="17">
        <v>0.11</v>
      </c>
      <c r="BW446" s="18">
        <v>0.5128770135296461</v>
      </c>
      <c r="BX446" s="19">
        <v>5.290158429234193</v>
      </c>
      <c r="BY446" s="14">
        <v>0.15076456092620652</v>
      </c>
      <c r="BZ446" s="24">
        <v>19.702999999999999</v>
      </c>
      <c r="CA446" s="5">
        <v>15.577</v>
      </c>
      <c r="CB446" s="5">
        <v>39.387</v>
      </c>
      <c r="CC446" s="14">
        <v>19.431032430395103</v>
      </c>
    </row>
    <row r="447" spans="1:81" ht="15" customHeight="1">
      <c r="A447" s="79"/>
      <c r="B447" s="82"/>
      <c r="C447" s="80"/>
      <c r="D447" s="101"/>
      <c r="E447" s="6" t="s">
        <v>470</v>
      </c>
      <c r="F447" s="7" t="s">
        <v>255</v>
      </c>
      <c r="G447" s="3" t="s">
        <v>808</v>
      </c>
      <c r="H447" s="22" t="s">
        <v>766</v>
      </c>
      <c r="I447" s="4" t="s">
        <v>704</v>
      </c>
      <c r="J447" s="9">
        <v>74.38</v>
      </c>
      <c r="K447" s="9">
        <v>0.1</v>
      </c>
      <c r="L447" s="9">
        <v>13.22</v>
      </c>
      <c r="M447" s="9">
        <v>1.55</v>
      </c>
      <c r="O447" s="9">
        <v>0.02</v>
      </c>
      <c r="P447" s="9">
        <v>0.04</v>
      </c>
      <c r="Q447" s="9">
        <v>0.36</v>
      </c>
      <c r="R447" s="9">
        <v>4.38</v>
      </c>
      <c r="S447" s="9">
        <v>4.8499999999999996</v>
      </c>
      <c r="T447" s="9">
        <v>0.01</v>
      </c>
      <c r="U447" s="9">
        <v>0.65</v>
      </c>
      <c r="W447" s="9"/>
      <c r="X447" s="21"/>
      <c r="Y447" s="21"/>
      <c r="Z447" s="10">
        <v>2</v>
      </c>
      <c r="AA447" s="10">
        <v>5</v>
      </c>
      <c r="AB447" s="10"/>
      <c r="AC447" s="10">
        <v>19</v>
      </c>
      <c r="AD447" s="10"/>
      <c r="AE447" s="10">
        <v>8</v>
      </c>
      <c r="AF447" s="10">
        <v>24</v>
      </c>
      <c r="AG447" s="10"/>
      <c r="AH447" s="10">
        <v>17</v>
      </c>
      <c r="AI447" s="10">
        <v>203</v>
      </c>
      <c r="AJ447" s="10">
        <v>13</v>
      </c>
      <c r="AK447" s="10">
        <v>44</v>
      </c>
      <c r="AL447" s="10">
        <v>166</v>
      </c>
      <c r="AM447" s="10">
        <v>46</v>
      </c>
      <c r="AN447" s="10">
        <v>7</v>
      </c>
      <c r="AO447" s="10"/>
      <c r="AP447" s="10"/>
      <c r="AR447" s="10"/>
      <c r="AS447" s="10">
        <v>18</v>
      </c>
      <c r="AT447" s="10">
        <v>57</v>
      </c>
      <c r="AU447" s="10">
        <v>113</v>
      </c>
      <c r="BL447" s="9">
        <v>21</v>
      </c>
      <c r="BM447" s="9">
        <v>28</v>
      </c>
      <c r="BN447" s="9">
        <v>11</v>
      </c>
      <c r="BR447" s="14"/>
      <c r="BT447" s="15"/>
      <c r="BW447" s="18"/>
      <c r="BX447" s="19"/>
    </row>
    <row r="448" spans="1:81" ht="15" customHeight="1">
      <c r="A448" s="79"/>
      <c r="B448" s="82"/>
      <c r="C448" s="80"/>
      <c r="D448" s="101"/>
      <c r="E448" s="6" t="s">
        <v>471</v>
      </c>
      <c r="F448" s="7" t="s">
        <v>255</v>
      </c>
      <c r="G448" s="3" t="s">
        <v>808</v>
      </c>
      <c r="H448" s="22" t="s">
        <v>768</v>
      </c>
      <c r="I448" s="4" t="s">
        <v>704</v>
      </c>
      <c r="J448" s="9">
        <v>75.44</v>
      </c>
      <c r="K448" s="9">
        <v>0.09</v>
      </c>
      <c r="L448" s="9">
        <v>12.47</v>
      </c>
      <c r="M448" s="9">
        <v>1.36</v>
      </c>
      <c r="O448" s="9">
        <v>0.02</v>
      </c>
      <c r="P448" s="9">
        <v>0.03</v>
      </c>
      <c r="Q448" s="9">
        <v>0.48</v>
      </c>
      <c r="R448" s="9">
        <v>4.1399999999999997</v>
      </c>
      <c r="S448" s="9">
        <v>4.7</v>
      </c>
      <c r="T448" s="9">
        <v>0.01</v>
      </c>
      <c r="U448" s="9">
        <v>0.66</v>
      </c>
      <c r="W448" s="9"/>
      <c r="X448" s="21"/>
      <c r="Y448" s="21"/>
      <c r="Z448" s="10"/>
      <c r="AA448" s="10"/>
      <c r="AB448" s="10"/>
      <c r="AC448" s="10">
        <v>12</v>
      </c>
      <c r="AD448" s="10">
        <v>5</v>
      </c>
      <c r="AE448" s="10">
        <v>8</v>
      </c>
      <c r="AF448" s="10">
        <v>39</v>
      </c>
      <c r="AG448" s="10"/>
      <c r="AH448" s="10"/>
      <c r="AI448" s="10">
        <v>265</v>
      </c>
      <c r="AJ448" s="10">
        <v>6</v>
      </c>
      <c r="AK448" s="10">
        <v>73</v>
      </c>
      <c r="AL448" s="10">
        <v>157</v>
      </c>
      <c r="AM448" s="10">
        <v>88</v>
      </c>
      <c r="AN448" s="10">
        <v>10</v>
      </c>
      <c r="AO448" s="10"/>
      <c r="AP448" s="10">
        <v>21</v>
      </c>
      <c r="AR448" s="10"/>
      <c r="AS448" s="10">
        <v>16</v>
      </c>
      <c r="AT448" s="10">
        <v>61</v>
      </c>
      <c r="AU448" s="10">
        <v>119</v>
      </c>
      <c r="BL448" s="9">
        <v>21</v>
      </c>
      <c r="BM448" s="9">
        <v>32</v>
      </c>
      <c r="BN448" s="9">
        <v>12</v>
      </c>
      <c r="BR448" s="14"/>
      <c r="BT448" s="15"/>
      <c r="BW448" s="18"/>
      <c r="BX448" s="19"/>
    </row>
    <row r="449" spans="1:81" ht="15" customHeight="1">
      <c r="A449" s="79"/>
      <c r="B449" s="82"/>
      <c r="C449" s="80"/>
      <c r="D449" s="101"/>
      <c r="E449" s="6" t="s">
        <v>472</v>
      </c>
      <c r="F449" s="7" t="s">
        <v>255</v>
      </c>
      <c r="G449" s="3" t="s">
        <v>808</v>
      </c>
      <c r="H449" s="22" t="s">
        <v>769</v>
      </c>
      <c r="I449" s="4" t="s">
        <v>816</v>
      </c>
      <c r="J449" s="9">
        <v>75.7</v>
      </c>
      <c r="K449" s="9">
        <v>0.23</v>
      </c>
      <c r="L449" s="9">
        <v>12</v>
      </c>
      <c r="M449" s="9">
        <v>2.38</v>
      </c>
      <c r="O449" s="9">
        <v>0.06</v>
      </c>
      <c r="P449" s="9">
        <v>0.08</v>
      </c>
      <c r="Q449" s="9">
        <v>0.12</v>
      </c>
      <c r="R449" s="9">
        <v>4.66</v>
      </c>
      <c r="S449" s="9">
        <v>4.13</v>
      </c>
      <c r="T449" s="9">
        <v>0.01</v>
      </c>
      <c r="U449" s="9">
        <v>0.45</v>
      </c>
      <c r="W449" s="9"/>
      <c r="X449" s="21"/>
      <c r="Y449" s="21"/>
      <c r="Z449" s="10">
        <v>2</v>
      </c>
      <c r="AA449" s="10"/>
      <c r="AB449" s="10"/>
      <c r="AC449" s="10">
        <v>18</v>
      </c>
      <c r="AD449" s="10">
        <v>5</v>
      </c>
      <c r="AE449" s="10">
        <v>12</v>
      </c>
      <c r="AF449" s="10">
        <v>48</v>
      </c>
      <c r="AG449" s="10"/>
      <c r="AH449" s="10">
        <v>14</v>
      </c>
      <c r="AI449" s="10">
        <v>49</v>
      </c>
      <c r="AJ449" s="10">
        <v>4</v>
      </c>
      <c r="AK449" s="10">
        <v>13</v>
      </c>
      <c r="AL449" s="10">
        <v>44</v>
      </c>
      <c r="AM449" s="10">
        <v>16</v>
      </c>
      <c r="AN449" s="10">
        <v>8</v>
      </c>
      <c r="AO449" s="10"/>
      <c r="AP449" s="10"/>
      <c r="AR449" s="10"/>
      <c r="AS449" s="10">
        <v>4</v>
      </c>
      <c r="AT449" s="10">
        <v>33</v>
      </c>
      <c r="AU449" s="10">
        <v>64</v>
      </c>
      <c r="BL449" s="9">
        <v>12</v>
      </c>
      <c r="BN449" s="9">
        <v>6</v>
      </c>
      <c r="BR449" s="14"/>
      <c r="BT449" s="15"/>
      <c r="BW449" s="18"/>
      <c r="BX449" s="19"/>
    </row>
    <row r="450" spans="1:81" ht="15" customHeight="1">
      <c r="A450" s="79"/>
      <c r="B450" s="82"/>
      <c r="C450" s="80"/>
      <c r="D450" s="101"/>
      <c r="E450" s="6" t="s">
        <v>473</v>
      </c>
      <c r="F450" s="7" t="s">
        <v>255</v>
      </c>
      <c r="G450" s="3" t="s">
        <v>808</v>
      </c>
      <c r="H450" s="22" t="s">
        <v>768</v>
      </c>
      <c r="I450" s="4" t="s">
        <v>704</v>
      </c>
      <c r="J450" s="9">
        <v>75.790000000000006</v>
      </c>
      <c r="K450" s="9">
        <v>0.12</v>
      </c>
      <c r="L450" s="9">
        <v>12.45</v>
      </c>
      <c r="M450" s="9">
        <v>1.61</v>
      </c>
      <c r="O450" s="9">
        <v>0.02</v>
      </c>
      <c r="P450" s="9">
        <v>0.05</v>
      </c>
      <c r="Q450" s="9">
        <v>0.44</v>
      </c>
      <c r="R450" s="9">
        <v>3.88</v>
      </c>
      <c r="S450" s="9">
        <v>4.74</v>
      </c>
      <c r="T450" s="9">
        <v>0.01</v>
      </c>
      <c r="U450" s="9">
        <v>0.55000000000000004</v>
      </c>
      <c r="W450" s="9"/>
      <c r="X450" s="21"/>
      <c r="Y450" s="21"/>
      <c r="Z450" s="10">
        <v>2</v>
      </c>
      <c r="AA450" s="10">
        <v>10</v>
      </c>
      <c r="AB450" s="10"/>
      <c r="AC450" s="10">
        <v>9</v>
      </c>
      <c r="AD450" s="10"/>
      <c r="AE450" s="10">
        <v>10</v>
      </c>
      <c r="AF450" s="10">
        <v>61</v>
      </c>
      <c r="AG450" s="10"/>
      <c r="AH450" s="10">
        <v>6</v>
      </c>
      <c r="AI450" s="10">
        <v>173</v>
      </c>
      <c r="AJ450" s="10">
        <v>10</v>
      </c>
      <c r="AK450" s="10">
        <v>61</v>
      </c>
      <c r="AL450" s="10">
        <v>135</v>
      </c>
      <c r="AM450" s="10">
        <v>75</v>
      </c>
      <c r="AN450" s="10">
        <v>11</v>
      </c>
      <c r="AO450" s="10"/>
      <c r="AP450" s="10">
        <v>22</v>
      </c>
      <c r="AR450" s="10"/>
      <c r="AS450" s="10">
        <v>22</v>
      </c>
      <c r="AT450" s="10">
        <v>78</v>
      </c>
      <c r="AU450" s="10">
        <v>161</v>
      </c>
      <c r="BJ450" s="9">
        <v>10</v>
      </c>
      <c r="BL450" s="9">
        <v>24</v>
      </c>
      <c r="BM450" s="9">
        <v>27</v>
      </c>
      <c r="BN450" s="9">
        <v>9</v>
      </c>
      <c r="BR450" s="14"/>
      <c r="BT450" s="15"/>
      <c r="BW450" s="18"/>
      <c r="BX450" s="19"/>
    </row>
    <row r="451" spans="1:81" ht="15" customHeight="1">
      <c r="A451" s="79"/>
      <c r="B451" s="82"/>
      <c r="C451" s="80"/>
      <c r="D451" s="101"/>
      <c r="E451" s="6" t="s">
        <v>474</v>
      </c>
      <c r="F451" s="7" t="s">
        <v>19</v>
      </c>
      <c r="G451" s="3" t="s">
        <v>807</v>
      </c>
      <c r="H451" s="61" t="s">
        <v>765</v>
      </c>
      <c r="I451" s="4" t="s">
        <v>720</v>
      </c>
      <c r="J451" s="9">
        <v>54.31</v>
      </c>
      <c r="K451" s="9">
        <v>2.13</v>
      </c>
      <c r="L451" s="9">
        <v>14.13</v>
      </c>
      <c r="M451" s="9">
        <v>2.82</v>
      </c>
      <c r="N451" s="9">
        <v>6.27</v>
      </c>
      <c r="O451" s="9">
        <v>0.2</v>
      </c>
      <c r="P451" s="9">
        <v>2.81</v>
      </c>
      <c r="Q451" s="9">
        <v>4.7</v>
      </c>
      <c r="R451" s="9">
        <v>3.32</v>
      </c>
      <c r="S451" s="9">
        <v>6.74</v>
      </c>
      <c r="T451" s="9">
        <v>0.35</v>
      </c>
      <c r="U451" s="9">
        <v>1.36</v>
      </c>
      <c r="W451" s="9"/>
      <c r="X451" s="21"/>
      <c r="Y451" s="21"/>
      <c r="Z451" s="10"/>
      <c r="AA451" s="10">
        <v>174</v>
      </c>
      <c r="AB451" s="10">
        <v>45</v>
      </c>
      <c r="AC451" s="10">
        <v>41</v>
      </c>
      <c r="AD451" s="10">
        <v>60</v>
      </c>
      <c r="AE451" s="10">
        <v>7</v>
      </c>
      <c r="AF451" s="10">
        <v>114</v>
      </c>
      <c r="AG451" s="10"/>
      <c r="AH451" s="10"/>
      <c r="AI451" s="10">
        <v>265</v>
      </c>
      <c r="AJ451" s="10">
        <v>253</v>
      </c>
      <c r="AK451" s="10">
        <v>48</v>
      </c>
      <c r="AL451" s="10">
        <v>230</v>
      </c>
      <c r="AM451" s="10">
        <v>43</v>
      </c>
      <c r="AN451" s="10"/>
      <c r="AO451" s="10"/>
      <c r="AP451" s="10"/>
      <c r="AR451" s="10"/>
      <c r="AS451" s="10">
        <v>979</v>
      </c>
      <c r="AT451" s="10"/>
      <c r="AU451" s="10"/>
      <c r="BR451" s="14"/>
      <c r="BT451" s="15"/>
      <c r="BW451" s="18"/>
      <c r="BX451" s="19"/>
    </row>
    <row r="452" spans="1:81" ht="15" customHeight="1">
      <c r="A452" s="79"/>
      <c r="B452" s="82"/>
      <c r="C452" s="80"/>
      <c r="D452" s="101"/>
      <c r="E452" s="6" t="s">
        <v>475</v>
      </c>
      <c r="F452" s="7" t="s">
        <v>19</v>
      </c>
      <c r="G452" s="3" t="s">
        <v>807</v>
      </c>
      <c r="H452" s="61" t="s">
        <v>765</v>
      </c>
      <c r="I452" s="4" t="s">
        <v>716</v>
      </c>
      <c r="J452" s="9">
        <v>62.81</v>
      </c>
      <c r="K452" s="9">
        <v>0.56000000000000005</v>
      </c>
      <c r="L452" s="9">
        <v>12.45</v>
      </c>
      <c r="M452" s="9">
        <v>8.82</v>
      </c>
      <c r="N452" s="9">
        <v>1.1100000000000001</v>
      </c>
      <c r="O452" s="9">
        <v>0.23</v>
      </c>
      <c r="P452" s="9">
        <v>0.26</v>
      </c>
      <c r="Q452" s="9">
        <v>0.57999999999999996</v>
      </c>
      <c r="R452" s="9">
        <v>7.73</v>
      </c>
      <c r="S452" s="9">
        <v>4.5199999999999996</v>
      </c>
      <c r="T452" s="9">
        <v>0.06</v>
      </c>
      <c r="U452" s="9">
        <v>0.6</v>
      </c>
      <c r="W452" s="9"/>
      <c r="X452" s="21"/>
      <c r="Y452" s="21"/>
      <c r="Z452" s="10"/>
      <c r="AA452" s="10">
        <v>6</v>
      </c>
      <c r="AB452" s="10">
        <v>5</v>
      </c>
      <c r="AC452" s="10">
        <v>44</v>
      </c>
      <c r="AD452" s="10">
        <v>1</v>
      </c>
      <c r="AE452" s="10">
        <v>9</v>
      </c>
      <c r="AF452" s="10">
        <v>200</v>
      </c>
      <c r="AG452" s="10"/>
      <c r="AH452" s="10"/>
      <c r="AI452" s="10">
        <v>127</v>
      </c>
      <c r="AJ452" s="10">
        <v>7</v>
      </c>
      <c r="AK452" s="10">
        <v>96</v>
      </c>
      <c r="AL452" s="10">
        <v>1500</v>
      </c>
      <c r="AM452" s="10">
        <v>281</v>
      </c>
      <c r="AN452" s="10"/>
      <c r="AO452" s="10"/>
      <c r="AP452" s="10"/>
      <c r="AR452" s="10"/>
      <c r="AS452" s="10">
        <v>29</v>
      </c>
      <c r="AT452" s="10">
        <v>102.18</v>
      </c>
      <c r="AU452" s="10">
        <v>206.75</v>
      </c>
      <c r="AV452" s="9">
        <v>22.31</v>
      </c>
      <c r="AW452" s="9">
        <v>79.5</v>
      </c>
      <c r="AX452" s="9">
        <v>17.809999999999999</v>
      </c>
      <c r="AY452" s="9">
        <v>1.63</v>
      </c>
      <c r="AZ452" s="9">
        <v>16.48</v>
      </c>
      <c r="BA452" s="9">
        <v>2.68</v>
      </c>
      <c r="BB452" s="9">
        <v>16.649999999999999</v>
      </c>
      <c r="BC452" s="9">
        <v>3.37</v>
      </c>
      <c r="BD452" s="9">
        <v>9.89</v>
      </c>
      <c r="BE452" s="9">
        <v>1.46</v>
      </c>
      <c r="BF452" s="9">
        <v>9.57</v>
      </c>
      <c r="BG452" s="9">
        <v>1.38</v>
      </c>
      <c r="BR452" s="14"/>
      <c r="BT452" s="15"/>
      <c r="BW452" s="18"/>
      <c r="BX452" s="19"/>
    </row>
    <row r="453" spans="1:81" ht="15" customHeight="1">
      <c r="A453" s="79"/>
      <c r="B453" s="82"/>
      <c r="C453" s="80"/>
      <c r="D453" s="101"/>
      <c r="E453" s="6" t="s">
        <v>476</v>
      </c>
      <c r="F453" s="7" t="s">
        <v>19</v>
      </c>
      <c r="G453" s="3" t="s">
        <v>807</v>
      </c>
      <c r="H453" s="61" t="s">
        <v>765</v>
      </c>
      <c r="I453" s="4" t="s">
        <v>814</v>
      </c>
      <c r="J453" s="9">
        <v>65.03</v>
      </c>
      <c r="K453" s="9">
        <v>0.36</v>
      </c>
      <c r="L453" s="9">
        <v>16.649999999999999</v>
      </c>
      <c r="M453" s="9">
        <v>2.6</v>
      </c>
      <c r="N453" s="9">
        <v>1.45</v>
      </c>
      <c r="O453" s="9">
        <v>0.11</v>
      </c>
      <c r="P453" s="9">
        <v>0.18</v>
      </c>
      <c r="Q453" s="9">
        <v>0.71</v>
      </c>
      <c r="R453" s="9">
        <v>6.98</v>
      </c>
      <c r="S453" s="9">
        <v>5.39</v>
      </c>
      <c r="T453" s="9">
        <v>0.04</v>
      </c>
      <c r="U453" s="9">
        <v>0.53</v>
      </c>
      <c r="W453" s="9"/>
      <c r="X453" s="21"/>
      <c r="Y453" s="21"/>
      <c r="Z453" s="10"/>
      <c r="AA453" s="10">
        <v>8</v>
      </c>
      <c r="AB453" s="10">
        <v>3</v>
      </c>
      <c r="AC453" s="10">
        <v>44</v>
      </c>
      <c r="AD453" s="10">
        <v>2</v>
      </c>
      <c r="AE453" s="10">
        <v>3</v>
      </c>
      <c r="AF453" s="10">
        <v>80</v>
      </c>
      <c r="AG453" s="10"/>
      <c r="AH453" s="10"/>
      <c r="AI453" s="10">
        <v>76</v>
      </c>
      <c r="AJ453" s="10">
        <v>22</v>
      </c>
      <c r="AK453" s="10">
        <v>34</v>
      </c>
      <c r="AL453" s="10">
        <v>432</v>
      </c>
      <c r="AM453" s="10">
        <v>72</v>
      </c>
      <c r="AS453" s="21">
        <v>121</v>
      </c>
      <c r="AT453" s="10"/>
      <c r="AU453" s="10"/>
      <c r="BR453" s="14"/>
      <c r="BT453" s="15"/>
      <c r="BW453" s="18"/>
      <c r="BX453" s="19"/>
    </row>
    <row r="454" spans="1:81" s="31" customFormat="1" ht="15" customHeight="1">
      <c r="A454" s="90"/>
      <c r="B454" s="91"/>
      <c r="C454" s="92"/>
      <c r="D454" s="102"/>
      <c r="E454" s="28" t="s">
        <v>477</v>
      </c>
      <c r="F454" s="29" t="s">
        <v>19</v>
      </c>
      <c r="G454" s="30" t="s">
        <v>807</v>
      </c>
      <c r="H454" s="31" t="s">
        <v>765</v>
      </c>
      <c r="I454" s="32" t="s">
        <v>814</v>
      </c>
      <c r="J454" s="33">
        <v>66.3</v>
      </c>
      <c r="K454" s="33">
        <v>0.54</v>
      </c>
      <c r="L454" s="33">
        <v>13.48</v>
      </c>
      <c r="M454" s="33">
        <v>3.52</v>
      </c>
      <c r="N454" s="33">
        <v>3.15</v>
      </c>
      <c r="O454" s="33">
        <v>0.16</v>
      </c>
      <c r="P454" s="33">
        <v>0.12</v>
      </c>
      <c r="Q454" s="33">
        <v>0.7</v>
      </c>
      <c r="R454" s="33">
        <v>5.49</v>
      </c>
      <c r="S454" s="33">
        <v>4.62</v>
      </c>
      <c r="T454" s="33">
        <v>0.04</v>
      </c>
      <c r="U454" s="33">
        <v>0.91</v>
      </c>
      <c r="V454" s="33"/>
      <c r="W454" s="33"/>
      <c r="X454" s="36"/>
      <c r="Y454" s="36"/>
      <c r="Z454" s="35"/>
      <c r="AA454" s="35">
        <v>5</v>
      </c>
      <c r="AB454" s="35">
        <v>2</v>
      </c>
      <c r="AC454" s="35">
        <v>38</v>
      </c>
      <c r="AD454" s="35">
        <v>1</v>
      </c>
      <c r="AE454" s="35">
        <v>4</v>
      </c>
      <c r="AF454" s="35">
        <v>200</v>
      </c>
      <c r="AG454" s="35"/>
      <c r="AH454" s="35"/>
      <c r="AI454" s="35">
        <v>108</v>
      </c>
      <c r="AJ454" s="35">
        <v>8</v>
      </c>
      <c r="AK454" s="35">
        <v>86</v>
      </c>
      <c r="AL454" s="35">
        <v>1098</v>
      </c>
      <c r="AM454" s="35">
        <v>192</v>
      </c>
      <c r="AN454" s="35"/>
      <c r="AO454" s="35"/>
      <c r="AP454" s="35"/>
      <c r="AQ454" s="36"/>
      <c r="AR454" s="35"/>
      <c r="AS454" s="35">
        <v>22</v>
      </c>
      <c r="AT454" s="35"/>
      <c r="AU454" s="35"/>
      <c r="AV454" s="33"/>
      <c r="AW454" s="33"/>
      <c r="AX454" s="33"/>
      <c r="AY454" s="33"/>
      <c r="AZ454" s="33"/>
      <c r="BA454" s="33"/>
      <c r="BB454" s="33"/>
      <c r="BC454" s="33"/>
      <c r="BD454" s="33"/>
      <c r="BE454" s="33"/>
      <c r="BF454" s="33"/>
      <c r="BG454" s="33"/>
      <c r="BH454" s="33"/>
      <c r="BI454" s="33"/>
      <c r="BJ454" s="33"/>
      <c r="BK454" s="33"/>
      <c r="BL454" s="33"/>
      <c r="BM454" s="33"/>
      <c r="BN454" s="33"/>
      <c r="BO454" s="37"/>
      <c r="BP454" s="38"/>
      <c r="BQ454" s="39"/>
      <c r="BR454" s="40"/>
      <c r="BS454" s="39"/>
      <c r="BT454" s="41"/>
      <c r="BU454" s="42"/>
      <c r="BV454" s="43"/>
      <c r="BW454" s="44"/>
      <c r="BX454" s="45"/>
      <c r="BY454" s="40"/>
      <c r="BZ454" s="55"/>
      <c r="CA454" s="55"/>
      <c r="CB454" s="55"/>
      <c r="CC454" s="55"/>
    </row>
    <row r="455" spans="1:81" ht="15" customHeight="1">
      <c r="A455" s="79"/>
      <c r="B455" s="82"/>
      <c r="C455" s="80" t="s">
        <v>465</v>
      </c>
      <c r="D455" s="100" t="s">
        <v>478</v>
      </c>
      <c r="E455" s="6" t="s">
        <v>479</v>
      </c>
      <c r="F455" s="7" t="s">
        <v>255</v>
      </c>
      <c r="G455" s="3" t="s">
        <v>803</v>
      </c>
      <c r="H455" s="8" t="s">
        <v>824</v>
      </c>
      <c r="I455" s="20" t="s">
        <v>770</v>
      </c>
      <c r="J455" s="9">
        <v>51.91</v>
      </c>
      <c r="K455" s="9">
        <v>2.21</v>
      </c>
      <c r="L455" s="9">
        <v>15.59</v>
      </c>
      <c r="M455" s="9">
        <v>11.44</v>
      </c>
      <c r="O455" s="9">
        <v>0.15</v>
      </c>
      <c r="P455" s="9">
        <v>3.06</v>
      </c>
      <c r="Q455" s="9">
        <v>6.6</v>
      </c>
      <c r="R455" s="9">
        <v>4</v>
      </c>
      <c r="S455" s="9">
        <v>2.31</v>
      </c>
      <c r="T455" s="9">
        <v>1</v>
      </c>
      <c r="U455" s="9">
        <v>1.35</v>
      </c>
      <c r="X455" s="9">
        <v>2.23</v>
      </c>
      <c r="Y455" s="9"/>
      <c r="AA455" s="9">
        <v>121</v>
      </c>
      <c r="AB455" s="9">
        <v>19.3</v>
      </c>
      <c r="AC455" s="9">
        <v>19.2</v>
      </c>
      <c r="AD455" s="9">
        <v>16.600000000000001</v>
      </c>
      <c r="AE455" s="9">
        <v>14.4</v>
      </c>
      <c r="AF455" s="57"/>
      <c r="AG455" s="57"/>
      <c r="AH455" s="57"/>
      <c r="AI455" s="10">
        <v>68.8</v>
      </c>
      <c r="AJ455" s="10">
        <v>687</v>
      </c>
      <c r="AK455" s="9">
        <v>45.4</v>
      </c>
      <c r="AL455" s="10">
        <v>575</v>
      </c>
      <c r="AM455" s="9">
        <v>82.3</v>
      </c>
      <c r="AN455" s="23"/>
      <c r="AO455" s="23"/>
      <c r="AP455" s="23"/>
      <c r="AQ455" s="23"/>
      <c r="AS455" s="21">
        <v>615</v>
      </c>
      <c r="AT455" s="9">
        <v>72.45</v>
      </c>
      <c r="AU455" s="9">
        <v>162.69999999999999</v>
      </c>
      <c r="AV455" s="9">
        <v>19.739999999999998</v>
      </c>
      <c r="AW455" s="9">
        <v>77.599999999999994</v>
      </c>
      <c r="AX455" s="9">
        <v>16.059999999999999</v>
      </c>
      <c r="AY455" s="9">
        <v>4.9000000000000004</v>
      </c>
      <c r="AZ455" s="9">
        <v>12.2</v>
      </c>
      <c r="BA455" s="9">
        <v>1.83</v>
      </c>
      <c r="BB455" s="9">
        <v>10.68</v>
      </c>
      <c r="BC455" s="9">
        <v>1.91</v>
      </c>
      <c r="BD455" s="9">
        <v>4.6900000000000004</v>
      </c>
      <c r="BE455" s="9">
        <v>0.64</v>
      </c>
      <c r="BF455" s="9">
        <v>3.65</v>
      </c>
      <c r="BG455" s="9">
        <v>0.55000000000000004</v>
      </c>
      <c r="BM455" s="9">
        <v>7.88</v>
      </c>
      <c r="BP455" s="12">
        <f t="shared" ref="BP455:BP512" si="7">BO455/(1000000)</f>
        <v>0</v>
      </c>
      <c r="BQ455" s="13">
        <v>0.70394100000000004</v>
      </c>
      <c r="BR455" s="14">
        <v>0.34971607662331256</v>
      </c>
      <c r="BS455" s="13">
        <v>0.70378702109479985</v>
      </c>
      <c r="BT455" s="15">
        <v>-9.6106810123464115</v>
      </c>
      <c r="BW455" s="18"/>
      <c r="BX455" s="19"/>
    </row>
    <row r="456" spans="1:81" ht="15" customHeight="1">
      <c r="A456" s="79"/>
      <c r="B456" s="82"/>
      <c r="C456" s="80"/>
      <c r="D456" s="101"/>
      <c r="E456" s="6" t="s">
        <v>480</v>
      </c>
      <c r="F456" s="7" t="s">
        <v>255</v>
      </c>
      <c r="G456" s="3" t="s">
        <v>803</v>
      </c>
      <c r="H456" s="8" t="s">
        <v>824</v>
      </c>
      <c r="I456" s="20" t="s">
        <v>770</v>
      </c>
      <c r="J456" s="9">
        <v>53.3</v>
      </c>
      <c r="K456" s="9">
        <v>2.11</v>
      </c>
      <c r="L456" s="9">
        <v>16.91</v>
      </c>
      <c r="M456" s="9">
        <v>6.39</v>
      </c>
      <c r="N456" s="9">
        <v>3.87</v>
      </c>
      <c r="O456" s="9">
        <v>0.16</v>
      </c>
      <c r="P456" s="9">
        <v>2.65</v>
      </c>
      <c r="Q456" s="9">
        <v>6.22</v>
      </c>
      <c r="R456" s="9">
        <v>4.51</v>
      </c>
      <c r="S456" s="9">
        <v>2.17</v>
      </c>
      <c r="T456" s="9">
        <v>0.98</v>
      </c>
      <c r="U456" s="9">
        <v>0.75</v>
      </c>
      <c r="X456" s="21">
        <v>2.1059243015849036</v>
      </c>
      <c r="Y456" s="21"/>
      <c r="Z456" s="9">
        <v>16.160229239728878</v>
      </c>
      <c r="AA456" s="9">
        <v>114.09467590099682</v>
      </c>
      <c r="AB456" s="9">
        <v>2.0180734967111547</v>
      </c>
      <c r="AC456" s="9">
        <v>19.901729634509113</v>
      </c>
      <c r="AD456" s="9">
        <v>4.001251943936281</v>
      </c>
      <c r="AF456" s="57"/>
      <c r="AG456" s="57"/>
      <c r="AH456" s="57"/>
      <c r="AI456" s="10">
        <v>56.073655103891127</v>
      </c>
      <c r="AJ456" s="10">
        <v>651.2358592117746</v>
      </c>
      <c r="AK456" s="9">
        <v>30.240790414013315</v>
      </c>
      <c r="AL456" s="10">
        <v>22.33029253927856</v>
      </c>
      <c r="AM456" s="9">
        <v>57.36892401197143</v>
      </c>
      <c r="AN456" s="23">
        <v>4.4421856400550466</v>
      </c>
      <c r="AO456" s="23"/>
      <c r="AP456" s="23"/>
      <c r="AQ456" s="23"/>
      <c r="AR456" s="9">
        <v>1.0008337777054057</v>
      </c>
      <c r="AS456" s="21">
        <v>1330.3045052652853</v>
      </c>
      <c r="AT456" s="9">
        <v>47.886674110458522</v>
      </c>
      <c r="AU456" s="9">
        <v>109.33711865170565</v>
      </c>
      <c r="AV456" s="9">
        <v>14.145302618386925</v>
      </c>
      <c r="AW456" s="9">
        <v>58.257179147991174</v>
      </c>
      <c r="AX456" s="9">
        <v>10.917689027253909</v>
      </c>
      <c r="AY456" s="9">
        <v>3.9856220446006456</v>
      </c>
      <c r="AZ456" s="9">
        <v>9.3844971180141297</v>
      </c>
      <c r="BA456" s="9">
        <v>1.2602541570907124</v>
      </c>
      <c r="BB456" s="9">
        <v>6.4079133982000824</v>
      </c>
      <c r="BC456" s="9">
        <v>1.1106274879677449</v>
      </c>
      <c r="BD456" s="9">
        <v>2.4885254606421445</v>
      </c>
      <c r="BE456" s="9">
        <v>0.31074760037853183</v>
      </c>
      <c r="BF456" s="9">
        <v>1.7927746175684531</v>
      </c>
      <c r="BG456" s="9">
        <v>0.23621267475074559</v>
      </c>
      <c r="BH456" s="9">
        <v>0.76428453846237132</v>
      </c>
      <c r="BI456" s="9">
        <v>1.5513269841913495</v>
      </c>
      <c r="BK456" s="9">
        <v>0.33778514645224483</v>
      </c>
      <c r="BL456" s="9">
        <v>7.6369240512860195</v>
      </c>
      <c r="BM456" s="9">
        <v>0.80228692491032094</v>
      </c>
      <c r="BN456" s="9">
        <v>0.69930482897190926</v>
      </c>
      <c r="BP456" s="12">
        <f t="shared" si="7"/>
        <v>0</v>
      </c>
      <c r="BQ456" s="13">
        <v>0.70433699999999999</v>
      </c>
      <c r="BR456" s="14">
        <v>0.25242988498726054</v>
      </c>
      <c r="BS456" s="13">
        <v>0.70422836614896089</v>
      </c>
      <c r="BT456" s="15">
        <v>-3.3572238466006432</v>
      </c>
      <c r="BW456" s="18"/>
      <c r="BX456" s="19"/>
    </row>
    <row r="457" spans="1:81" ht="15" customHeight="1">
      <c r="A457" s="79"/>
      <c r="B457" s="82"/>
      <c r="C457" s="80"/>
      <c r="D457" s="101"/>
      <c r="E457" s="6" t="s">
        <v>481</v>
      </c>
      <c r="F457" s="7" t="s">
        <v>255</v>
      </c>
      <c r="G457" s="3" t="s">
        <v>803</v>
      </c>
      <c r="H457" s="8" t="s">
        <v>824</v>
      </c>
      <c r="I457" s="20" t="s">
        <v>770</v>
      </c>
      <c r="J457" s="9">
        <v>46.89</v>
      </c>
      <c r="K457" s="9">
        <v>3.99</v>
      </c>
      <c r="L457" s="9">
        <v>14.09</v>
      </c>
      <c r="M457" s="9">
        <v>9.09</v>
      </c>
      <c r="N457" s="9">
        <v>5.0999999999999996</v>
      </c>
      <c r="O457" s="9">
        <v>0.19</v>
      </c>
      <c r="P457" s="9">
        <v>5.04</v>
      </c>
      <c r="Q457" s="9">
        <v>8.68</v>
      </c>
      <c r="R457" s="9">
        <v>3.25</v>
      </c>
      <c r="S457" s="9">
        <v>1.85</v>
      </c>
      <c r="T457" s="9">
        <v>0.69</v>
      </c>
      <c r="U457" s="9">
        <v>1.1499999999999999</v>
      </c>
      <c r="X457" s="21">
        <v>1.6812337950212932</v>
      </c>
      <c r="Y457" s="21"/>
      <c r="Z457" s="9">
        <v>32.334361304982963</v>
      </c>
      <c r="AA457" s="9">
        <v>386.98314470885509</v>
      </c>
      <c r="AB457" s="9">
        <v>28.605740273275451</v>
      </c>
      <c r="AC457" s="9">
        <v>47.646687745697648</v>
      </c>
      <c r="AD457" s="9">
        <v>25.009746242763079</v>
      </c>
      <c r="AF457" s="57"/>
      <c r="AG457" s="57"/>
      <c r="AH457" s="57"/>
      <c r="AI457" s="10">
        <v>47.921817032285176</v>
      </c>
      <c r="AJ457" s="10">
        <v>532.3165479591438</v>
      </c>
      <c r="AK457" s="9">
        <v>44.279362146741001</v>
      </c>
      <c r="AL457" s="10">
        <v>49.668149296681506</v>
      </c>
      <c r="AM457" s="9">
        <v>55.377676656554556</v>
      </c>
      <c r="AN457" s="23">
        <v>4.6413907200488689</v>
      </c>
      <c r="AO457" s="23"/>
      <c r="AP457" s="23"/>
      <c r="AQ457" s="23"/>
      <c r="AR457" s="9">
        <v>0.78747240908373684</v>
      </c>
      <c r="AS457" s="21">
        <v>510.50591545641055</v>
      </c>
      <c r="AT457" s="9">
        <v>59.377939568579755</v>
      </c>
      <c r="AU457" s="9">
        <v>118.93083459832084</v>
      </c>
      <c r="AV457" s="9">
        <v>14.117087580851109</v>
      </c>
      <c r="AW457" s="9">
        <v>55.865349419307464</v>
      </c>
      <c r="AX457" s="9">
        <v>11.616077817555297</v>
      </c>
      <c r="AY457" s="9">
        <v>3.2918805006992349</v>
      </c>
      <c r="AZ457" s="9">
        <v>10.487787563126792</v>
      </c>
      <c r="BA457" s="9">
        <v>1.5435000642921435</v>
      </c>
      <c r="BB457" s="9">
        <v>8.5575763426109948</v>
      </c>
      <c r="BC457" s="9">
        <v>1.5865792271335801</v>
      </c>
      <c r="BD457" s="9">
        <v>3.8842874112992694</v>
      </c>
      <c r="BE457" s="9">
        <v>0.55418220393467932</v>
      </c>
      <c r="BF457" s="9">
        <v>3.2059793801394196</v>
      </c>
      <c r="BG457" s="9">
        <v>0.43587132906839082</v>
      </c>
      <c r="BH457" s="9">
        <v>2.162699380133688</v>
      </c>
      <c r="BI457" s="9">
        <v>3.8242826173691502</v>
      </c>
      <c r="BK457" s="9">
        <v>0.21209927948082247</v>
      </c>
      <c r="BL457" s="9">
        <v>3.2233894528277447</v>
      </c>
      <c r="BM457" s="9">
        <v>2.0849852427103173</v>
      </c>
      <c r="BN457" s="9">
        <v>0.44101665485697511</v>
      </c>
      <c r="BP457" s="12">
        <f t="shared" si="7"/>
        <v>0</v>
      </c>
      <c r="BQ457" s="13">
        <v>0.70413000000000003</v>
      </c>
      <c r="BR457" s="14">
        <v>0.26172239844220035</v>
      </c>
      <c r="BS457" s="13">
        <v>0.70401327719673468</v>
      </c>
      <c r="BT457" s="15">
        <v>-6.3923526908660211</v>
      </c>
      <c r="BW457" s="18"/>
      <c r="BX457" s="19"/>
    </row>
    <row r="458" spans="1:81" ht="15" customHeight="1">
      <c r="A458" s="79"/>
      <c r="B458" s="82"/>
      <c r="C458" s="80"/>
      <c r="D458" s="101"/>
      <c r="E458" s="6" t="s">
        <v>482</v>
      </c>
      <c r="F458" s="7" t="s">
        <v>255</v>
      </c>
      <c r="G458" s="3" t="s">
        <v>839</v>
      </c>
      <c r="H458" s="8" t="s">
        <v>824</v>
      </c>
      <c r="I458" s="20" t="s">
        <v>771</v>
      </c>
      <c r="J458" s="9">
        <v>54.29</v>
      </c>
      <c r="K458" s="9">
        <v>2.23</v>
      </c>
      <c r="L458" s="9">
        <v>15.75</v>
      </c>
      <c r="M458" s="9">
        <v>6.25</v>
      </c>
      <c r="N458" s="9">
        <v>3.72</v>
      </c>
      <c r="O458" s="9">
        <v>0.15</v>
      </c>
      <c r="P458" s="9">
        <v>3</v>
      </c>
      <c r="Q458" s="9">
        <v>6.32</v>
      </c>
      <c r="R458" s="9">
        <v>4.0999999999999996</v>
      </c>
      <c r="S458" s="9">
        <v>2.12</v>
      </c>
      <c r="T458" s="9">
        <v>0.75</v>
      </c>
      <c r="U458" s="9">
        <v>1.31</v>
      </c>
      <c r="AF458" s="23"/>
      <c r="AG458" s="23"/>
      <c r="AH458" s="23"/>
      <c r="AN458" s="23"/>
      <c r="AO458" s="23"/>
      <c r="AP458" s="23"/>
      <c r="AQ458" s="23"/>
      <c r="BR458" s="14"/>
      <c r="BT458" s="15"/>
      <c r="BW458" s="18"/>
      <c r="BX458" s="19"/>
    </row>
    <row r="459" spans="1:81" ht="15" customHeight="1">
      <c r="A459" s="79"/>
      <c r="B459" s="82"/>
      <c r="C459" s="80"/>
      <c r="D459" s="101"/>
      <c r="E459" s="6" t="s">
        <v>483</v>
      </c>
      <c r="F459" s="7" t="s">
        <v>255</v>
      </c>
      <c r="G459" s="3" t="s">
        <v>803</v>
      </c>
      <c r="H459" s="8" t="s">
        <v>824</v>
      </c>
      <c r="I459" s="20" t="s">
        <v>772</v>
      </c>
      <c r="J459" s="9">
        <v>46.16</v>
      </c>
      <c r="K459" s="9">
        <v>3.68</v>
      </c>
      <c r="L459" s="9">
        <v>14.55</v>
      </c>
      <c r="M459" s="9">
        <v>8.16</v>
      </c>
      <c r="N459" s="9">
        <v>5.62</v>
      </c>
      <c r="O459" s="9">
        <v>0.2</v>
      </c>
      <c r="P459" s="9">
        <v>4.8899999999999997</v>
      </c>
      <c r="Q459" s="9">
        <v>9.08</v>
      </c>
      <c r="R459" s="9">
        <v>3.72</v>
      </c>
      <c r="S459" s="9">
        <v>1.25</v>
      </c>
      <c r="T459" s="9">
        <v>0.84</v>
      </c>
      <c r="U459" s="9">
        <v>1.85</v>
      </c>
      <c r="X459" s="21">
        <v>1.9633102663308317</v>
      </c>
      <c r="Y459" s="21"/>
      <c r="Z459" s="9">
        <v>28.455527743952857</v>
      </c>
      <c r="AA459" s="9">
        <v>316.36280660332329</v>
      </c>
      <c r="AB459" s="9">
        <v>29.994414861060104</v>
      </c>
      <c r="AC459" s="9">
        <v>41.969080940278928</v>
      </c>
      <c r="AD459" s="9">
        <v>22.450895442762754</v>
      </c>
      <c r="AF459" s="57"/>
      <c r="AG459" s="57"/>
      <c r="AH459" s="57"/>
      <c r="AI459" s="10">
        <v>14.799948718843813</v>
      </c>
      <c r="AJ459" s="10">
        <v>622.84880174415446</v>
      </c>
      <c r="AK459" s="9">
        <v>42.418651505127087</v>
      </c>
      <c r="AL459" s="10">
        <v>110.76688173127006</v>
      </c>
      <c r="AM459" s="9">
        <v>63.243491641413527</v>
      </c>
      <c r="AN459" s="23">
        <v>2.9941702959684569</v>
      </c>
      <c r="AO459" s="23"/>
      <c r="AP459" s="23"/>
      <c r="AQ459" s="23"/>
      <c r="AR459" s="9">
        <v>0.36893154590188892</v>
      </c>
      <c r="AS459" s="21">
        <v>354.42071274566717</v>
      </c>
      <c r="AT459" s="9">
        <v>51.781237503570409</v>
      </c>
      <c r="AU459" s="9">
        <v>110.51027891644858</v>
      </c>
      <c r="AV459" s="9">
        <v>13.811550918618074</v>
      </c>
      <c r="AW459" s="9">
        <v>55.949359483956144</v>
      </c>
      <c r="AX459" s="9">
        <v>11.578500010617043</v>
      </c>
      <c r="AY459" s="9">
        <v>3.7140327968169236</v>
      </c>
      <c r="AZ459" s="9">
        <v>10.601583206442559</v>
      </c>
      <c r="BA459" s="9">
        <v>1.5228434732933449</v>
      </c>
      <c r="BB459" s="9">
        <v>8.3528742956098707</v>
      </c>
      <c r="BC459" s="9">
        <v>1.5421885736596486</v>
      </c>
      <c r="BD459" s="9">
        <v>3.7608479866237059</v>
      </c>
      <c r="BE459" s="9">
        <v>0.52250856898029141</v>
      </c>
      <c r="BF459" s="9">
        <v>2.9973175366044491</v>
      </c>
      <c r="BG459" s="9">
        <v>0.40314797275966269</v>
      </c>
      <c r="BH459" s="9">
        <v>4.3297453679114115</v>
      </c>
      <c r="BI459" s="9">
        <v>3.9619881398211638</v>
      </c>
      <c r="BK459" s="9">
        <v>7.2240195638154397E-2</v>
      </c>
      <c r="BL459" s="9">
        <v>2.9638347503798586</v>
      </c>
      <c r="BM459" s="9">
        <v>2.2491104024923403</v>
      </c>
      <c r="BN459" s="9">
        <v>0.59345473395741388</v>
      </c>
      <c r="BR459" s="14"/>
      <c r="BT459" s="15"/>
      <c r="BW459" s="18"/>
      <c r="BX459" s="19"/>
    </row>
    <row r="460" spans="1:81" ht="15" customHeight="1">
      <c r="A460" s="79"/>
      <c r="B460" s="82"/>
      <c r="C460" s="80"/>
      <c r="D460" s="101"/>
      <c r="E460" s="6" t="s">
        <v>484</v>
      </c>
      <c r="F460" s="7" t="s">
        <v>255</v>
      </c>
      <c r="G460" s="3" t="s">
        <v>839</v>
      </c>
      <c r="H460" s="8" t="s">
        <v>824</v>
      </c>
      <c r="I460" s="20" t="s">
        <v>770</v>
      </c>
      <c r="J460" s="9">
        <v>48.05</v>
      </c>
      <c r="K460" s="9">
        <v>4.0199999999999996</v>
      </c>
      <c r="L460" s="9">
        <v>14.46</v>
      </c>
      <c r="M460" s="9">
        <v>8.69</v>
      </c>
      <c r="N460" s="9">
        <v>4.25</v>
      </c>
      <c r="O460" s="9">
        <v>0.17</v>
      </c>
      <c r="P460" s="9">
        <v>4.76</v>
      </c>
      <c r="Q460" s="9">
        <v>9.0299999999999994</v>
      </c>
      <c r="R460" s="9">
        <v>3.59</v>
      </c>
      <c r="S460" s="9">
        <v>1.46</v>
      </c>
      <c r="T460" s="9">
        <v>0.88</v>
      </c>
      <c r="U460" s="9">
        <v>0.64</v>
      </c>
      <c r="AF460" s="23"/>
      <c r="AG460" s="23"/>
      <c r="AH460" s="23"/>
      <c r="AN460" s="23"/>
      <c r="AO460" s="23"/>
      <c r="AP460" s="23"/>
      <c r="AQ460" s="23"/>
      <c r="BR460" s="14"/>
      <c r="BT460" s="15"/>
      <c r="BW460" s="18"/>
      <c r="BX460" s="19"/>
    </row>
    <row r="461" spans="1:81" ht="15" customHeight="1">
      <c r="A461" s="79"/>
      <c r="B461" s="82"/>
      <c r="C461" s="80"/>
      <c r="D461" s="101"/>
      <c r="E461" s="6" t="s">
        <v>485</v>
      </c>
      <c r="F461" s="7" t="s">
        <v>255</v>
      </c>
      <c r="G461" s="3" t="s">
        <v>803</v>
      </c>
      <c r="H461" s="8" t="s">
        <v>824</v>
      </c>
      <c r="I461" s="98" t="s">
        <v>767</v>
      </c>
      <c r="J461" s="9">
        <v>75.8</v>
      </c>
      <c r="K461" s="9">
        <v>0.14000000000000001</v>
      </c>
      <c r="L461" s="9">
        <v>13.22</v>
      </c>
      <c r="M461" s="9">
        <v>1.1200000000000001</v>
      </c>
      <c r="O461" s="9">
        <v>0.01</v>
      </c>
      <c r="P461" s="9">
        <v>0.11</v>
      </c>
      <c r="Q461" s="9">
        <v>0.56999999999999995</v>
      </c>
      <c r="R461" s="9">
        <v>3.04</v>
      </c>
      <c r="S461" s="9">
        <v>5.51</v>
      </c>
      <c r="T461" s="9">
        <v>0.02</v>
      </c>
      <c r="U461" s="9">
        <v>0.47</v>
      </c>
      <c r="X461" s="21">
        <v>2.6774161341853033</v>
      </c>
      <c r="Y461" s="21"/>
      <c r="Z461" s="9">
        <v>1.7710846411632966</v>
      </c>
      <c r="AA461" s="9">
        <v>13.087276963716111</v>
      </c>
      <c r="AB461" s="9">
        <v>28.340622835872576</v>
      </c>
      <c r="AC461" s="9">
        <v>1.4538107534716271</v>
      </c>
      <c r="AD461" s="9">
        <v>2.3944121082852896</v>
      </c>
      <c r="AF461" s="57"/>
      <c r="AG461" s="57"/>
      <c r="AH461" s="57"/>
      <c r="AI461" s="10">
        <v>143.2532051282052</v>
      </c>
      <c r="AJ461" s="10">
        <v>127.043406340536</v>
      </c>
      <c r="AK461" s="9">
        <v>7.2790086632188178</v>
      </c>
      <c r="AL461" s="10">
        <v>93.907771143900234</v>
      </c>
      <c r="AM461" s="9">
        <v>7.2607891718453867</v>
      </c>
      <c r="AN461" s="23">
        <v>1.0630784490123488</v>
      </c>
      <c r="AO461" s="23"/>
      <c r="AP461" s="23"/>
      <c r="AQ461" s="23"/>
      <c r="AR461" s="9">
        <v>1.7120585306059912</v>
      </c>
      <c r="AS461" s="21">
        <v>377.10310682222382</v>
      </c>
      <c r="AT461" s="9">
        <v>71.865866319993984</v>
      </c>
      <c r="AU461" s="9">
        <v>106.83770194526873</v>
      </c>
      <c r="AV461" s="9">
        <v>9.2702339830607148</v>
      </c>
      <c r="AW461" s="9">
        <v>26.024727847890549</v>
      </c>
      <c r="AX461" s="9">
        <v>3.0703640202520446</v>
      </c>
      <c r="AY461" s="9">
        <v>0.68349687778768964</v>
      </c>
      <c r="AZ461" s="9">
        <v>1.5085099075314687</v>
      </c>
      <c r="BA461" s="9">
        <v>0.22062920109842768</v>
      </c>
      <c r="BB461" s="9">
        <v>1.130531451896305</v>
      </c>
      <c r="BC461" s="9">
        <v>0.24053863895200314</v>
      </c>
      <c r="BD461" s="9">
        <v>0.66705703815213768</v>
      </c>
      <c r="BE461" s="9">
        <v>0.11721603763983814</v>
      </c>
      <c r="BF461" s="9">
        <v>0.76002954388303201</v>
      </c>
      <c r="BG461" s="9">
        <v>0.130430807896325</v>
      </c>
      <c r="BH461" s="9">
        <v>2.9358432106502841</v>
      </c>
      <c r="BI461" s="9">
        <v>1.3607868616276113</v>
      </c>
      <c r="BK461" s="9">
        <v>0.38208520090064096</v>
      </c>
      <c r="BL461" s="9">
        <v>9.7307623777168413</v>
      </c>
      <c r="BM461" s="9">
        <v>37.306110153391501</v>
      </c>
      <c r="BN461" s="9">
        <v>3.7919583068205927</v>
      </c>
      <c r="BP461" s="12">
        <f t="shared" si="7"/>
        <v>0</v>
      </c>
      <c r="BQ461" s="13">
        <v>0.70511800000000002</v>
      </c>
      <c r="BR461" s="14">
        <v>3.1877583211521423</v>
      </c>
      <c r="BS461" s="13">
        <v>0.70371443988611226</v>
      </c>
      <c r="BT461" s="15">
        <v>-10.640984939951359</v>
      </c>
      <c r="BW461" s="18"/>
      <c r="BX461" s="19"/>
    </row>
    <row r="462" spans="1:81" s="31" customFormat="1" ht="15" customHeight="1">
      <c r="A462" s="90"/>
      <c r="B462" s="91"/>
      <c r="C462" s="92"/>
      <c r="D462" s="102"/>
      <c r="E462" s="28" t="s">
        <v>486</v>
      </c>
      <c r="F462" s="29" t="s">
        <v>255</v>
      </c>
      <c r="G462" s="30" t="s">
        <v>803</v>
      </c>
      <c r="H462" s="81" t="s">
        <v>824</v>
      </c>
      <c r="I462" s="94" t="s">
        <v>771</v>
      </c>
      <c r="J462" s="33">
        <v>54.9</v>
      </c>
      <c r="K462" s="33">
        <v>3.15</v>
      </c>
      <c r="L462" s="33">
        <v>13.78</v>
      </c>
      <c r="M462" s="33">
        <v>6.01</v>
      </c>
      <c r="N462" s="33">
        <v>4.1399999999999997</v>
      </c>
      <c r="O462" s="33">
        <v>0.16</v>
      </c>
      <c r="P462" s="33">
        <v>3.64</v>
      </c>
      <c r="Q462" s="33">
        <v>6.87</v>
      </c>
      <c r="R462" s="33">
        <v>4</v>
      </c>
      <c r="S462" s="33">
        <v>1.54</v>
      </c>
      <c r="T462" s="33">
        <v>0.68</v>
      </c>
      <c r="U462" s="33">
        <v>1.1399999999999999</v>
      </c>
      <c r="V462" s="33"/>
      <c r="W462" s="34"/>
      <c r="X462" s="36">
        <v>3.1514068883714796</v>
      </c>
      <c r="Y462" s="36"/>
      <c r="Z462" s="33">
        <v>20.201301283754873</v>
      </c>
      <c r="AA462" s="33">
        <v>257.36019775592638</v>
      </c>
      <c r="AB462" s="33">
        <v>3.8984268729557132</v>
      </c>
      <c r="AC462" s="33">
        <v>30.576058772103146</v>
      </c>
      <c r="AD462" s="33">
        <v>19.570921346103383</v>
      </c>
      <c r="AE462" s="33"/>
      <c r="AF462" s="93"/>
      <c r="AG462" s="93"/>
      <c r="AH462" s="93"/>
      <c r="AI462" s="35">
        <v>36.126065068867931</v>
      </c>
      <c r="AJ462" s="35">
        <v>529.04561327691295</v>
      </c>
      <c r="AK462" s="33">
        <v>34.023355112495835</v>
      </c>
      <c r="AL462" s="35">
        <v>52.468906656513731</v>
      </c>
      <c r="AM462" s="33">
        <v>54.712404734240529</v>
      </c>
      <c r="AN462" s="34">
        <v>3.8321099644795074</v>
      </c>
      <c r="AO462" s="34"/>
      <c r="AP462" s="34"/>
      <c r="AQ462" s="34"/>
      <c r="AR462" s="33">
        <v>0.75648477797003766</v>
      </c>
      <c r="AS462" s="36">
        <v>378.54984968705332</v>
      </c>
      <c r="AT462" s="33">
        <v>47.296551117241179</v>
      </c>
      <c r="AU462" s="33">
        <v>98.033465813509864</v>
      </c>
      <c r="AV462" s="33">
        <v>12.011959552524608</v>
      </c>
      <c r="AW462" s="33">
        <v>47.619977861978207</v>
      </c>
      <c r="AX462" s="33">
        <v>9.8606922186115948</v>
      </c>
      <c r="AY462" s="33">
        <v>2.9379649875654432</v>
      </c>
      <c r="AZ462" s="33">
        <v>8.5188787073644381</v>
      </c>
      <c r="BA462" s="33">
        <v>1.2580382638492289</v>
      </c>
      <c r="BB462" s="33">
        <v>6.6912044590049975</v>
      </c>
      <c r="BC462" s="33">
        <v>1.195577458042409</v>
      </c>
      <c r="BD462" s="33">
        <v>2.927915140927873</v>
      </c>
      <c r="BE462" s="33">
        <v>0.39017418617932609</v>
      </c>
      <c r="BF462" s="33">
        <v>2.2529380894315212</v>
      </c>
      <c r="BG462" s="33">
        <v>0.30722204933365704</v>
      </c>
      <c r="BH462" s="33">
        <v>2.1200641824212956</v>
      </c>
      <c r="BI462" s="33">
        <v>4.0701726680594819</v>
      </c>
      <c r="BJ462" s="33"/>
      <c r="BK462" s="33">
        <v>0.11996042644990343</v>
      </c>
      <c r="BL462" s="33">
        <v>5.3338497814348971</v>
      </c>
      <c r="BM462" s="33">
        <v>10.140519196592395</v>
      </c>
      <c r="BN462" s="33">
        <v>2.315305203749118</v>
      </c>
      <c r="BO462" s="37"/>
      <c r="BP462" s="38"/>
      <c r="BQ462" s="39"/>
      <c r="BR462" s="40"/>
      <c r="BS462" s="39"/>
      <c r="BT462" s="41"/>
      <c r="BU462" s="42"/>
      <c r="BV462" s="43"/>
      <c r="BW462" s="44"/>
      <c r="BX462" s="45"/>
      <c r="BY462" s="40"/>
      <c r="BZ462" s="55"/>
      <c r="CA462" s="55"/>
      <c r="CB462" s="55"/>
      <c r="CC462" s="55"/>
    </row>
    <row r="463" spans="1:81" ht="15" customHeight="1">
      <c r="A463" s="79"/>
      <c r="B463" s="82"/>
      <c r="C463" s="80" t="s">
        <v>465</v>
      </c>
      <c r="D463" s="103" t="s">
        <v>487</v>
      </c>
      <c r="E463" s="6" t="s">
        <v>488</v>
      </c>
      <c r="F463" s="7" t="s">
        <v>255</v>
      </c>
      <c r="G463" s="3" t="s">
        <v>803</v>
      </c>
      <c r="H463" s="4" t="s">
        <v>825</v>
      </c>
      <c r="I463" s="98" t="s">
        <v>773</v>
      </c>
      <c r="J463" s="9">
        <v>48.8</v>
      </c>
      <c r="K463" s="9">
        <v>3.31</v>
      </c>
      <c r="L463" s="9">
        <v>15.49</v>
      </c>
      <c r="M463" s="9">
        <v>3.72</v>
      </c>
      <c r="N463" s="9">
        <v>8.8699999999999992</v>
      </c>
      <c r="O463" s="9">
        <v>0.18</v>
      </c>
      <c r="P463" s="9">
        <v>4.5199999999999996</v>
      </c>
      <c r="Q463" s="9">
        <v>8.4499999999999993</v>
      </c>
      <c r="R463" s="9">
        <v>3.02</v>
      </c>
      <c r="S463" s="9">
        <v>1.2</v>
      </c>
      <c r="T463" s="9">
        <v>0.66</v>
      </c>
      <c r="U463" s="9">
        <v>1.78</v>
      </c>
      <c r="X463" s="10"/>
      <c r="Y463" s="10"/>
      <c r="Z463" s="9">
        <v>24.52440797543947</v>
      </c>
      <c r="AA463" s="9">
        <v>285.44424263570357</v>
      </c>
      <c r="AB463" s="9">
        <v>17.351083678280581</v>
      </c>
      <c r="AC463" s="9">
        <v>35.085442914149631</v>
      </c>
      <c r="AD463" s="9">
        <v>17.32572990485609</v>
      </c>
      <c r="AE463" s="9">
        <v>46.078913631276208</v>
      </c>
      <c r="AF463" s="57"/>
      <c r="AG463" s="57"/>
      <c r="AH463" s="57"/>
      <c r="AI463" s="10">
        <v>31.949029040426634</v>
      </c>
      <c r="AJ463" s="10">
        <v>451.90455363718911</v>
      </c>
      <c r="AK463" s="9">
        <v>38.878997130599814</v>
      </c>
      <c r="AL463" s="10">
        <v>33.61349268831939</v>
      </c>
      <c r="AM463" s="9">
        <v>50.607433602262461</v>
      </c>
      <c r="AN463" s="99">
        <v>1.9021202798891561</v>
      </c>
      <c r="AO463" s="99"/>
      <c r="AP463" s="99"/>
      <c r="AQ463" s="99"/>
      <c r="AR463" s="9">
        <v>1.0712742310096546</v>
      </c>
      <c r="AS463" s="21">
        <v>233.82657213977643</v>
      </c>
      <c r="AT463" s="9">
        <v>39.238974176051315</v>
      </c>
      <c r="AU463" s="9">
        <v>86.654325225910029</v>
      </c>
      <c r="AV463" s="9">
        <v>10.67539118154837</v>
      </c>
      <c r="AW463" s="9">
        <v>43.642633081304247</v>
      </c>
      <c r="AX463" s="9">
        <v>9.346203578633979</v>
      </c>
      <c r="AY463" s="9">
        <v>2.5363502410566761</v>
      </c>
      <c r="AZ463" s="9">
        <v>7.8406186725800175</v>
      </c>
      <c r="BA463" s="9">
        <v>1.3682255956283922</v>
      </c>
      <c r="BB463" s="9">
        <v>7.440453737960981</v>
      </c>
      <c r="BC463" s="9">
        <v>1.5092013467705863</v>
      </c>
      <c r="BD463" s="9">
        <v>3.6746608884065362</v>
      </c>
      <c r="BE463" s="9">
        <v>0.51044029516366163</v>
      </c>
      <c r="BF463" s="9">
        <v>3.0789281395604955</v>
      </c>
      <c r="BG463" s="9">
        <v>0.42434362797462033</v>
      </c>
      <c r="BH463" s="9">
        <v>2.0616976118240702</v>
      </c>
      <c r="BI463" s="9">
        <v>3.4985985293790662</v>
      </c>
      <c r="BJ463" s="9">
        <v>0.99348008846152147</v>
      </c>
      <c r="BL463" s="9">
        <v>6.8026101286753926</v>
      </c>
      <c r="BM463" s="9">
        <v>3.6559963494024026</v>
      </c>
      <c r="BN463" s="9">
        <v>0.77329589103798979</v>
      </c>
      <c r="BP463" s="12">
        <f t="shared" si="7"/>
        <v>0</v>
      </c>
      <c r="BQ463" s="13">
        <v>0.70563399999999998</v>
      </c>
      <c r="BR463" s="14">
        <v>0.20599791093626096</v>
      </c>
      <c r="BS463" s="13">
        <v>0.70555178631221616</v>
      </c>
      <c r="BT463" s="15">
        <v>15.392683288117937</v>
      </c>
      <c r="BU463" s="16">
        <v>0.512683</v>
      </c>
      <c r="BV463" s="17">
        <v>0.12946785813774361</v>
      </c>
      <c r="BW463" s="18">
        <v>0.51265920498745321</v>
      </c>
      <c r="BX463" s="19">
        <v>1.1189318806859028</v>
      </c>
      <c r="BY463" s="14">
        <v>0.67650679999719809</v>
      </c>
    </row>
    <row r="464" spans="1:81" ht="15" customHeight="1">
      <c r="A464" s="79"/>
      <c r="B464" s="82"/>
      <c r="C464" s="80"/>
      <c r="D464" s="104"/>
      <c r="E464" s="6" t="s">
        <v>489</v>
      </c>
      <c r="F464" s="7" t="s">
        <v>255</v>
      </c>
      <c r="G464" s="3" t="s">
        <v>839</v>
      </c>
      <c r="H464" s="4" t="s">
        <v>825</v>
      </c>
      <c r="I464" s="20" t="s">
        <v>772</v>
      </c>
      <c r="J464" s="9">
        <v>43.16</v>
      </c>
      <c r="K464" s="9">
        <v>3.87</v>
      </c>
      <c r="L464" s="9">
        <v>14.22</v>
      </c>
      <c r="M464" s="9">
        <v>3.34</v>
      </c>
      <c r="N464" s="9">
        <v>10.02</v>
      </c>
      <c r="O464" s="9">
        <v>0.2</v>
      </c>
      <c r="P464" s="9">
        <v>7.81</v>
      </c>
      <c r="Q464" s="9">
        <v>10.45</v>
      </c>
      <c r="R464" s="9">
        <v>2.31</v>
      </c>
      <c r="S464" s="9">
        <v>1.49</v>
      </c>
      <c r="T464" s="9">
        <v>1.28</v>
      </c>
      <c r="U464" s="9">
        <v>1.85</v>
      </c>
      <c r="X464" s="10"/>
      <c r="Y464" s="10"/>
      <c r="AF464" s="57"/>
      <c r="AG464" s="57"/>
      <c r="AH464" s="57"/>
      <c r="AN464" s="99"/>
      <c r="AO464" s="99"/>
      <c r="AP464" s="99"/>
      <c r="AQ464" s="99"/>
      <c r="BR464" s="14"/>
      <c r="BT464" s="15"/>
      <c r="BW464" s="3"/>
      <c r="BX464" s="19"/>
    </row>
    <row r="465" spans="1:81" ht="15" customHeight="1">
      <c r="A465" s="79"/>
      <c r="B465" s="82"/>
      <c r="C465" s="80"/>
      <c r="D465" s="104"/>
      <c r="E465" s="6" t="s">
        <v>490</v>
      </c>
      <c r="F465" s="7" t="s">
        <v>255</v>
      </c>
      <c r="G465" s="3" t="s">
        <v>839</v>
      </c>
      <c r="H465" s="4" t="s">
        <v>825</v>
      </c>
      <c r="I465" s="98" t="s">
        <v>773</v>
      </c>
      <c r="J465" s="9">
        <v>47.09</v>
      </c>
      <c r="K465" s="9">
        <v>3.09</v>
      </c>
      <c r="L465" s="9">
        <v>15.94</v>
      </c>
      <c r="M465" s="9">
        <v>3.38</v>
      </c>
      <c r="N465" s="9">
        <v>8.92</v>
      </c>
      <c r="O465" s="9">
        <v>0.18</v>
      </c>
      <c r="P465" s="9">
        <v>5.22</v>
      </c>
      <c r="Q465" s="9">
        <v>9.31</v>
      </c>
      <c r="R465" s="9">
        <v>3.33</v>
      </c>
      <c r="S465" s="9">
        <v>1.1499999999999999</v>
      </c>
      <c r="T465" s="9">
        <v>0.71</v>
      </c>
      <c r="U465" s="9">
        <v>1.69</v>
      </c>
      <c r="X465" s="10"/>
      <c r="Y465" s="10"/>
      <c r="AF465" s="57"/>
      <c r="AG465" s="57"/>
      <c r="AH465" s="57"/>
      <c r="AN465" s="99"/>
      <c r="AO465" s="99"/>
      <c r="AP465" s="99"/>
      <c r="AQ465" s="99"/>
      <c r="BR465" s="14"/>
      <c r="BT465" s="15"/>
      <c r="BW465" s="3"/>
      <c r="BX465" s="19"/>
    </row>
    <row r="466" spans="1:81" ht="15" customHeight="1">
      <c r="A466" s="79"/>
      <c r="B466" s="82"/>
      <c r="C466" s="80"/>
      <c r="D466" s="104"/>
      <c r="E466" s="6" t="s">
        <v>491</v>
      </c>
      <c r="F466" s="7" t="s">
        <v>255</v>
      </c>
      <c r="G466" s="3" t="s">
        <v>803</v>
      </c>
      <c r="H466" s="4" t="s">
        <v>825</v>
      </c>
      <c r="I466" s="98" t="s">
        <v>774</v>
      </c>
      <c r="J466" s="9">
        <v>64.25</v>
      </c>
      <c r="K466" s="9">
        <v>0.33</v>
      </c>
      <c r="L466" s="9">
        <v>16.920000000000002</v>
      </c>
      <c r="M466" s="9">
        <v>4</v>
      </c>
      <c r="N466" s="9">
        <v>0.11</v>
      </c>
      <c r="O466" s="9">
        <v>0.08</v>
      </c>
      <c r="P466" s="9">
        <v>0.2</v>
      </c>
      <c r="Q466" s="9">
        <v>1.46</v>
      </c>
      <c r="R466" s="9">
        <v>5.27</v>
      </c>
      <c r="S466" s="9">
        <v>6.74</v>
      </c>
      <c r="T466" s="9">
        <v>0.06</v>
      </c>
      <c r="U466" s="9">
        <v>0.59</v>
      </c>
      <c r="X466" s="21">
        <v>0.91343180397340529</v>
      </c>
      <c r="Y466" s="21"/>
      <c r="Z466" s="9">
        <v>11.89061961759896</v>
      </c>
      <c r="AA466" s="9">
        <v>3.6158202301343456</v>
      </c>
      <c r="AB466" s="9">
        <v>0.80764129873714008</v>
      </c>
      <c r="AC466" s="9">
        <v>1.1944063640137201</v>
      </c>
      <c r="AD466" s="9">
        <v>2.5722020555239982</v>
      </c>
      <c r="AF466" s="57"/>
      <c r="AG466" s="57"/>
      <c r="AH466" s="57"/>
      <c r="AI466" s="10">
        <v>57.452083536455831</v>
      </c>
      <c r="AJ466" s="10">
        <v>60.648573740207162</v>
      </c>
      <c r="AK466" s="9">
        <v>21.859477575633811</v>
      </c>
      <c r="AL466" s="10">
        <v>30.69693910482799</v>
      </c>
      <c r="AM466" s="9">
        <v>23.689017348193001</v>
      </c>
      <c r="AN466" s="23">
        <v>12.450750889339348</v>
      </c>
      <c r="AO466" s="23"/>
      <c r="AP466" s="23"/>
      <c r="AQ466" s="23"/>
      <c r="AR466" s="9">
        <v>1.1770078748485715</v>
      </c>
      <c r="AS466" s="21">
        <v>316.17178680175869</v>
      </c>
      <c r="AT466" s="9">
        <v>141.53431301223503</v>
      </c>
      <c r="AU466" s="9">
        <v>261.54094302111855</v>
      </c>
      <c r="AV466" s="9">
        <v>25.85274988003016</v>
      </c>
      <c r="AW466" s="9">
        <v>88.576426920891251</v>
      </c>
      <c r="AX466" s="9">
        <v>11.897916096974534</v>
      </c>
      <c r="AY466" s="9">
        <v>1.0631736113928671</v>
      </c>
      <c r="AZ466" s="9">
        <v>6.9076893163205062</v>
      </c>
      <c r="BA466" s="9">
        <v>0.95133412385994465</v>
      </c>
      <c r="BB466" s="9">
        <v>4.690749738706204</v>
      </c>
      <c r="BC466" s="9">
        <v>0.87292650548322959</v>
      </c>
      <c r="BD466" s="9">
        <v>2.1921922412891077</v>
      </c>
      <c r="BE466" s="9">
        <v>0.30890978837057936</v>
      </c>
      <c r="BF466" s="9">
        <v>1.9951588872233565</v>
      </c>
      <c r="BG466" s="9">
        <v>0.35678308788048407</v>
      </c>
      <c r="BH466" s="9">
        <v>0.93386083916887519</v>
      </c>
      <c r="BI466" s="9">
        <v>1.2927108101772216</v>
      </c>
      <c r="BK466" s="9">
        <v>0.24844984867017003</v>
      </c>
      <c r="BL466" s="9">
        <v>14.989006339059152</v>
      </c>
      <c r="BM466" s="9">
        <v>9.9749205163238681</v>
      </c>
      <c r="BN466" s="9">
        <v>1.0091816034709074</v>
      </c>
      <c r="BR466" s="14"/>
      <c r="BT466" s="15"/>
      <c r="BW466" s="18"/>
      <c r="BX466" s="19"/>
    </row>
    <row r="467" spans="1:81" ht="15" customHeight="1">
      <c r="A467" s="79"/>
      <c r="B467" s="82"/>
      <c r="C467" s="80"/>
      <c r="D467" s="104"/>
      <c r="E467" s="6" t="s">
        <v>492</v>
      </c>
      <c r="F467" s="7" t="s">
        <v>255</v>
      </c>
      <c r="G467" s="3" t="s">
        <v>839</v>
      </c>
      <c r="H467" s="4" t="s">
        <v>825</v>
      </c>
      <c r="I467" s="98" t="s">
        <v>775</v>
      </c>
      <c r="J467" s="9">
        <v>64.459999999999994</v>
      </c>
      <c r="K467" s="9">
        <v>0.4</v>
      </c>
      <c r="L467" s="9">
        <v>16.86</v>
      </c>
      <c r="M467" s="9">
        <v>4.2</v>
      </c>
      <c r="N467" s="9">
        <v>0.14000000000000001</v>
      </c>
      <c r="O467" s="9">
        <v>7.0000000000000007E-2</v>
      </c>
      <c r="P467" s="9">
        <v>0.17</v>
      </c>
      <c r="Q467" s="9">
        <v>1.5</v>
      </c>
      <c r="R467" s="9">
        <v>5.0599999999999996</v>
      </c>
      <c r="S467" s="9">
        <v>6.73</v>
      </c>
      <c r="T467" s="9">
        <v>0.06</v>
      </c>
      <c r="U467" s="9">
        <v>0.36</v>
      </c>
      <c r="X467" s="10"/>
      <c r="Y467" s="10"/>
      <c r="AF467" s="57"/>
      <c r="AG467" s="57"/>
      <c r="AH467" s="57"/>
      <c r="AN467" s="23"/>
      <c r="AO467" s="23"/>
      <c r="AP467" s="23"/>
      <c r="AQ467" s="23"/>
      <c r="BR467" s="14"/>
      <c r="BT467" s="15"/>
      <c r="BW467" s="18"/>
      <c r="BX467" s="19"/>
    </row>
    <row r="468" spans="1:81" ht="15" customHeight="1">
      <c r="A468" s="79"/>
      <c r="B468" s="82"/>
      <c r="C468" s="80"/>
      <c r="D468" s="104"/>
      <c r="E468" s="6" t="s">
        <v>493</v>
      </c>
      <c r="F468" s="7" t="s">
        <v>19</v>
      </c>
      <c r="G468" s="3" t="s">
        <v>803</v>
      </c>
      <c r="H468" s="4" t="s">
        <v>825</v>
      </c>
      <c r="I468" s="4" t="s">
        <v>685</v>
      </c>
      <c r="J468" s="9">
        <v>44.49</v>
      </c>
      <c r="K468" s="9">
        <v>4.03</v>
      </c>
      <c r="L468" s="9">
        <v>14.31</v>
      </c>
      <c r="M468" s="9">
        <v>7.9</v>
      </c>
      <c r="N468" s="9">
        <v>5.29</v>
      </c>
      <c r="O468" s="9">
        <v>0.19</v>
      </c>
      <c r="P468" s="9">
        <v>5.08</v>
      </c>
      <c r="Q468" s="9">
        <v>9.52</v>
      </c>
      <c r="R468" s="9">
        <v>3.99</v>
      </c>
      <c r="S468" s="9">
        <v>1.49</v>
      </c>
      <c r="T468" s="9">
        <v>2.4</v>
      </c>
      <c r="U468" s="9">
        <v>1.31</v>
      </c>
      <c r="X468" s="21">
        <v>1.3142389276443867</v>
      </c>
      <c r="Y468" s="21"/>
      <c r="Z468" s="9">
        <v>19.196479684233555</v>
      </c>
      <c r="AA468" s="9">
        <v>237.53347967351323</v>
      </c>
      <c r="AB468" s="9">
        <v>11.2056507715659</v>
      </c>
      <c r="AC468" s="9">
        <v>26.25653528711106</v>
      </c>
      <c r="AD468" s="9">
        <v>10.880401361295252</v>
      </c>
      <c r="AF468" s="57"/>
      <c r="AG468" s="57"/>
      <c r="AH468" s="57"/>
      <c r="AI468" s="10">
        <v>27.408757444333819</v>
      </c>
      <c r="AJ468" s="10">
        <v>1275.5289048448299</v>
      </c>
      <c r="AK468" s="9">
        <v>44.188881013299621</v>
      </c>
      <c r="AL468" s="10">
        <v>46.042376919360024</v>
      </c>
      <c r="AM468" s="9">
        <v>51.138744931761714</v>
      </c>
      <c r="AN468" s="23">
        <v>2.4706625520097725</v>
      </c>
      <c r="AO468" s="23"/>
      <c r="AP468" s="23"/>
      <c r="AQ468" s="23"/>
      <c r="AR468" s="9">
        <v>1.839511753764941</v>
      </c>
      <c r="AS468" s="21">
        <v>832.12742279471354</v>
      </c>
      <c r="AT468" s="9">
        <v>59.177888357293284</v>
      </c>
      <c r="AU468" s="9">
        <v>149.14058638924581</v>
      </c>
      <c r="AV468" s="9">
        <v>18.270681881540568</v>
      </c>
      <c r="AW468" s="9">
        <v>81.570051301971702</v>
      </c>
      <c r="AX468" s="9">
        <v>16.700565332568608</v>
      </c>
      <c r="AY468" s="9">
        <v>6.7879607312425154</v>
      </c>
      <c r="AZ468" s="9">
        <v>15.09924970225738</v>
      </c>
      <c r="BA468" s="9">
        <v>1.8985249533582089</v>
      </c>
      <c r="BB468" s="9">
        <v>9.5065088718066324</v>
      </c>
      <c r="BC468" s="9">
        <v>1.6358186572003794</v>
      </c>
      <c r="BD468" s="9">
        <v>3.4744247512437805</v>
      </c>
      <c r="BE468" s="9">
        <v>0.43703299906716414</v>
      </c>
      <c r="BF468" s="9">
        <v>2.4359364692421863</v>
      </c>
      <c r="BG468" s="9">
        <v>0.31679796599541032</v>
      </c>
      <c r="BH468" s="9">
        <v>1.9491629541010398</v>
      </c>
      <c r="BI468" s="9">
        <v>3.4242105010092057</v>
      </c>
      <c r="BK468" s="9">
        <v>0.16344407240348505</v>
      </c>
      <c r="BL468" s="9">
        <v>2.5435787456059962</v>
      </c>
      <c r="BM468" s="9">
        <v>3.4572670981512195</v>
      </c>
      <c r="BN468" s="9">
        <v>0.85416380464069186</v>
      </c>
      <c r="BR468" s="14"/>
      <c r="BT468" s="15"/>
      <c r="BW468" s="18"/>
      <c r="BX468" s="19"/>
    </row>
    <row r="469" spans="1:81" s="31" customFormat="1" ht="15" customHeight="1">
      <c r="A469" s="90"/>
      <c r="B469" s="91"/>
      <c r="C469" s="92"/>
      <c r="D469" s="104"/>
      <c r="E469" s="28" t="s">
        <v>494</v>
      </c>
      <c r="F469" s="29" t="s">
        <v>19</v>
      </c>
      <c r="G469" s="30" t="s">
        <v>839</v>
      </c>
      <c r="H469" s="31" t="s">
        <v>826</v>
      </c>
      <c r="I469" s="32" t="s">
        <v>716</v>
      </c>
      <c r="J469" s="33">
        <v>61.64</v>
      </c>
      <c r="K469" s="33">
        <v>0.56000000000000005</v>
      </c>
      <c r="L469" s="33">
        <v>13.81</v>
      </c>
      <c r="M469" s="33">
        <v>8.59</v>
      </c>
      <c r="N469" s="33"/>
      <c r="O469" s="33">
        <v>0.21</v>
      </c>
      <c r="P469" s="33">
        <v>0.25</v>
      </c>
      <c r="Q469" s="33">
        <v>1.62</v>
      </c>
      <c r="R469" s="33">
        <v>6.94</v>
      </c>
      <c r="S469" s="33">
        <v>5.1100000000000003</v>
      </c>
      <c r="T469" s="33">
        <v>0.12</v>
      </c>
      <c r="U469" s="33">
        <v>0.53</v>
      </c>
      <c r="V469" s="33"/>
      <c r="W469" s="34"/>
      <c r="X469" s="35"/>
      <c r="Y469" s="35"/>
      <c r="Z469" s="33"/>
      <c r="AA469" s="33"/>
      <c r="AB469" s="33"/>
      <c r="AC469" s="33"/>
      <c r="AD469" s="33"/>
      <c r="AE469" s="33"/>
      <c r="AF469" s="93"/>
      <c r="AG469" s="93"/>
      <c r="AH469" s="93"/>
      <c r="AI469" s="35"/>
      <c r="AJ469" s="35"/>
      <c r="AK469" s="33"/>
      <c r="AL469" s="35"/>
      <c r="AM469" s="33"/>
      <c r="AN469" s="34"/>
      <c r="AO469" s="34"/>
      <c r="AP469" s="34"/>
      <c r="AQ469" s="34"/>
      <c r="AR469" s="33"/>
      <c r="AS469" s="36"/>
      <c r="AT469" s="33"/>
      <c r="AU469" s="33"/>
      <c r="AV469" s="33"/>
      <c r="AW469" s="33"/>
      <c r="AX469" s="33"/>
      <c r="AY469" s="33"/>
      <c r="AZ469" s="33"/>
      <c r="BA469" s="33"/>
      <c r="BB469" s="33"/>
      <c r="BC469" s="33"/>
      <c r="BD469" s="33"/>
      <c r="BE469" s="33"/>
      <c r="BF469" s="33"/>
      <c r="BG469" s="33"/>
      <c r="BH469" s="33"/>
      <c r="BI469" s="33"/>
      <c r="BJ469" s="33"/>
      <c r="BK469" s="33"/>
      <c r="BL469" s="33"/>
      <c r="BM469" s="33"/>
      <c r="BN469" s="33"/>
      <c r="BO469" s="37"/>
      <c r="BP469" s="38"/>
      <c r="BQ469" s="39"/>
      <c r="BR469" s="40"/>
      <c r="BS469" s="39"/>
      <c r="BT469" s="41"/>
      <c r="BU469" s="42"/>
      <c r="BV469" s="43"/>
      <c r="BW469" s="30"/>
      <c r="BX469" s="45"/>
      <c r="BY469" s="40"/>
      <c r="BZ469" s="55"/>
      <c r="CA469" s="55"/>
      <c r="CB469" s="55"/>
      <c r="CC469" s="55"/>
    </row>
    <row r="470" spans="1:81" ht="15" customHeight="1">
      <c r="A470" s="79"/>
      <c r="B470" s="82"/>
      <c r="C470" s="80" t="s">
        <v>465</v>
      </c>
      <c r="D470" s="103" t="s">
        <v>495</v>
      </c>
      <c r="E470" s="6" t="s">
        <v>496</v>
      </c>
      <c r="F470" s="7" t="s">
        <v>255</v>
      </c>
      <c r="G470" s="3" t="s">
        <v>803</v>
      </c>
      <c r="H470" s="4" t="s">
        <v>827</v>
      </c>
      <c r="I470" s="98" t="s">
        <v>776</v>
      </c>
      <c r="J470" s="9">
        <v>46.09</v>
      </c>
      <c r="K470" s="9">
        <v>3.48</v>
      </c>
      <c r="L470" s="9">
        <v>17.23</v>
      </c>
      <c r="M470" s="9">
        <v>2.66</v>
      </c>
      <c r="N470" s="9">
        <v>9.61</v>
      </c>
      <c r="O470" s="9">
        <v>0.24</v>
      </c>
      <c r="P470" s="9">
        <v>4.7699999999999996</v>
      </c>
      <c r="Q470" s="9">
        <v>9.2100000000000009</v>
      </c>
      <c r="R470" s="9">
        <v>3.04</v>
      </c>
      <c r="S470" s="9">
        <v>0.55000000000000004</v>
      </c>
      <c r="T470" s="9">
        <v>1.9</v>
      </c>
      <c r="U470" s="9">
        <v>1.23</v>
      </c>
      <c r="X470" s="10"/>
      <c r="Y470" s="10"/>
      <c r="Z470" s="9">
        <v>15.642024460670676</v>
      </c>
      <c r="AA470" s="9">
        <v>81.420766613301566</v>
      </c>
      <c r="AB470" s="9">
        <v>0.1869687396616749</v>
      </c>
      <c r="AC470" s="9">
        <v>24.376429511049395</v>
      </c>
      <c r="AD470" s="9">
        <v>4.9688775350072536</v>
      </c>
      <c r="AF470" s="57"/>
      <c r="AG470" s="57"/>
      <c r="AH470" s="57"/>
      <c r="AI470" s="10">
        <v>8.7643997245902803</v>
      </c>
      <c r="AJ470" s="10">
        <v>1358.212196344535</v>
      </c>
      <c r="AK470" s="9">
        <v>36.16762255169192</v>
      </c>
      <c r="AL470" s="10">
        <v>96.74887577579247</v>
      </c>
      <c r="AM470" s="9">
        <v>39.650466371196622</v>
      </c>
      <c r="AN470" s="99">
        <v>1.6078071752135024</v>
      </c>
      <c r="AO470" s="99"/>
      <c r="AP470" s="99"/>
      <c r="AQ470" s="99"/>
      <c r="AR470" s="9">
        <v>0.10708947887222345</v>
      </c>
      <c r="AS470" s="21">
        <v>577.30323305291222</v>
      </c>
      <c r="AT470" s="9">
        <v>54.916774571412553</v>
      </c>
      <c r="AU470" s="9">
        <v>119.07436798464614</v>
      </c>
      <c r="AV470" s="9">
        <v>15.937578258704155</v>
      </c>
      <c r="AW470" s="9">
        <v>67.817083450693872</v>
      </c>
      <c r="AX470" s="9">
        <v>13.465256881130886</v>
      </c>
      <c r="AY470" s="9">
        <v>5.4058624251967489</v>
      </c>
      <c r="AZ470" s="9">
        <v>10.729998977748734</v>
      </c>
      <c r="BA470" s="9">
        <v>1.5117256743967142</v>
      </c>
      <c r="BB470" s="9">
        <v>7.8195352039960895</v>
      </c>
      <c r="BC470" s="9">
        <v>1.3769197098116335</v>
      </c>
      <c r="BD470" s="9">
        <v>3.0424202622234349</v>
      </c>
      <c r="BE470" s="9">
        <v>0.34940792776970986</v>
      </c>
      <c r="BF470" s="9">
        <v>1.9645288371520793</v>
      </c>
      <c r="BG470" s="9">
        <v>0.27784140393148027</v>
      </c>
      <c r="BH470" s="9">
        <v>2.3810454325812316</v>
      </c>
      <c r="BI470" s="9">
        <v>2.7816540060661854</v>
      </c>
      <c r="BJ470" s="9">
        <v>0.42228611787299608</v>
      </c>
      <c r="BL470" s="9">
        <v>0.96104929591841426</v>
      </c>
      <c r="BM470" s="9">
        <v>1.9714091021454838</v>
      </c>
      <c r="BN470" s="9">
        <v>0.47458800187439831</v>
      </c>
      <c r="BP470" s="12">
        <f t="shared" si="7"/>
        <v>0</v>
      </c>
      <c r="BQ470" s="13">
        <v>0.70363699999999996</v>
      </c>
      <c r="BR470" s="14">
        <v>1.7590292769699159E-2</v>
      </c>
      <c r="BS470" s="13">
        <v>0.70362513134527294</v>
      </c>
      <c r="BT470" s="15">
        <v>-11.637408905366131</v>
      </c>
      <c r="BU470" s="16">
        <v>0.51285400000000003</v>
      </c>
      <c r="BV470" s="17">
        <v>0.12004130635272063</v>
      </c>
      <c r="BW470" s="18">
        <v>0.51281670337538332</v>
      </c>
      <c r="BX470" s="19">
        <v>4.678668297191102</v>
      </c>
      <c r="BY470" s="14">
        <v>0.40845962522416662</v>
      </c>
    </row>
    <row r="471" spans="1:81" ht="15" customHeight="1">
      <c r="A471" s="79"/>
      <c r="B471" s="82"/>
      <c r="C471" s="80"/>
      <c r="D471" s="104"/>
      <c r="E471" s="6" t="s">
        <v>497</v>
      </c>
      <c r="F471" s="7" t="s">
        <v>255</v>
      </c>
      <c r="G471" s="3" t="s">
        <v>803</v>
      </c>
      <c r="H471" s="4" t="s">
        <v>827</v>
      </c>
      <c r="I471" s="98" t="s">
        <v>773</v>
      </c>
      <c r="J471" s="9">
        <v>45.44</v>
      </c>
      <c r="K471" s="9">
        <v>4.1399999999999997</v>
      </c>
      <c r="L471" s="9">
        <v>16.02</v>
      </c>
      <c r="M471" s="9">
        <v>6.66</v>
      </c>
      <c r="N471" s="9">
        <v>6.44</v>
      </c>
      <c r="O471" s="9">
        <v>0.23</v>
      </c>
      <c r="P471" s="9">
        <v>5.04</v>
      </c>
      <c r="Q471" s="9">
        <v>9.1199999999999992</v>
      </c>
      <c r="R471" s="9">
        <v>3.03</v>
      </c>
      <c r="S471" s="9">
        <v>0.95</v>
      </c>
      <c r="T471" s="9">
        <v>1.85</v>
      </c>
      <c r="U471" s="9">
        <v>1.07</v>
      </c>
      <c r="X471" s="10"/>
      <c r="Y471" s="10"/>
      <c r="Z471" s="9">
        <v>18.6232240993514</v>
      </c>
      <c r="AA471" s="9">
        <v>167.55056706271318</v>
      </c>
      <c r="AB471" s="9">
        <v>1.3591541841485109</v>
      </c>
      <c r="AC471" s="9">
        <v>25.650781038296905</v>
      </c>
      <c r="AD471" s="9">
        <v>8.6167616062530215</v>
      </c>
      <c r="AE471" s="9">
        <v>42.712351360826531</v>
      </c>
      <c r="AF471" s="57"/>
      <c r="AG471" s="57"/>
      <c r="AH471" s="57"/>
      <c r="AI471" s="10">
        <v>16.871171834667752</v>
      </c>
      <c r="AJ471" s="10">
        <v>1161.4502311485326</v>
      </c>
      <c r="AK471" s="9">
        <v>48.086866248884228</v>
      </c>
      <c r="AL471" s="10">
        <v>157.09764841667848</v>
      </c>
      <c r="AM471" s="9">
        <v>66.781266690519288</v>
      </c>
      <c r="AN471" s="99">
        <v>1.967664015780191</v>
      </c>
      <c r="AO471" s="99"/>
      <c r="AP471" s="99"/>
      <c r="AQ471" s="99"/>
      <c r="AR471" s="9">
        <v>0.14187708715332931</v>
      </c>
      <c r="AS471" s="21">
        <v>733.48958393459623</v>
      </c>
      <c r="AT471" s="9">
        <v>65.581343844576708</v>
      </c>
      <c r="AU471" s="9">
        <v>146.15199277889553</v>
      </c>
      <c r="AV471" s="9">
        <v>19.860557573432345</v>
      </c>
      <c r="AW471" s="9">
        <v>85.527983599099741</v>
      </c>
      <c r="AX471" s="9">
        <v>17.242085789674835</v>
      </c>
      <c r="AY471" s="9">
        <v>6.3651520273283424</v>
      </c>
      <c r="AZ471" s="9">
        <v>12.936469840006506</v>
      </c>
      <c r="BA471" s="9">
        <v>2.01404871302804</v>
      </c>
      <c r="BB471" s="9">
        <v>10.272256134663433</v>
      </c>
      <c r="BC471" s="9">
        <v>1.8446933674304162</v>
      </c>
      <c r="BD471" s="9">
        <v>4.0556553899255734</v>
      </c>
      <c r="BE471" s="9">
        <v>0.50123322370000045</v>
      </c>
      <c r="BF471" s="9">
        <v>2.8848298579688172</v>
      </c>
      <c r="BG471" s="9">
        <v>0.349920950649175</v>
      </c>
      <c r="BH471" s="9">
        <v>4.1614006078406325</v>
      </c>
      <c r="BI471" s="9">
        <v>3.9901674504251097</v>
      </c>
      <c r="BJ471" s="9">
        <v>0.4066263101805902</v>
      </c>
      <c r="BL471" s="9">
        <v>1.6105445430184486</v>
      </c>
      <c r="BM471" s="9">
        <v>2.8872450373114327</v>
      </c>
      <c r="BN471" s="9">
        <v>0.83329155285210721</v>
      </c>
      <c r="BP471" s="12">
        <f t="shared" si="7"/>
        <v>0</v>
      </c>
      <c r="BQ471" s="13">
        <v>0.70351600000000003</v>
      </c>
      <c r="BR471" s="14">
        <v>4.0382544476389212E-2</v>
      </c>
      <c r="BS471" s="13">
        <v>0.70349351520305459</v>
      </c>
      <c r="BT471" s="15">
        <v>-13.642245844133205</v>
      </c>
      <c r="BU471" s="16">
        <v>0.51287399999999994</v>
      </c>
      <c r="BV471" s="17">
        <v>0.12188178176111591</v>
      </c>
      <c r="BW471" s="18">
        <v>0.51284274940571839</v>
      </c>
      <c r="BX471" s="19">
        <v>4.9783387821267233</v>
      </c>
      <c r="BY471" s="14">
        <v>0.37707836317946319</v>
      </c>
    </row>
    <row r="472" spans="1:81" ht="15" customHeight="1">
      <c r="A472" s="79"/>
      <c r="B472" s="82"/>
      <c r="C472" s="80"/>
      <c r="D472" s="104"/>
      <c r="E472" s="6" t="s">
        <v>498</v>
      </c>
      <c r="F472" s="7" t="s">
        <v>255</v>
      </c>
      <c r="G472" s="3" t="s">
        <v>803</v>
      </c>
      <c r="H472" s="4" t="s">
        <v>827</v>
      </c>
      <c r="I472" s="98" t="s">
        <v>770</v>
      </c>
      <c r="J472" s="9">
        <v>54.43</v>
      </c>
      <c r="K472" s="9">
        <v>1.91</v>
      </c>
      <c r="L472" s="9">
        <v>18.36</v>
      </c>
      <c r="M472" s="9">
        <v>2.74</v>
      </c>
      <c r="N472" s="9">
        <v>4.8899999999999997</v>
      </c>
      <c r="O472" s="9">
        <v>0.12</v>
      </c>
      <c r="P472" s="9">
        <v>2.35</v>
      </c>
      <c r="Q472" s="9">
        <v>4.97</v>
      </c>
      <c r="R472" s="9">
        <v>5.88</v>
      </c>
      <c r="S472" s="9">
        <v>2.27</v>
      </c>
      <c r="T472" s="9">
        <v>0.76</v>
      </c>
      <c r="U472" s="9">
        <v>1.32</v>
      </c>
      <c r="X472" s="10"/>
      <c r="Y472" s="10"/>
      <c r="Z472" s="9">
        <v>6.9434834637487635</v>
      </c>
      <c r="AA472" s="9">
        <v>20.958629712624777</v>
      </c>
      <c r="AC472" s="9">
        <v>11.436883695232272</v>
      </c>
      <c r="AD472" s="9">
        <v>2.9230811962964354</v>
      </c>
      <c r="AE472" s="9">
        <v>23.357180478854396</v>
      </c>
      <c r="AF472" s="57"/>
      <c r="AG472" s="57"/>
      <c r="AH472" s="57"/>
      <c r="AI472" s="10">
        <v>52.379670349842719</v>
      </c>
      <c r="AJ472" s="10">
        <v>1063.8372793178539</v>
      </c>
      <c r="AK472" s="9">
        <v>24.759891658869783</v>
      </c>
      <c r="AL472" s="10">
        <v>66.86203581932331</v>
      </c>
      <c r="AM472" s="9">
        <v>46.794195684410909</v>
      </c>
      <c r="AN472" s="99">
        <v>2.5217960954176193</v>
      </c>
      <c r="AO472" s="99"/>
      <c r="AP472" s="99"/>
      <c r="AQ472" s="99"/>
      <c r="AR472" s="9">
        <v>0.43187380110823043</v>
      </c>
      <c r="AS472" s="21">
        <v>2074.6270074088297</v>
      </c>
      <c r="AT472" s="9">
        <v>52.91931255061553</v>
      </c>
      <c r="AU472" s="9">
        <v>103.32190696361275</v>
      </c>
      <c r="AV472" s="9">
        <v>12.268301504225613</v>
      </c>
      <c r="AW472" s="9">
        <v>48.008053136960868</v>
      </c>
      <c r="AX472" s="9">
        <v>8.8131244602922116</v>
      </c>
      <c r="AY472" s="9">
        <v>4.2176194943146772</v>
      </c>
      <c r="AZ472" s="9">
        <v>7.4573943356806724</v>
      </c>
      <c r="BA472" s="9">
        <v>1.0169848043180771</v>
      </c>
      <c r="BB472" s="9">
        <v>5.097773932992208</v>
      </c>
      <c r="BC472" s="9">
        <v>0.96703949349411145</v>
      </c>
      <c r="BD472" s="9">
        <v>2.2335551520322081</v>
      </c>
      <c r="BE472" s="9">
        <v>0.28265194475107702</v>
      </c>
      <c r="BF472" s="9">
        <v>1.5634307820941022</v>
      </c>
      <c r="BG472" s="9">
        <v>0.21771356091365082</v>
      </c>
      <c r="BH472" s="9">
        <v>1.927331393044645</v>
      </c>
      <c r="BI472" s="9">
        <v>2.7535799600472255</v>
      </c>
      <c r="BJ472" s="9">
        <v>0.54135833612469453</v>
      </c>
      <c r="BL472" s="9">
        <v>4.2474120464523057</v>
      </c>
      <c r="BM472" s="9">
        <v>3.7526676032754578</v>
      </c>
      <c r="BN472" s="9">
        <v>1.0748602919821462</v>
      </c>
      <c r="BP472" s="12">
        <f t="shared" si="7"/>
        <v>0</v>
      </c>
      <c r="BQ472" s="13">
        <v>0.70352300000000001</v>
      </c>
      <c r="BR472" s="14">
        <v>0.14341404832663127</v>
      </c>
      <c r="BS472" s="13">
        <v>0.70343601595765048</v>
      </c>
      <c r="BT472" s="15">
        <v>-14.400928900937249</v>
      </c>
      <c r="BU472" s="16">
        <v>0.51285000000000003</v>
      </c>
      <c r="BV472" s="17">
        <v>0.11098660782474655</v>
      </c>
      <c r="BW472" s="18">
        <v>0.51281900177382223</v>
      </c>
      <c r="BX472" s="19">
        <v>4.602951410725975</v>
      </c>
      <c r="BY472" s="14">
        <v>0.4147351048489803</v>
      </c>
    </row>
    <row r="473" spans="1:81" ht="15" customHeight="1">
      <c r="A473" s="79"/>
      <c r="B473" s="82"/>
      <c r="C473" s="80"/>
      <c r="D473" s="104"/>
      <c r="E473" s="6" t="s">
        <v>499</v>
      </c>
      <c r="F473" s="7" t="s">
        <v>255</v>
      </c>
      <c r="G473" s="3" t="s">
        <v>803</v>
      </c>
      <c r="H473" s="4" t="s">
        <v>827</v>
      </c>
      <c r="I473" s="98" t="s">
        <v>767</v>
      </c>
      <c r="J473" s="9">
        <v>71.08</v>
      </c>
      <c r="K473" s="9">
        <v>0.2</v>
      </c>
      <c r="L473" s="9">
        <v>15.27</v>
      </c>
      <c r="M473" s="9">
        <v>1.26</v>
      </c>
      <c r="N473" s="9">
        <v>0.45</v>
      </c>
      <c r="O473" s="9">
        <v>0.03</v>
      </c>
      <c r="P473" s="9">
        <v>0.21</v>
      </c>
      <c r="Q473" s="9">
        <v>0.56000000000000005</v>
      </c>
      <c r="R473" s="9">
        <v>4.5999999999999996</v>
      </c>
      <c r="S473" s="9">
        <v>5.47</v>
      </c>
      <c r="T473" s="9">
        <v>0.03</v>
      </c>
      <c r="U473" s="9">
        <v>0.85</v>
      </c>
      <c r="X473" s="10"/>
      <c r="Y473" s="10"/>
      <c r="Z473" s="9">
        <v>1.4087708138309918</v>
      </c>
      <c r="AA473" s="9">
        <v>2.4948946323502308</v>
      </c>
      <c r="AB473" s="9">
        <v>0.13518879821338325</v>
      </c>
      <c r="AC473" s="9">
        <v>1.826668960787698</v>
      </c>
      <c r="AD473" s="9">
        <v>1.3773152021529638</v>
      </c>
      <c r="AF473" s="57"/>
      <c r="AG473" s="57"/>
      <c r="AH473" s="57"/>
      <c r="AI473" s="10">
        <v>150.02494417660145</v>
      </c>
      <c r="AJ473" s="10">
        <v>174.46850831422256</v>
      </c>
      <c r="AK473" s="9">
        <v>35.502774985385152</v>
      </c>
      <c r="AL473" s="10">
        <v>38.011205594389772</v>
      </c>
      <c r="AM473" s="9">
        <v>112.89809807520122</v>
      </c>
      <c r="AN473" s="99">
        <v>4.8931865755477162</v>
      </c>
      <c r="AO473" s="99"/>
      <c r="AP473" s="99"/>
      <c r="AQ473" s="99"/>
      <c r="AR473" s="9">
        <v>1.3530267902668582</v>
      </c>
      <c r="AS473" s="21">
        <v>673.64189305569619</v>
      </c>
      <c r="AT473" s="9">
        <v>34.950180573459512</v>
      </c>
      <c r="AU473" s="9">
        <v>66.576462024481984</v>
      </c>
      <c r="AV473" s="9">
        <v>7.1356861789997579</v>
      </c>
      <c r="AW473" s="9">
        <v>24.745221969990652</v>
      </c>
      <c r="AX473" s="9">
        <v>5.5943174560983442</v>
      </c>
      <c r="AY473" s="9">
        <v>1.4667766579825028</v>
      </c>
      <c r="AZ473" s="9">
        <v>4.450819920005741</v>
      </c>
      <c r="BA473" s="9">
        <v>0.93929160225227404</v>
      </c>
      <c r="BB473" s="9">
        <v>5.7690117455341712</v>
      </c>
      <c r="BC473" s="9">
        <v>1.2378282640541918</v>
      </c>
      <c r="BD473" s="9">
        <v>3.6225379608525907</v>
      </c>
      <c r="BE473" s="9">
        <v>0.55749501572902971</v>
      </c>
      <c r="BF473" s="9">
        <v>3.9071029237193473</v>
      </c>
      <c r="BG473" s="9">
        <v>0.60327218634688184</v>
      </c>
      <c r="BH473" s="9">
        <v>2.0676671784806349</v>
      </c>
      <c r="BI473" s="9">
        <v>22.42559726810725</v>
      </c>
      <c r="BJ473" s="9">
        <v>2.6778500419952631</v>
      </c>
      <c r="BL473" s="9">
        <v>7.1387325911934605</v>
      </c>
      <c r="BM473" s="9">
        <v>46.535150224287705</v>
      </c>
      <c r="BN473" s="9">
        <v>19.875880508604219</v>
      </c>
      <c r="BP473" s="12">
        <f t="shared" si="7"/>
        <v>0</v>
      </c>
      <c r="BQ473" s="13">
        <v>0.70508599999999999</v>
      </c>
      <c r="BR473" s="14">
        <v>2.4879362330920536</v>
      </c>
      <c r="BS473" s="13">
        <v>0.7037219385913992</v>
      </c>
      <c r="BT473" s="15">
        <v>-10.409556807655651</v>
      </c>
      <c r="BU473" s="16">
        <v>0.51283899999999993</v>
      </c>
      <c r="BV473" s="17">
        <v>0.13668139298701862</v>
      </c>
      <c r="BW473" s="18">
        <v>0.51280449124684813</v>
      </c>
      <c r="BX473" s="19">
        <v>4.2168975335332703</v>
      </c>
      <c r="BY473" s="14">
        <v>0.43199134591253185</v>
      </c>
    </row>
    <row r="474" spans="1:81" ht="15" customHeight="1">
      <c r="A474" s="79"/>
      <c r="B474" s="82"/>
      <c r="C474" s="80"/>
      <c r="D474" s="104"/>
      <c r="E474" s="6" t="s">
        <v>500</v>
      </c>
      <c r="F474" s="7" t="s">
        <v>255</v>
      </c>
      <c r="G474" s="3" t="s">
        <v>839</v>
      </c>
      <c r="H474" s="4" t="s">
        <v>827</v>
      </c>
      <c r="I474" s="20" t="s">
        <v>689</v>
      </c>
      <c r="J474" s="9">
        <v>66.569999999999993</v>
      </c>
      <c r="K474" s="9">
        <v>0.44</v>
      </c>
      <c r="L474" s="9">
        <v>16.72</v>
      </c>
      <c r="M474" s="9">
        <v>0.96</v>
      </c>
      <c r="N474" s="9">
        <v>2.56</v>
      </c>
      <c r="O474" s="9">
        <v>0.1</v>
      </c>
      <c r="P474" s="9">
        <v>0.32</v>
      </c>
      <c r="Q474" s="9">
        <v>0.94</v>
      </c>
      <c r="R474" s="9">
        <v>5.57</v>
      </c>
      <c r="S474" s="9">
        <v>5.26</v>
      </c>
      <c r="T474" s="9">
        <v>0.08</v>
      </c>
      <c r="U474" s="9">
        <v>0.49</v>
      </c>
      <c r="X474" s="10"/>
      <c r="Y474" s="10"/>
      <c r="AF474" s="57"/>
      <c r="AG474" s="57"/>
      <c r="AH474" s="57"/>
      <c r="AN474" s="23"/>
      <c r="AO474" s="23"/>
      <c r="AP474" s="23"/>
      <c r="AQ474" s="23"/>
      <c r="BR474" s="14"/>
      <c r="BT474" s="15"/>
      <c r="BW474" s="3"/>
      <c r="BX474" s="19"/>
    </row>
    <row r="475" spans="1:81" ht="15" customHeight="1">
      <c r="A475" s="79"/>
      <c r="B475" s="82"/>
      <c r="C475" s="80"/>
      <c r="D475" s="104"/>
      <c r="E475" s="6" t="s">
        <v>501</v>
      </c>
      <c r="F475" s="7" t="s">
        <v>255</v>
      </c>
      <c r="G475" s="3" t="s">
        <v>839</v>
      </c>
      <c r="H475" s="4" t="s">
        <v>827</v>
      </c>
      <c r="I475" s="20" t="s">
        <v>689</v>
      </c>
      <c r="J475" s="9">
        <v>64.849999999999994</v>
      </c>
      <c r="K475" s="9">
        <v>0.51</v>
      </c>
      <c r="L475" s="9">
        <v>17.66</v>
      </c>
      <c r="M475" s="9">
        <v>0.51</v>
      </c>
      <c r="N475" s="9">
        <v>2.64</v>
      </c>
      <c r="O475" s="9">
        <v>0.08</v>
      </c>
      <c r="P475" s="9">
        <v>0.64</v>
      </c>
      <c r="Q475" s="9">
        <v>1.62</v>
      </c>
      <c r="R475" s="9">
        <v>6.62</v>
      </c>
      <c r="S475" s="9">
        <v>4.17</v>
      </c>
      <c r="T475" s="9">
        <v>0.14000000000000001</v>
      </c>
      <c r="U475" s="9">
        <v>0.56000000000000005</v>
      </c>
      <c r="X475" s="10"/>
      <c r="Y475" s="10"/>
      <c r="AF475" s="57"/>
      <c r="AG475" s="57"/>
      <c r="AH475" s="57"/>
      <c r="AN475" s="23"/>
      <c r="AO475" s="23"/>
      <c r="AP475" s="23"/>
      <c r="AQ475" s="23"/>
      <c r="BR475" s="14"/>
      <c r="BT475" s="15"/>
      <c r="BW475" s="3"/>
      <c r="BX475" s="19"/>
    </row>
    <row r="476" spans="1:81" ht="15" customHeight="1">
      <c r="A476" s="79"/>
      <c r="B476" s="82"/>
      <c r="C476" s="80"/>
      <c r="D476" s="104"/>
      <c r="E476" s="6" t="s">
        <v>502</v>
      </c>
      <c r="F476" s="7" t="s">
        <v>255</v>
      </c>
      <c r="G476" s="3" t="s">
        <v>839</v>
      </c>
      <c r="H476" s="4" t="s">
        <v>827</v>
      </c>
      <c r="I476" s="20" t="s">
        <v>731</v>
      </c>
      <c r="J476" s="9">
        <v>66.09</v>
      </c>
      <c r="K476" s="9">
        <v>0.33</v>
      </c>
      <c r="L476" s="9">
        <v>12.98</v>
      </c>
      <c r="M476" s="9">
        <v>3.98</v>
      </c>
      <c r="N476" s="9">
        <v>4.74</v>
      </c>
      <c r="O476" s="9">
        <v>0.27</v>
      </c>
      <c r="P476" s="9">
        <v>0.21</v>
      </c>
      <c r="Q476" s="9">
        <v>0.45</v>
      </c>
      <c r="R476" s="9">
        <v>7.49</v>
      </c>
      <c r="S476" s="9">
        <v>2.88</v>
      </c>
      <c r="T476" s="9">
        <v>0.03</v>
      </c>
      <c r="U476" s="9">
        <v>0.56000000000000005</v>
      </c>
      <c r="X476" s="10"/>
      <c r="Y476" s="10"/>
      <c r="AF476" s="57"/>
      <c r="AG476" s="57"/>
      <c r="AH476" s="57"/>
      <c r="AN476" s="23"/>
      <c r="AO476" s="23"/>
      <c r="AP476" s="23"/>
      <c r="AQ476" s="23"/>
      <c r="BR476" s="14"/>
      <c r="BT476" s="15"/>
      <c r="BW476" s="3"/>
      <c r="BX476" s="19"/>
    </row>
    <row r="477" spans="1:81" ht="15" customHeight="1">
      <c r="A477" s="79"/>
      <c r="B477" s="82"/>
      <c r="C477" s="80"/>
      <c r="D477" s="104"/>
      <c r="E477" s="6" t="s">
        <v>503</v>
      </c>
      <c r="F477" s="7" t="s">
        <v>255</v>
      </c>
      <c r="G477" s="3" t="s">
        <v>803</v>
      </c>
      <c r="H477" s="4" t="s">
        <v>827</v>
      </c>
      <c r="I477" s="98" t="s">
        <v>767</v>
      </c>
      <c r="J477" s="9">
        <v>72.86</v>
      </c>
      <c r="K477" s="9">
        <v>0.22</v>
      </c>
      <c r="L477" s="9">
        <v>12.49</v>
      </c>
      <c r="M477" s="9">
        <v>1.59</v>
      </c>
      <c r="N477" s="9">
        <v>2.88</v>
      </c>
      <c r="O477" s="9">
        <v>0.13</v>
      </c>
      <c r="P477" s="9">
        <v>0.03</v>
      </c>
      <c r="Q477" s="9">
        <v>0.36</v>
      </c>
      <c r="R477" s="9">
        <v>5.22</v>
      </c>
      <c r="S477" s="9">
        <v>3.74</v>
      </c>
      <c r="T477" s="9">
        <v>0.03</v>
      </c>
      <c r="U477" s="9">
        <v>0.46</v>
      </c>
      <c r="W477" s="9"/>
      <c r="X477" s="10"/>
      <c r="Y477" s="10"/>
      <c r="Z477" s="9">
        <v>1.6860145560786015</v>
      </c>
      <c r="AA477" s="9">
        <v>0.81022028261603396</v>
      </c>
      <c r="AC477" s="9">
        <v>0.33947382304542983</v>
      </c>
      <c r="AD477" s="9">
        <v>0.77763390559535417</v>
      </c>
      <c r="AF477" s="57"/>
      <c r="AG477" s="57"/>
      <c r="AH477" s="57"/>
      <c r="AI477" s="10">
        <v>86.860963209137608</v>
      </c>
      <c r="AJ477" s="10">
        <v>9.1103420333490632</v>
      </c>
      <c r="AK477" s="9">
        <v>19.010024783005999</v>
      </c>
      <c r="AL477" s="10">
        <v>119.77026781459909</v>
      </c>
      <c r="AM477" s="9">
        <v>95.70065498009015</v>
      </c>
      <c r="AN477" s="99">
        <v>3.041691154597415</v>
      </c>
      <c r="AO477" s="99"/>
      <c r="AP477" s="99"/>
      <c r="AQ477" s="99"/>
      <c r="AR477" s="9">
        <v>0.2206829556100123</v>
      </c>
      <c r="AS477" s="21">
        <v>89.324941948296484</v>
      </c>
      <c r="AT477" s="9">
        <v>176.01899522640423</v>
      </c>
      <c r="AU477" s="9">
        <v>367.72342633137242</v>
      </c>
      <c r="AV477" s="9">
        <v>30.766371904338335</v>
      </c>
      <c r="AW477" s="9">
        <v>99.462284912874878</v>
      </c>
      <c r="AX477" s="9">
        <v>13.296039071730769</v>
      </c>
      <c r="AY477" s="9">
        <v>0.84767664384512409</v>
      </c>
      <c r="AZ477" s="9">
        <v>7.2813246657720665</v>
      </c>
      <c r="BA477" s="9">
        <v>0.97355010455832047</v>
      </c>
      <c r="BB477" s="9">
        <v>4.9109458624586191</v>
      </c>
      <c r="BC477" s="9">
        <v>0.85826777917476837</v>
      </c>
      <c r="BD477" s="9">
        <v>2.5362374963988219</v>
      </c>
      <c r="BE477" s="9">
        <v>0.44409559911659791</v>
      </c>
      <c r="BF477" s="9">
        <v>3.4887474453222609</v>
      </c>
      <c r="BG477" s="9">
        <v>0.62528662401777124</v>
      </c>
      <c r="BH477" s="9">
        <v>4.3831939381252578</v>
      </c>
      <c r="BI477" s="9">
        <v>5.3276216898443574</v>
      </c>
      <c r="BJ477" s="9">
        <v>0.57732773219525158</v>
      </c>
      <c r="BL477" s="9">
        <v>1.7053060190882283</v>
      </c>
      <c r="BM477" s="9">
        <v>8.6948024601483649</v>
      </c>
      <c r="BN477" s="9">
        <v>2.367539787621892</v>
      </c>
      <c r="BP477" s="12">
        <f t="shared" si="7"/>
        <v>0</v>
      </c>
      <c r="BQ477" s="13">
        <v>0.71997</v>
      </c>
      <c r="BR477" s="14">
        <v>27.824064493292223</v>
      </c>
      <c r="BS477" s="13">
        <v>0.7041614421624014</v>
      </c>
      <c r="BT477" s="15">
        <v>-4.1476034796861239</v>
      </c>
      <c r="BU477" s="16">
        <v>0.51281399999999999</v>
      </c>
      <c r="BV477" s="17">
        <v>8.0819272007482928E-2</v>
      </c>
      <c r="BW477" s="3">
        <v>0.51279285491278603</v>
      </c>
      <c r="BX477" s="19">
        <v>4.025044537865341</v>
      </c>
    </row>
    <row r="478" spans="1:81" ht="15" customHeight="1">
      <c r="A478" s="79"/>
      <c r="B478" s="82"/>
      <c r="C478" s="80"/>
      <c r="D478" s="104"/>
      <c r="E478" s="6" t="s">
        <v>504</v>
      </c>
      <c r="F478" s="7" t="s">
        <v>255</v>
      </c>
      <c r="G478" s="3" t="s">
        <v>839</v>
      </c>
      <c r="H478" s="4" t="s">
        <v>827</v>
      </c>
      <c r="I478" s="20" t="s">
        <v>689</v>
      </c>
      <c r="J478" s="9">
        <v>66.09</v>
      </c>
      <c r="K478" s="9">
        <v>0.5</v>
      </c>
      <c r="L478" s="9">
        <v>17.39</v>
      </c>
      <c r="M478" s="9">
        <v>1.1399999999999999</v>
      </c>
      <c r="N478" s="9">
        <v>1.93</v>
      </c>
      <c r="O478" s="9">
        <v>0.1</v>
      </c>
      <c r="P478" s="9">
        <v>0.45</v>
      </c>
      <c r="Q478" s="9">
        <v>1</v>
      </c>
      <c r="R478" s="9">
        <v>5.46</v>
      </c>
      <c r="S478" s="9">
        <v>5.52</v>
      </c>
      <c r="T478" s="9">
        <v>0.1</v>
      </c>
      <c r="U478" s="9">
        <v>0.32</v>
      </c>
      <c r="X478" s="10"/>
      <c r="Y478" s="10"/>
      <c r="AF478" s="57"/>
      <c r="AG478" s="57"/>
      <c r="AH478" s="57"/>
      <c r="AN478" s="23"/>
      <c r="AO478" s="23"/>
      <c r="AP478" s="23"/>
      <c r="AQ478" s="23"/>
      <c r="BR478" s="14"/>
      <c r="BT478" s="15"/>
      <c r="BW478" s="3"/>
      <c r="BX478" s="19"/>
    </row>
    <row r="479" spans="1:81" ht="15" customHeight="1">
      <c r="A479" s="79"/>
      <c r="B479" s="82"/>
      <c r="C479" s="80"/>
      <c r="D479" s="104"/>
      <c r="E479" s="6" t="s">
        <v>505</v>
      </c>
      <c r="F479" s="7" t="s">
        <v>255</v>
      </c>
      <c r="G479" s="3" t="s">
        <v>839</v>
      </c>
      <c r="H479" s="4" t="s">
        <v>827</v>
      </c>
      <c r="I479" s="20" t="s">
        <v>689</v>
      </c>
      <c r="J479" s="9">
        <v>68.11</v>
      </c>
      <c r="K479" s="9">
        <v>0.22</v>
      </c>
      <c r="L479" s="9">
        <v>17.32</v>
      </c>
      <c r="M479" s="9">
        <v>0.01</v>
      </c>
      <c r="N479" s="9">
        <v>1.54</v>
      </c>
      <c r="O479" s="9">
        <v>0.06</v>
      </c>
      <c r="P479" s="9">
        <v>0.18</v>
      </c>
      <c r="Q479" s="9">
        <v>0.61</v>
      </c>
      <c r="R479" s="9">
        <v>6.18</v>
      </c>
      <c r="S479" s="9">
        <v>5.35</v>
      </c>
      <c r="T479" s="9">
        <v>0.05</v>
      </c>
      <c r="U479" s="9">
        <v>0.39</v>
      </c>
      <c r="X479" s="10"/>
      <c r="Y479" s="10"/>
      <c r="AF479" s="57"/>
      <c r="AG479" s="57"/>
      <c r="AH479" s="57"/>
      <c r="AN479" s="23"/>
      <c r="AO479" s="23"/>
      <c r="AP479" s="23"/>
      <c r="AQ479" s="23"/>
      <c r="BR479" s="14"/>
      <c r="BT479" s="15"/>
      <c r="BW479" s="3"/>
      <c r="BX479" s="19"/>
    </row>
    <row r="480" spans="1:81" ht="15" customHeight="1">
      <c r="A480" s="79"/>
      <c r="B480" s="82"/>
      <c r="C480" s="80"/>
      <c r="D480" s="104"/>
      <c r="E480" s="6" t="s">
        <v>506</v>
      </c>
      <c r="F480" s="7" t="s">
        <v>255</v>
      </c>
      <c r="G480" s="3" t="s">
        <v>803</v>
      </c>
      <c r="H480" s="4" t="s">
        <v>827</v>
      </c>
      <c r="I480" s="98" t="s">
        <v>775</v>
      </c>
      <c r="J480" s="9">
        <v>67.349999999999994</v>
      </c>
      <c r="K480" s="9">
        <v>0.31</v>
      </c>
      <c r="L480" s="9">
        <v>16.510000000000002</v>
      </c>
      <c r="M480" s="9">
        <v>1.22</v>
      </c>
      <c r="N480" s="9">
        <v>1.88</v>
      </c>
      <c r="O480" s="9">
        <v>0.09</v>
      </c>
      <c r="P480" s="9">
        <v>0.12</v>
      </c>
      <c r="Q480" s="9">
        <v>0.6</v>
      </c>
      <c r="R480" s="9">
        <v>6.97</v>
      </c>
      <c r="S480" s="9">
        <v>4.3899999999999997</v>
      </c>
      <c r="T480" s="9">
        <v>0.05</v>
      </c>
      <c r="U480" s="9">
        <v>0.51</v>
      </c>
      <c r="W480" s="9"/>
      <c r="X480" s="10"/>
      <c r="Y480" s="10"/>
      <c r="Z480" s="9">
        <v>3.9977431210079004</v>
      </c>
      <c r="AA480" s="9">
        <v>1.0938729947125918</v>
      </c>
      <c r="AC480" s="9">
        <v>0.49338545776829107</v>
      </c>
      <c r="AD480" s="9">
        <v>0.72654653127100444</v>
      </c>
      <c r="AE480" s="9">
        <v>6.3198200554215296</v>
      </c>
      <c r="AF480" s="57"/>
      <c r="AG480" s="57"/>
      <c r="AH480" s="57"/>
      <c r="AI480" s="10">
        <v>90.733901447761014</v>
      </c>
      <c r="AJ480" s="10">
        <v>5.1832494210769342</v>
      </c>
      <c r="AK480" s="9">
        <v>20.701671507441805</v>
      </c>
      <c r="AL480" s="10">
        <v>54.821484637416674</v>
      </c>
      <c r="AM480" s="9">
        <v>58.662452788611716</v>
      </c>
      <c r="AN480" s="99">
        <v>5.0758323405212531</v>
      </c>
      <c r="AO480" s="99"/>
      <c r="AP480" s="99"/>
      <c r="AQ480" s="99"/>
      <c r="AR480" s="9">
        <v>0.64165093745228963</v>
      </c>
      <c r="AS480" s="21">
        <v>44.402533035918573</v>
      </c>
      <c r="AT480" s="9">
        <v>20.608424764100956</v>
      </c>
      <c r="AU480" s="9">
        <v>53.373826122074675</v>
      </c>
      <c r="AV480" s="9">
        <v>6.8234763172587938</v>
      </c>
      <c r="AW480" s="9">
        <v>27.371694027091721</v>
      </c>
      <c r="AX480" s="9">
        <v>6.0735380038410858</v>
      </c>
      <c r="AY480" s="9">
        <v>0.58954752538051958</v>
      </c>
      <c r="AZ480" s="9">
        <v>4.3024760141963014</v>
      </c>
      <c r="BA480" s="9">
        <v>0.79709721445276904</v>
      </c>
      <c r="BB480" s="9">
        <v>4.3630129247437388</v>
      </c>
      <c r="BC480" s="9">
        <v>0.82972699569982233</v>
      </c>
      <c r="BD480" s="9">
        <v>2.0339035911359096</v>
      </c>
      <c r="BE480" s="9">
        <v>0.29854619260378135</v>
      </c>
      <c r="BF480" s="9">
        <v>1.9673303153997488</v>
      </c>
      <c r="BG480" s="9">
        <v>0.26612173700827763</v>
      </c>
      <c r="BH480" s="9">
        <v>2.5768329968719725</v>
      </c>
      <c r="BI480" s="9">
        <v>4.443686056665185</v>
      </c>
      <c r="BJ480" s="9">
        <v>0.45964913846506666</v>
      </c>
      <c r="BL480" s="9">
        <v>4.8170837545078644</v>
      </c>
      <c r="BM480" s="9">
        <v>5.5168542926546627</v>
      </c>
      <c r="BN480" s="9">
        <v>1.2931198338464529</v>
      </c>
      <c r="BP480" s="12">
        <f t="shared" si="7"/>
        <v>0</v>
      </c>
      <c r="BQ480" s="13">
        <v>0.72636999999999996</v>
      </c>
      <c r="BR480" s="14">
        <v>35.397894462494818</v>
      </c>
      <c r="BS480" s="13">
        <v>0.70625828475888319</v>
      </c>
      <c r="BT480" s="15">
        <v>25.617913116626756</v>
      </c>
      <c r="BU480" s="16">
        <v>0.51282700000000003</v>
      </c>
      <c r="BV480" s="17">
        <v>0.13415056033955225</v>
      </c>
      <c r="BW480" s="18">
        <v>0.51279190162274757</v>
      </c>
      <c r="BX480" s="19">
        <v>4.0064468968714628</v>
      </c>
      <c r="BY480" s="14">
        <v>0.45081411535088933</v>
      </c>
    </row>
    <row r="481" spans="1:81" ht="15" customHeight="1">
      <c r="A481" s="79"/>
      <c r="B481" s="82"/>
      <c r="C481" s="80"/>
      <c r="D481" s="104"/>
      <c r="E481" s="6" t="s">
        <v>507</v>
      </c>
      <c r="F481" s="7" t="s">
        <v>255</v>
      </c>
      <c r="G481" s="3" t="s">
        <v>803</v>
      </c>
      <c r="H481" s="4" t="s">
        <v>827</v>
      </c>
      <c r="I481" s="98" t="s">
        <v>776</v>
      </c>
      <c r="J481" s="9">
        <v>47.03</v>
      </c>
      <c r="K481" s="9">
        <v>3.04</v>
      </c>
      <c r="L481" s="9">
        <v>17.920000000000002</v>
      </c>
      <c r="M481" s="9">
        <v>2.58</v>
      </c>
      <c r="N481" s="9">
        <v>8.42</v>
      </c>
      <c r="O481" s="9">
        <v>0.16</v>
      </c>
      <c r="P481" s="9">
        <v>3.67</v>
      </c>
      <c r="Q481" s="9">
        <v>9.57</v>
      </c>
      <c r="R481" s="9">
        <v>3.96</v>
      </c>
      <c r="S481" s="9">
        <v>0.64</v>
      </c>
      <c r="T481" s="9">
        <v>1.53</v>
      </c>
      <c r="U481" s="9">
        <v>1.48</v>
      </c>
      <c r="W481" s="9"/>
      <c r="X481" s="10"/>
      <c r="Y481" s="10"/>
      <c r="Z481" s="9">
        <v>14.770780486115889</v>
      </c>
      <c r="AA481" s="9">
        <v>80.011639833131483</v>
      </c>
      <c r="AC481" s="9">
        <v>21.54518536568354</v>
      </c>
      <c r="AD481" s="9">
        <v>3.8099281016288602</v>
      </c>
      <c r="AF481" s="57"/>
      <c r="AG481" s="57"/>
      <c r="AH481" s="57"/>
      <c r="AI481" s="10">
        <v>13.371548896923693</v>
      </c>
      <c r="AJ481" s="10">
        <v>1520.6951593319327</v>
      </c>
      <c r="AK481" s="9">
        <v>24.331632140809113</v>
      </c>
      <c r="AL481" s="10">
        <v>88.017998226305423</v>
      </c>
      <c r="AM481" s="9">
        <v>24.738973054594123</v>
      </c>
      <c r="AN481" s="99">
        <v>1.843550799230232</v>
      </c>
      <c r="AO481" s="99"/>
      <c r="AP481" s="99"/>
      <c r="AQ481" s="99"/>
      <c r="AR481" s="9">
        <v>0.19910337992119451</v>
      </c>
      <c r="AS481" s="21">
        <v>388.03503414745666</v>
      </c>
      <c r="AT481" s="9">
        <v>40.726065297441885</v>
      </c>
      <c r="AU481" s="9">
        <v>86.307418665332278</v>
      </c>
      <c r="AV481" s="9">
        <v>11.227513178285607</v>
      </c>
      <c r="AW481" s="9">
        <v>48.068526861349724</v>
      </c>
      <c r="AX481" s="9">
        <v>9.469571496306715</v>
      </c>
      <c r="AY481" s="9">
        <v>4.150059825575763</v>
      </c>
      <c r="AZ481" s="9">
        <v>7.3340961752509148</v>
      </c>
      <c r="BA481" s="9">
        <v>1.0425031823719206</v>
      </c>
      <c r="BB481" s="9">
        <v>5.1423106351533878</v>
      </c>
      <c r="BC481" s="9">
        <v>0.92271427427703145</v>
      </c>
      <c r="BD481" s="9">
        <v>1.9797399445214952</v>
      </c>
      <c r="BE481" s="9">
        <v>0.2254951898212208</v>
      </c>
      <c r="BF481" s="9">
        <v>1.3180447625626532</v>
      </c>
      <c r="BG481" s="9">
        <v>0.1895661370812175</v>
      </c>
      <c r="BH481" s="9">
        <v>2.1332560280172737</v>
      </c>
      <c r="BI481" s="9">
        <v>1.930335368965912</v>
      </c>
      <c r="BJ481" s="9">
        <v>0.30189390137393224</v>
      </c>
      <c r="BL481" s="9">
        <v>1.9946325786211414</v>
      </c>
      <c r="BM481" s="9">
        <v>2.9104859951747866</v>
      </c>
      <c r="BN481" s="9">
        <v>0.73263493067636931</v>
      </c>
      <c r="BR481" s="14"/>
      <c r="BT481" s="15"/>
      <c r="BW481" s="3"/>
      <c r="BX481" s="19"/>
    </row>
    <row r="482" spans="1:81" ht="15" customHeight="1">
      <c r="A482" s="79"/>
      <c r="B482" s="82"/>
      <c r="C482" s="80"/>
      <c r="D482" s="104"/>
      <c r="E482" s="6" t="s">
        <v>508</v>
      </c>
      <c r="F482" s="7" t="s">
        <v>19</v>
      </c>
      <c r="G482" s="3" t="s">
        <v>803</v>
      </c>
      <c r="H482" s="4" t="s">
        <v>827</v>
      </c>
      <c r="I482" s="4" t="s">
        <v>685</v>
      </c>
      <c r="J482" s="9">
        <v>42.33</v>
      </c>
      <c r="K482" s="9">
        <v>4.4800000000000004</v>
      </c>
      <c r="L482" s="9">
        <v>15.42</v>
      </c>
      <c r="M482" s="9">
        <v>3.51</v>
      </c>
      <c r="N482" s="9">
        <v>11</v>
      </c>
      <c r="O482" s="9">
        <v>0.22</v>
      </c>
      <c r="P482" s="9">
        <v>6.15</v>
      </c>
      <c r="Q482" s="9">
        <v>9.08</v>
      </c>
      <c r="R482" s="9">
        <v>3.35</v>
      </c>
      <c r="S482" s="9">
        <v>0.64</v>
      </c>
      <c r="T482" s="9">
        <v>1.32</v>
      </c>
      <c r="U482" s="9">
        <v>2.5</v>
      </c>
      <c r="W482" s="9"/>
      <c r="X482" s="10"/>
      <c r="Y482" s="10"/>
      <c r="Z482" s="9">
        <v>17.488186904062971</v>
      </c>
      <c r="AA482" s="9">
        <v>231.9702349177835</v>
      </c>
      <c r="AB482" s="9">
        <v>9.6214783823856855</v>
      </c>
      <c r="AC482" s="9">
        <v>40.898427578594067</v>
      </c>
      <c r="AD482" s="9">
        <v>17.691362681237933</v>
      </c>
      <c r="AE482" s="9">
        <v>50</v>
      </c>
      <c r="AF482" s="57"/>
      <c r="AG482" s="57"/>
      <c r="AH482" s="57"/>
      <c r="AI482" s="10">
        <v>4.889253153781759</v>
      </c>
      <c r="AJ482" s="10">
        <v>1257.7292066634457</v>
      </c>
      <c r="AK482" s="9">
        <v>32.26963677136807</v>
      </c>
      <c r="AL482" s="10">
        <v>141.71713958817702</v>
      </c>
      <c r="AM482" s="9">
        <v>62.863777134776839</v>
      </c>
      <c r="AN482" s="23">
        <v>1.2616208054516473</v>
      </c>
      <c r="AO482" s="23"/>
      <c r="AP482" s="23"/>
      <c r="AQ482" s="23"/>
      <c r="AR482" s="9">
        <v>5.7824590322605424E-2</v>
      </c>
      <c r="AS482" s="21">
        <v>429.06133721216565</v>
      </c>
      <c r="AT482" s="9">
        <v>50.797114912194459</v>
      </c>
      <c r="AU482" s="9">
        <v>107.5720349778916</v>
      </c>
      <c r="AV482" s="9">
        <v>13.604945952206307</v>
      </c>
      <c r="AW482" s="9">
        <v>57.669537737483587</v>
      </c>
      <c r="AX482" s="9">
        <v>11.47362873240111</v>
      </c>
      <c r="AY482" s="9">
        <v>3.895720610466384</v>
      </c>
      <c r="AZ482" s="9">
        <v>8.8633901940084812</v>
      </c>
      <c r="BA482" s="9">
        <v>1.2733931525702613</v>
      </c>
      <c r="BB482" s="9">
        <v>6.6606998591707498</v>
      </c>
      <c r="BC482" s="9">
        <v>1.1995581101881816</v>
      </c>
      <c r="BD482" s="9">
        <v>2.7628241497414758</v>
      </c>
      <c r="BE482" s="9">
        <v>0.34593379717369466</v>
      </c>
      <c r="BF482" s="9">
        <v>2.0619473568800304</v>
      </c>
      <c r="BG482" s="9">
        <v>0.30050509874516068</v>
      </c>
      <c r="BH482" s="9">
        <v>3.7341090615690797</v>
      </c>
      <c r="BI482" s="9">
        <v>4.1158589345561865</v>
      </c>
      <c r="BJ482" s="9">
        <v>0.12342754502607639</v>
      </c>
      <c r="BK482" s="9">
        <v>1.9E-2</v>
      </c>
      <c r="BL482" s="9">
        <v>1.5048716486117693</v>
      </c>
      <c r="BM482" s="9">
        <v>1.9492895449980869</v>
      </c>
      <c r="BN482" s="9">
        <v>0.50355142725798441</v>
      </c>
      <c r="BP482" s="12">
        <f t="shared" si="7"/>
        <v>0</v>
      </c>
      <c r="BQ482" s="13">
        <v>0.70360999999999996</v>
      </c>
      <c r="BR482" s="14">
        <v>1.1265184719924951E-2</v>
      </c>
      <c r="BS482" s="13">
        <v>0.70360359955752549</v>
      </c>
      <c r="BT482" s="15">
        <v>-12.066401648620495</v>
      </c>
      <c r="BU482" s="16">
        <v>0.51285000000000003</v>
      </c>
      <c r="BV482" s="17">
        <v>0.12028434053289251</v>
      </c>
      <c r="BW482" s="18">
        <v>0.51281852950035478</v>
      </c>
      <c r="BX482" s="19">
        <v>4.5259275251874342</v>
      </c>
      <c r="BY482" s="14">
        <v>0.42343597401133787</v>
      </c>
    </row>
    <row r="483" spans="1:81" ht="15" customHeight="1">
      <c r="A483" s="79"/>
      <c r="B483" s="82"/>
      <c r="C483" s="80"/>
      <c r="D483" s="104"/>
      <c r="E483" s="6" t="s">
        <v>509</v>
      </c>
      <c r="F483" s="7" t="s">
        <v>19</v>
      </c>
      <c r="G483" s="3" t="s">
        <v>803</v>
      </c>
      <c r="H483" s="4" t="s">
        <v>827</v>
      </c>
      <c r="I483" s="4" t="s">
        <v>701</v>
      </c>
      <c r="J483" s="9">
        <v>51.87</v>
      </c>
      <c r="K483" s="9">
        <v>2.64</v>
      </c>
      <c r="L483" s="9">
        <v>14.69</v>
      </c>
      <c r="M483" s="9">
        <v>2.4</v>
      </c>
      <c r="N483" s="9">
        <v>8.2200000000000006</v>
      </c>
      <c r="O483" s="9">
        <v>0.22</v>
      </c>
      <c r="P483" s="9">
        <v>2.92</v>
      </c>
      <c r="Q483" s="9">
        <v>5.46</v>
      </c>
      <c r="R483" s="9">
        <v>6.37</v>
      </c>
      <c r="S483" s="9">
        <v>2.4900000000000002</v>
      </c>
      <c r="T483" s="9">
        <v>1.3</v>
      </c>
      <c r="U483" s="9">
        <v>1.42</v>
      </c>
      <c r="X483" s="10"/>
      <c r="Y483" s="10"/>
      <c r="Z483" s="9">
        <v>11.477747600041113</v>
      </c>
      <c r="AA483" s="9">
        <v>86.894293330133891</v>
      </c>
      <c r="AC483" s="9">
        <v>7.7716723175585036</v>
      </c>
      <c r="AD483" s="9">
        <v>3.0508862636904466</v>
      </c>
      <c r="AE483" s="9">
        <v>26.947753330974798</v>
      </c>
      <c r="AF483" s="57"/>
      <c r="AG483" s="57"/>
      <c r="AH483" s="57"/>
      <c r="AI483" s="10">
        <v>88.710315015598567</v>
      </c>
      <c r="AJ483" s="10">
        <v>973.15671204116097</v>
      </c>
      <c r="AK483" s="9">
        <v>46.249534979876998</v>
      </c>
      <c r="AL483" s="10">
        <v>206.41854573849466</v>
      </c>
      <c r="AM483" s="9">
        <v>90.987950808320591</v>
      </c>
      <c r="AN483" s="99">
        <v>3.6461815296874645</v>
      </c>
      <c r="AO483" s="99"/>
      <c r="AP483" s="99"/>
      <c r="AQ483" s="99"/>
      <c r="AR483" s="9">
        <v>4.7216678604882132</v>
      </c>
      <c r="AS483" s="21">
        <v>2079.3610830215266</v>
      </c>
      <c r="AT483" s="9">
        <v>74.391320740064884</v>
      </c>
      <c r="AU483" s="9">
        <v>156.86239227097934</v>
      </c>
      <c r="AV483" s="9">
        <v>20.311172353092342</v>
      </c>
      <c r="AW483" s="9">
        <v>81.68683504657136</v>
      </c>
      <c r="AX483" s="9">
        <v>16.360776842748795</v>
      </c>
      <c r="AY483" s="9">
        <v>6.4220984668608025</v>
      </c>
      <c r="AZ483" s="9">
        <v>13.243819209893864</v>
      </c>
      <c r="BA483" s="9">
        <v>1.9434482996576408</v>
      </c>
      <c r="BB483" s="9">
        <v>10.071339456018025</v>
      </c>
      <c r="BC483" s="9">
        <v>1.8420367609261565</v>
      </c>
      <c r="BD483" s="9">
        <v>4.0769759493571494</v>
      </c>
      <c r="BE483" s="9">
        <v>0.5138413020330862</v>
      </c>
      <c r="BF483" s="9">
        <v>2.9053124129656762</v>
      </c>
      <c r="BG483" s="9">
        <v>0.36949479971865129</v>
      </c>
      <c r="BH483" s="9">
        <v>6.1578165534930651</v>
      </c>
      <c r="BI483" s="9">
        <v>6.1809675571658884</v>
      </c>
      <c r="BJ483" s="9">
        <v>1.2353840403263194</v>
      </c>
      <c r="BL483" s="9">
        <v>2.1639846623589922</v>
      </c>
      <c r="BM483" s="9">
        <v>6.8550802527312005</v>
      </c>
      <c r="BN483" s="9">
        <v>1.6076020246882341</v>
      </c>
      <c r="BP483" s="12">
        <f t="shared" si="7"/>
        <v>0</v>
      </c>
      <c r="BQ483" s="13">
        <v>0.703542</v>
      </c>
      <c r="BR483" s="14">
        <v>0.26389411912889882</v>
      </c>
      <c r="BS483" s="13">
        <v>0.70339506508639693</v>
      </c>
      <c r="BT483" s="15">
        <v>-15.039782658097245</v>
      </c>
      <c r="BU483" s="16">
        <v>0.51286599999999993</v>
      </c>
      <c r="BV483" s="17">
        <v>0.12108999419979961</v>
      </c>
      <c r="BW483" s="18">
        <v>0.51283495242073407</v>
      </c>
      <c r="BX483" s="19">
        <v>4.8262284793754162</v>
      </c>
      <c r="BY483" s="14">
        <v>0.39780654070026483</v>
      </c>
    </row>
    <row r="484" spans="1:81" ht="15" customHeight="1">
      <c r="A484" s="79"/>
      <c r="B484" s="82"/>
      <c r="C484" s="80"/>
      <c r="D484" s="104"/>
      <c r="E484" s="6" t="s">
        <v>510</v>
      </c>
      <c r="F484" s="7" t="s">
        <v>19</v>
      </c>
      <c r="G484" s="3" t="s">
        <v>803</v>
      </c>
      <c r="H484" s="4" t="s">
        <v>827</v>
      </c>
      <c r="I484" s="4" t="s">
        <v>814</v>
      </c>
      <c r="J484" s="9">
        <v>63.46</v>
      </c>
      <c r="K484" s="9">
        <v>0.51</v>
      </c>
      <c r="L484" s="9">
        <v>14.55</v>
      </c>
      <c r="M484" s="9">
        <v>3.59</v>
      </c>
      <c r="N484" s="9">
        <v>4.2699999999999996</v>
      </c>
      <c r="O484" s="9">
        <v>0.27</v>
      </c>
      <c r="P484" s="9">
        <v>0.24</v>
      </c>
      <c r="Q484" s="9">
        <v>0.72</v>
      </c>
      <c r="R484" s="9">
        <v>7.79</v>
      </c>
      <c r="S484" s="9">
        <v>4.0199999999999996</v>
      </c>
      <c r="T484" s="9">
        <v>7.0000000000000007E-2</v>
      </c>
      <c r="U484" s="9">
        <v>0.51</v>
      </c>
      <c r="X484" s="10"/>
      <c r="Y484" s="10"/>
      <c r="Z484" s="9">
        <v>4.1421840204681395</v>
      </c>
      <c r="AA484" s="9">
        <v>0.74916939660311277</v>
      </c>
      <c r="AB484" s="9">
        <v>0.51820788761227077</v>
      </c>
      <c r="AC484" s="9">
        <v>0.3587638466716595</v>
      </c>
      <c r="AD484" s="9">
        <v>1.4585575988320114</v>
      </c>
      <c r="AF484" s="57"/>
      <c r="AG484" s="57"/>
      <c r="AH484" s="57"/>
      <c r="AI484" s="10">
        <v>122.34453474458265</v>
      </c>
      <c r="AJ484" s="10">
        <v>20.964846089659513</v>
      </c>
      <c r="AK484" s="9">
        <v>50.18915654622851</v>
      </c>
      <c r="AL484" s="10">
        <v>506.20786543844832</v>
      </c>
      <c r="AM484" s="9">
        <v>120.82287548190598</v>
      </c>
      <c r="AN484" s="99">
        <v>9.3519419525869516</v>
      </c>
      <c r="AO484" s="99"/>
      <c r="AP484" s="99"/>
      <c r="AQ484" s="99"/>
      <c r="AR484" s="9">
        <v>0.54948902083278506</v>
      </c>
      <c r="AS484" s="21">
        <v>101.69321202724913</v>
      </c>
      <c r="AT484" s="9">
        <v>94.560547886083299</v>
      </c>
      <c r="AU484" s="9">
        <v>182.68754379299023</v>
      </c>
      <c r="AV484" s="9">
        <v>22.366338578362761</v>
      </c>
      <c r="AW484" s="9">
        <v>82.06604200291045</v>
      </c>
      <c r="AX484" s="9">
        <v>15.606402436389768</v>
      </c>
      <c r="AY484" s="9">
        <v>2.1527882722152198</v>
      </c>
      <c r="AZ484" s="9">
        <v>11.159450730681852</v>
      </c>
      <c r="BA484" s="9">
        <v>1.8683295733351351</v>
      </c>
      <c r="BB484" s="9">
        <v>10.29787643449056</v>
      </c>
      <c r="BC484" s="9">
        <v>1.9294265572281415</v>
      </c>
      <c r="BD484" s="9">
        <v>4.8964487355544888</v>
      </c>
      <c r="BE484" s="9">
        <v>0.68681871485540358</v>
      </c>
      <c r="BF484" s="9">
        <v>5.3073923969395169</v>
      </c>
      <c r="BG484" s="9">
        <v>0.92727946566199104</v>
      </c>
      <c r="BH484" s="9">
        <v>15.158070769975682</v>
      </c>
      <c r="BI484" s="9">
        <v>7.8371043494303336</v>
      </c>
      <c r="BJ484" s="9">
        <v>0.39137627929807683</v>
      </c>
      <c r="BL484" s="9">
        <v>4.0974435025627827</v>
      </c>
      <c r="BM484" s="9">
        <v>8.9842941900494395</v>
      </c>
      <c r="BN484" s="9">
        <v>2.9921038342786841</v>
      </c>
      <c r="BP484" s="12">
        <f t="shared" si="7"/>
        <v>0</v>
      </c>
      <c r="BQ484" s="13">
        <v>0.71345999999999998</v>
      </c>
      <c r="BR484" s="14">
        <v>16.322886950273546</v>
      </c>
      <c r="BS484" s="13">
        <v>0.70437149893105278</v>
      </c>
      <c r="BT484" s="15">
        <v>-1.1789332184486412</v>
      </c>
      <c r="BU484" s="16">
        <v>0.51284799999999997</v>
      </c>
      <c r="BV484" s="17">
        <v>0.1149724742940219</v>
      </c>
      <c r="BW484" s="18">
        <v>0.51281852095813008</v>
      </c>
      <c r="BX484" s="19">
        <v>4.5056693457645736</v>
      </c>
      <c r="BY484" s="14">
        <v>0.42663935113986712</v>
      </c>
    </row>
    <row r="485" spans="1:81" ht="15" customHeight="1">
      <c r="A485" s="79"/>
      <c r="B485" s="82"/>
      <c r="C485" s="80"/>
      <c r="D485" s="104"/>
      <c r="E485" s="6" t="s">
        <v>511</v>
      </c>
      <c r="F485" s="7" t="s">
        <v>19</v>
      </c>
      <c r="G485" s="3" t="s">
        <v>839</v>
      </c>
      <c r="H485" s="4" t="s">
        <v>827</v>
      </c>
      <c r="I485" s="4" t="s">
        <v>814</v>
      </c>
      <c r="J485" s="9">
        <v>64.97</v>
      </c>
      <c r="K485" s="9">
        <v>0.45</v>
      </c>
      <c r="L485" s="9">
        <v>15.85</v>
      </c>
      <c r="M485" s="9">
        <v>1.7</v>
      </c>
      <c r="N485" s="9">
        <v>3.5</v>
      </c>
      <c r="O485" s="9">
        <v>0.1</v>
      </c>
      <c r="P485" s="9">
        <v>0.21</v>
      </c>
      <c r="Q485" s="9">
        <v>0.66</v>
      </c>
      <c r="R485" s="9">
        <v>6.37</v>
      </c>
      <c r="S485" s="9">
        <v>5.44</v>
      </c>
      <c r="T485" s="9">
        <v>0.03</v>
      </c>
      <c r="U485" s="9">
        <v>0.72</v>
      </c>
      <c r="X485" s="10"/>
      <c r="Y485" s="10"/>
      <c r="AF485" s="57"/>
      <c r="AG485" s="57"/>
      <c r="AH485" s="57"/>
      <c r="AN485" s="23"/>
      <c r="AO485" s="23"/>
      <c r="AP485" s="23"/>
      <c r="AQ485" s="23"/>
      <c r="BR485" s="14"/>
      <c r="BT485" s="15"/>
      <c r="BW485" s="3"/>
      <c r="BX485" s="19"/>
    </row>
    <row r="486" spans="1:81" ht="15" customHeight="1">
      <c r="A486" s="79"/>
      <c r="B486" s="82"/>
      <c r="C486" s="80"/>
      <c r="D486" s="104"/>
      <c r="E486" s="6" t="s">
        <v>512</v>
      </c>
      <c r="F486" s="7" t="s">
        <v>19</v>
      </c>
      <c r="G486" s="3" t="s">
        <v>803</v>
      </c>
      <c r="H486" s="4" t="s">
        <v>827</v>
      </c>
      <c r="I486" s="4" t="s">
        <v>702</v>
      </c>
      <c r="J486" s="9">
        <v>54.03</v>
      </c>
      <c r="K486" s="9">
        <v>1.94</v>
      </c>
      <c r="L486" s="9">
        <v>16.79</v>
      </c>
      <c r="M486" s="9">
        <v>2.2599999999999998</v>
      </c>
      <c r="N486" s="9">
        <v>7.34</v>
      </c>
      <c r="O486" s="9">
        <v>0.22</v>
      </c>
      <c r="P486" s="9">
        <v>2.16</v>
      </c>
      <c r="Q486" s="9">
        <v>4.75</v>
      </c>
      <c r="R486" s="9">
        <v>6.5</v>
      </c>
      <c r="S486" s="9">
        <v>2.04</v>
      </c>
      <c r="T486" s="9">
        <v>0.76</v>
      </c>
      <c r="U486" s="9">
        <v>1.19</v>
      </c>
      <c r="X486" s="10"/>
      <c r="Y486" s="10"/>
      <c r="Z486" s="9">
        <v>13.118497561697861</v>
      </c>
      <c r="AA486" s="9">
        <v>19.618741357959227</v>
      </c>
      <c r="AB486" s="9">
        <v>1.317432332830115</v>
      </c>
      <c r="AC486" s="9">
        <v>7.4890797544539174</v>
      </c>
      <c r="AD486" s="9">
        <v>3.3477218320693862</v>
      </c>
      <c r="AE486" s="9">
        <v>21.626786665481561</v>
      </c>
      <c r="AF486" s="57"/>
      <c r="AG486" s="57"/>
      <c r="AH486" s="57"/>
      <c r="AI486" s="10">
        <v>48.355096151728866</v>
      </c>
      <c r="AJ486" s="10">
        <v>876.28735904306973</v>
      </c>
      <c r="AK486" s="9">
        <v>40.972624100793951</v>
      </c>
      <c r="AL486" s="10">
        <v>257.09174255508714</v>
      </c>
      <c r="AM486" s="9">
        <v>90.516455538405978</v>
      </c>
      <c r="AN486" s="99">
        <v>2.9025053823665936</v>
      </c>
      <c r="AO486" s="99"/>
      <c r="AP486" s="99"/>
      <c r="AQ486" s="99"/>
      <c r="AR486" s="9">
        <v>1.1701105175362156</v>
      </c>
      <c r="AS486" s="21">
        <v>1036.8900482785546</v>
      </c>
      <c r="AT486" s="9">
        <v>67.208712704497003</v>
      </c>
      <c r="AU486" s="9">
        <v>142.54529848270857</v>
      </c>
      <c r="AV486" s="9">
        <v>17.640107793681118</v>
      </c>
      <c r="AW486" s="9">
        <v>69.001491867787337</v>
      </c>
      <c r="AX486" s="9">
        <v>13.633275676340681</v>
      </c>
      <c r="AY486" s="9">
        <v>5.198175416450094</v>
      </c>
      <c r="AZ486" s="9">
        <v>11.175952054079499</v>
      </c>
      <c r="BA486" s="9">
        <v>1.6749178541896577</v>
      </c>
      <c r="BB486" s="9">
        <v>8.5922702973504901</v>
      </c>
      <c r="BC486" s="9">
        <v>1.5578464461817192</v>
      </c>
      <c r="BD486" s="9">
        <v>3.5288618522820938</v>
      </c>
      <c r="BE486" s="9">
        <v>0.46787490021062744</v>
      </c>
      <c r="BF486" s="9">
        <v>2.8348678905722395</v>
      </c>
      <c r="BG486" s="9">
        <v>0.37490543794613002</v>
      </c>
      <c r="BH486" s="9">
        <v>6.6034655699794591</v>
      </c>
      <c r="BI486" s="9">
        <v>5.7386768663950418</v>
      </c>
      <c r="BJ486" s="9">
        <v>0.58845782041953587</v>
      </c>
      <c r="BL486" s="9">
        <v>6.308406025016434</v>
      </c>
      <c r="BM486" s="9">
        <v>6.631408544192344</v>
      </c>
      <c r="BN486" s="9">
        <v>1.641264179546013</v>
      </c>
      <c r="BP486" s="12">
        <f t="shared" si="7"/>
        <v>0</v>
      </c>
      <c r="BQ486" s="13">
        <v>0.70371399999999995</v>
      </c>
      <c r="BR486" s="14">
        <v>0.15558870071129488</v>
      </c>
      <c r="BS486" s="13">
        <v>0.70362626369795311</v>
      </c>
      <c r="BT486" s="15">
        <v>-11.749608428488489</v>
      </c>
      <c r="BU486" s="16">
        <v>0.51285099999999995</v>
      </c>
      <c r="BV486" s="17">
        <v>0.11945287514068052</v>
      </c>
      <c r="BW486" s="18">
        <v>0.51281998146778363</v>
      </c>
      <c r="BX486" s="19">
        <v>4.5467194470383276</v>
      </c>
      <c r="BY486" s="14">
        <v>0.42183426028027265</v>
      </c>
      <c r="BZ486" s="24">
        <v>19.212</v>
      </c>
      <c r="CC486" s="14">
        <v>18.779622436305843</v>
      </c>
    </row>
    <row r="487" spans="1:81" ht="15" customHeight="1">
      <c r="A487" s="79"/>
      <c r="B487" s="82"/>
      <c r="C487" s="80"/>
      <c r="D487" s="104"/>
      <c r="E487" s="6" t="s">
        <v>513</v>
      </c>
      <c r="F487" s="7" t="s">
        <v>19</v>
      </c>
      <c r="G487" s="3" t="s">
        <v>54</v>
      </c>
      <c r="H487" s="61" t="s">
        <v>827</v>
      </c>
      <c r="I487" s="4" t="s">
        <v>702</v>
      </c>
      <c r="J487" s="9">
        <v>54.03</v>
      </c>
      <c r="K487" s="9">
        <v>1.94</v>
      </c>
      <c r="L487" s="9">
        <v>16.79</v>
      </c>
      <c r="M487" s="9">
        <v>2.2599999999999998</v>
      </c>
      <c r="N487" s="9">
        <v>7.34</v>
      </c>
      <c r="O487" s="9">
        <v>0.22</v>
      </c>
      <c r="P487" s="9">
        <v>2.16</v>
      </c>
      <c r="Q487" s="9">
        <v>4.75</v>
      </c>
      <c r="R487" s="9">
        <v>6.5</v>
      </c>
      <c r="S487" s="9">
        <v>2.04</v>
      </c>
      <c r="T487" s="9">
        <v>0.76</v>
      </c>
      <c r="U487" s="9">
        <v>1.19</v>
      </c>
      <c r="X487" s="10"/>
      <c r="Y487" s="10"/>
      <c r="Z487" s="9">
        <v>16</v>
      </c>
      <c r="AA487" s="9">
        <v>16.100000000000001</v>
      </c>
      <c r="AB487" s="9">
        <v>0.1</v>
      </c>
      <c r="AC487" s="9">
        <v>9.5</v>
      </c>
      <c r="AD487" s="9">
        <v>3.31</v>
      </c>
      <c r="AF487" s="23"/>
      <c r="AG487" s="23"/>
      <c r="AH487" s="23"/>
      <c r="AI487" s="10">
        <v>55</v>
      </c>
      <c r="AJ487" s="10">
        <v>906</v>
      </c>
      <c r="AK487" s="9">
        <v>39</v>
      </c>
      <c r="AL487" s="10">
        <v>293</v>
      </c>
      <c r="AM487" s="9">
        <v>105</v>
      </c>
      <c r="AN487" s="23">
        <v>3.5</v>
      </c>
      <c r="AO487" s="23"/>
      <c r="AP487" s="23"/>
      <c r="AQ487" s="23"/>
      <c r="AS487" s="21">
        <v>1101</v>
      </c>
      <c r="AT487" s="9">
        <v>81.3</v>
      </c>
      <c r="AU487" s="9">
        <v>169.3</v>
      </c>
      <c r="AV487" s="9">
        <v>19.8</v>
      </c>
      <c r="AW487" s="9">
        <v>79.400000000000006</v>
      </c>
      <c r="AX487" s="9">
        <v>14.4</v>
      </c>
      <c r="AY487" s="9">
        <v>5.98</v>
      </c>
      <c r="AZ487" s="9">
        <v>14.85</v>
      </c>
      <c r="BA487" s="9">
        <v>1.92</v>
      </c>
      <c r="BB487" s="9">
        <v>9.77</v>
      </c>
      <c r="BC487" s="9">
        <v>1.6</v>
      </c>
      <c r="BD487" s="9">
        <v>3.68</v>
      </c>
      <c r="BE487" s="9">
        <v>0.47</v>
      </c>
      <c r="BF487" s="9">
        <v>2.89</v>
      </c>
      <c r="BG487" s="9">
        <v>0.42</v>
      </c>
      <c r="BH487" s="9">
        <v>6.94</v>
      </c>
      <c r="BI487" s="9">
        <v>5.89</v>
      </c>
      <c r="BJ487" s="9">
        <v>1.19</v>
      </c>
      <c r="BL487" s="9">
        <v>6.5</v>
      </c>
      <c r="BM487" s="9">
        <v>7.41</v>
      </c>
      <c r="BN487" s="9">
        <v>1.85</v>
      </c>
      <c r="BP487" s="12">
        <f t="shared" si="7"/>
        <v>0</v>
      </c>
      <c r="BR487" s="14"/>
      <c r="BT487" s="15"/>
      <c r="BV487" s="17">
        <v>9.6391133501259441E-2</v>
      </c>
      <c r="BW487" s="18"/>
      <c r="BX487" s="19"/>
    </row>
    <row r="488" spans="1:81" ht="15" customHeight="1">
      <c r="A488" s="79"/>
      <c r="B488" s="82"/>
      <c r="C488" s="80"/>
      <c r="D488" s="104"/>
      <c r="E488" s="6" t="s">
        <v>514</v>
      </c>
      <c r="F488" s="7" t="s">
        <v>19</v>
      </c>
      <c r="G488" s="3" t="s">
        <v>803</v>
      </c>
      <c r="H488" s="4" t="s">
        <v>827</v>
      </c>
      <c r="I488" s="4" t="s">
        <v>689</v>
      </c>
      <c r="J488" s="9">
        <v>59.1</v>
      </c>
      <c r="K488" s="9">
        <v>1.01</v>
      </c>
      <c r="L488" s="9">
        <v>17.510000000000002</v>
      </c>
      <c r="M488" s="9">
        <v>1.64</v>
      </c>
      <c r="N488" s="9">
        <v>4.46</v>
      </c>
      <c r="O488" s="9">
        <v>0.13</v>
      </c>
      <c r="P488" s="9">
        <v>1.34</v>
      </c>
      <c r="Q488" s="9">
        <v>2.94</v>
      </c>
      <c r="R488" s="9">
        <v>6.53</v>
      </c>
      <c r="S488" s="9">
        <v>3.51</v>
      </c>
      <c r="T488" s="9">
        <v>0.41</v>
      </c>
      <c r="U488" s="9">
        <v>1.42</v>
      </c>
      <c r="X488" s="10"/>
      <c r="Y488" s="10"/>
      <c r="Z488" s="9">
        <v>7.31</v>
      </c>
      <c r="AA488" s="9">
        <v>29.12</v>
      </c>
      <c r="AB488" s="9">
        <v>0.38</v>
      </c>
      <c r="AC488" s="9">
        <v>10.02</v>
      </c>
      <c r="AD488" s="9">
        <v>5.32</v>
      </c>
      <c r="AF488" s="57"/>
      <c r="AG488" s="57"/>
      <c r="AH488" s="57"/>
      <c r="AI488" s="10">
        <v>74.680000000000007</v>
      </c>
      <c r="AJ488" s="10">
        <v>469.43</v>
      </c>
      <c r="AK488" s="9">
        <v>30.22</v>
      </c>
      <c r="AL488" s="10">
        <v>434.41</v>
      </c>
      <c r="AM488" s="9">
        <v>109.42</v>
      </c>
      <c r="AN488" s="23">
        <v>2.09</v>
      </c>
      <c r="AO488" s="23"/>
      <c r="AP488" s="23"/>
      <c r="AQ488" s="23"/>
      <c r="AS488" s="21">
        <v>977.89</v>
      </c>
      <c r="AT488" s="9">
        <v>64.25</v>
      </c>
      <c r="AU488" s="9">
        <v>133.19999999999999</v>
      </c>
      <c r="AV488" s="9">
        <v>14.89</v>
      </c>
      <c r="AW488" s="9">
        <v>52.58</v>
      </c>
      <c r="AX488" s="9">
        <v>9.0299999999999994</v>
      </c>
      <c r="AY488" s="9">
        <v>2.95</v>
      </c>
      <c r="AZ488" s="9">
        <v>9.5299999999999994</v>
      </c>
      <c r="BA488" s="9">
        <v>1.26</v>
      </c>
      <c r="BB488" s="9">
        <v>6.97</v>
      </c>
      <c r="BC488" s="9">
        <v>1.1200000000000001</v>
      </c>
      <c r="BD488" s="9">
        <v>3.07</v>
      </c>
      <c r="BE488" s="9">
        <v>0.39</v>
      </c>
      <c r="BF488" s="9">
        <v>2.78</v>
      </c>
      <c r="BG488" s="9">
        <v>0.35</v>
      </c>
      <c r="BH488" s="9">
        <v>9.27</v>
      </c>
      <c r="BI488" s="9">
        <v>5.88</v>
      </c>
      <c r="BJ488" s="9">
        <v>1.47</v>
      </c>
      <c r="BL488" s="9">
        <v>7.23</v>
      </c>
      <c r="BM488" s="9">
        <v>11.43</v>
      </c>
      <c r="BN488" s="9">
        <v>2.72</v>
      </c>
      <c r="BR488" s="14"/>
      <c r="BT488" s="15"/>
      <c r="BW488" s="3"/>
      <c r="BX488" s="19"/>
    </row>
    <row r="489" spans="1:81" ht="15" customHeight="1">
      <c r="A489" s="79"/>
      <c r="B489" s="82"/>
      <c r="C489" s="80"/>
      <c r="D489" s="104"/>
      <c r="E489" s="6" t="s">
        <v>515</v>
      </c>
      <c r="F489" s="7" t="s">
        <v>19</v>
      </c>
      <c r="G489" s="3" t="s">
        <v>803</v>
      </c>
      <c r="H489" s="4" t="s">
        <v>827</v>
      </c>
      <c r="I489" s="4" t="s">
        <v>817</v>
      </c>
      <c r="J489" s="9">
        <v>45.06</v>
      </c>
      <c r="K489" s="9">
        <v>3.36</v>
      </c>
      <c r="L489" s="9">
        <v>14.19</v>
      </c>
      <c r="M489" s="9">
        <v>4.45</v>
      </c>
      <c r="N489" s="9">
        <v>8.86</v>
      </c>
      <c r="O489" s="9">
        <v>0.21</v>
      </c>
      <c r="P489" s="9">
        <v>7.28</v>
      </c>
      <c r="Q489" s="9">
        <v>8.07</v>
      </c>
      <c r="R489" s="9">
        <v>3.16</v>
      </c>
      <c r="S489" s="9">
        <v>1.63</v>
      </c>
      <c r="T489" s="9">
        <v>1.02</v>
      </c>
      <c r="U489" s="9">
        <v>2.7</v>
      </c>
      <c r="X489" s="10"/>
      <c r="Y489" s="10"/>
      <c r="Z489" s="9">
        <v>19</v>
      </c>
      <c r="AA489" s="9">
        <v>209</v>
      </c>
      <c r="AB489" s="9">
        <v>181</v>
      </c>
      <c r="AC489" s="9">
        <v>40</v>
      </c>
      <c r="AD489" s="9">
        <v>103</v>
      </c>
      <c r="AE489" s="9">
        <v>46</v>
      </c>
      <c r="AF489" s="57"/>
      <c r="AG489" s="57"/>
      <c r="AH489" s="57"/>
      <c r="AI489" s="10">
        <v>47</v>
      </c>
      <c r="AJ489" s="10">
        <v>937</v>
      </c>
      <c r="AK489" s="9">
        <v>26.6</v>
      </c>
      <c r="AL489" s="10">
        <v>200</v>
      </c>
      <c r="AM489" s="9">
        <v>60</v>
      </c>
      <c r="AN489" s="23">
        <v>1.22</v>
      </c>
      <c r="AO489" s="23"/>
      <c r="AP489" s="23"/>
      <c r="AQ489" s="23"/>
      <c r="AR489" s="9">
        <v>1.1100000000000001</v>
      </c>
      <c r="AS489" s="21">
        <v>545</v>
      </c>
      <c r="AT489" s="9">
        <v>43</v>
      </c>
      <c r="AU489" s="9">
        <v>87</v>
      </c>
      <c r="AV489" s="9">
        <v>10.3</v>
      </c>
      <c r="AW489" s="9">
        <v>42</v>
      </c>
      <c r="AX489" s="9">
        <v>8.4</v>
      </c>
      <c r="AY489" s="9">
        <v>2.86</v>
      </c>
      <c r="AZ489" s="9">
        <v>6.6</v>
      </c>
      <c r="BA489" s="9">
        <v>1.02</v>
      </c>
      <c r="BB489" s="9">
        <v>5.2</v>
      </c>
      <c r="BC489" s="9">
        <v>0.96</v>
      </c>
      <c r="BD489" s="9">
        <v>2.2599999999999998</v>
      </c>
      <c r="BE489" s="9">
        <v>0.309</v>
      </c>
      <c r="BF489" s="9">
        <v>1.84</v>
      </c>
      <c r="BG489" s="9">
        <v>0.26600000000000001</v>
      </c>
      <c r="BH489" s="9">
        <v>4.4000000000000004</v>
      </c>
      <c r="BI489" s="9">
        <v>3.8</v>
      </c>
      <c r="BJ489" s="9">
        <v>1.05</v>
      </c>
      <c r="BK489" s="9">
        <v>0.14399999999999999</v>
      </c>
      <c r="BL489" s="9">
        <v>18.166666666666668</v>
      </c>
      <c r="BM489" s="9">
        <v>4.5</v>
      </c>
      <c r="BN489" s="9">
        <v>1.31</v>
      </c>
      <c r="BR489" s="14"/>
      <c r="BT489" s="15"/>
      <c r="BW489" s="3"/>
      <c r="BX489" s="19"/>
    </row>
    <row r="490" spans="1:81" ht="15" customHeight="1">
      <c r="A490" s="79"/>
      <c r="B490" s="82"/>
      <c r="C490" s="80"/>
      <c r="D490" s="104"/>
      <c r="E490" s="6" t="s">
        <v>516</v>
      </c>
      <c r="F490" s="7" t="s">
        <v>19</v>
      </c>
      <c r="G490" s="3" t="s">
        <v>803</v>
      </c>
      <c r="H490" s="4" t="s">
        <v>827</v>
      </c>
      <c r="I490" s="4" t="s">
        <v>683</v>
      </c>
      <c r="J490" s="9">
        <v>45.3</v>
      </c>
      <c r="K490" s="9">
        <v>3.62</v>
      </c>
      <c r="L490" s="9">
        <v>14.84</v>
      </c>
      <c r="M490" s="9">
        <v>4.6900000000000004</v>
      </c>
      <c r="N490" s="9">
        <v>7.75</v>
      </c>
      <c r="O490" s="9">
        <v>0.19</v>
      </c>
      <c r="P490" s="9">
        <v>4.7</v>
      </c>
      <c r="Q490" s="9">
        <v>8.25</v>
      </c>
      <c r="R490" s="9">
        <v>3.78</v>
      </c>
      <c r="S490" s="9">
        <v>1.97</v>
      </c>
      <c r="T490" s="9">
        <v>1.17</v>
      </c>
      <c r="U490" s="9">
        <v>3.73</v>
      </c>
      <c r="X490" s="10"/>
      <c r="Y490" s="10"/>
      <c r="Z490" s="9">
        <v>15.389518704635011</v>
      </c>
      <c r="AA490" s="9">
        <v>179.44071892384574</v>
      </c>
      <c r="AB490" s="9">
        <v>8.4561562907586918</v>
      </c>
      <c r="AC490" s="9">
        <v>31.084350436456198</v>
      </c>
      <c r="AD490" s="9">
        <v>11.535895590661042</v>
      </c>
      <c r="AE490" s="9">
        <v>48.245584600760118</v>
      </c>
      <c r="AF490" s="57"/>
      <c r="AG490" s="57"/>
      <c r="AH490" s="57"/>
      <c r="AI490" s="10">
        <v>60.304028230143288</v>
      </c>
      <c r="AJ490" s="10">
        <v>1049.3595678243094</v>
      </c>
      <c r="AK490" s="9">
        <v>43.025738707278066</v>
      </c>
      <c r="AL490" s="10">
        <v>521.70457810004064</v>
      </c>
      <c r="AM490" s="9">
        <v>108.27601851051909</v>
      </c>
      <c r="AN490" s="23">
        <v>5.3820072798609724</v>
      </c>
      <c r="AO490" s="23"/>
      <c r="AP490" s="23"/>
      <c r="AQ490" s="23"/>
      <c r="AR490" s="9">
        <v>1.2715718078325295</v>
      </c>
      <c r="AS490" s="21">
        <v>689.84483577735364</v>
      </c>
      <c r="AT490" s="9">
        <v>82.297748112587811</v>
      </c>
      <c r="AU490" s="9">
        <v>167.07744233844994</v>
      </c>
      <c r="AV490" s="9">
        <v>19.713428297151072</v>
      </c>
      <c r="AW490" s="9">
        <v>76.139683736794083</v>
      </c>
      <c r="AX490" s="9">
        <v>14.239931975729434</v>
      </c>
      <c r="AY490" s="9">
        <v>4.158139456038584</v>
      </c>
      <c r="AZ490" s="9">
        <v>10.626337429335624</v>
      </c>
      <c r="BA490" s="9">
        <v>1.6478486300896753</v>
      </c>
      <c r="BB490" s="9">
        <v>8.5219745370832918</v>
      </c>
      <c r="BC490" s="9">
        <v>1.5988006235182468</v>
      </c>
      <c r="BD490" s="9">
        <v>3.835486001984278</v>
      </c>
      <c r="BE490" s="9">
        <v>0.53384458991579808</v>
      </c>
      <c r="BF490" s="9">
        <v>3.2406695090963975</v>
      </c>
      <c r="BG490" s="9">
        <v>0.44874700212221413</v>
      </c>
      <c r="BH490" s="9">
        <v>10.926678423767633</v>
      </c>
      <c r="BI490" s="9">
        <v>7.113952272183294</v>
      </c>
      <c r="BJ490" s="9">
        <v>1.3006553908350225</v>
      </c>
      <c r="BK490" s="9">
        <v>0.23200000000000001</v>
      </c>
      <c r="BL490" s="9">
        <v>5.1789830763076772</v>
      </c>
      <c r="BM490" s="9">
        <v>9.7893282184113097</v>
      </c>
      <c r="BN490" s="9">
        <v>2.8029972562783376</v>
      </c>
      <c r="BP490" s="12">
        <f t="shared" si="7"/>
        <v>0</v>
      </c>
      <c r="BQ490" s="13">
        <v>0.70362400000000003</v>
      </c>
      <c r="BR490" s="14">
        <v>0.16625139475634043</v>
      </c>
      <c r="BS490" s="13">
        <v>0.70354208472145108</v>
      </c>
      <c r="BT490" s="15">
        <v>-13.026934207523988</v>
      </c>
      <c r="BU490" s="16">
        <v>0.51285999999999998</v>
      </c>
      <c r="BV490" s="17">
        <v>0.11307136601702465</v>
      </c>
      <c r="BW490" s="18">
        <v>0.51283434429502794</v>
      </c>
      <c r="BX490" s="19">
        <v>4.7010986202478122</v>
      </c>
      <c r="BY490" s="14">
        <v>0.40741808162658416</v>
      </c>
      <c r="BZ490" s="24">
        <v>20.003</v>
      </c>
      <c r="CC490" s="14">
        <v>19.625333871108509</v>
      </c>
    </row>
    <row r="491" spans="1:81" ht="15" customHeight="1">
      <c r="A491" s="79"/>
      <c r="B491" s="82"/>
      <c r="C491" s="80"/>
      <c r="D491" s="104"/>
      <c r="E491" s="6" t="s">
        <v>517</v>
      </c>
      <c r="F491" s="7" t="s">
        <v>19</v>
      </c>
      <c r="G491" s="3" t="s">
        <v>839</v>
      </c>
      <c r="H491" s="4" t="s">
        <v>827</v>
      </c>
      <c r="I491" s="4" t="s">
        <v>702</v>
      </c>
      <c r="J491" s="9">
        <v>54.38</v>
      </c>
      <c r="K491" s="9">
        <v>2.08</v>
      </c>
      <c r="L491" s="9">
        <v>16.8</v>
      </c>
      <c r="M491" s="9">
        <v>1.96</v>
      </c>
      <c r="N491" s="9">
        <v>6.68</v>
      </c>
      <c r="O491" s="9">
        <v>0.15</v>
      </c>
      <c r="P491" s="9">
        <v>2.66</v>
      </c>
      <c r="Q491" s="9">
        <v>4.72</v>
      </c>
      <c r="R491" s="9">
        <v>5.87</v>
      </c>
      <c r="S491" s="9">
        <v>2.93</v>
      </c>
      <c r="T491" s="9">
        <v>0.75</v>
      </c>
      <c r="U491" s="9">
        <v>1.01</v>
      </c>
      <c r="X491" s="10"/>
      <c r="Y491" s="10"/>
      <c r="AF491" s="57"/>
      <c r="AG491" s="57"/>
      <c r="AH491" s="57"/>
      <c r="AN491" s="23"/>
      <c r="AO491" s="23"/>
      <c r="AP491" s="23"/>
      <c r="AQ491" s="23"/>
      <c r="BR491" s="14"/>
      <c r="BT491" s="15"/>
      <c r="BW491" s="3"/>
      <c r="BX491" s="19"/>
      <c r="BZ491" s="24"/>
    </row>
    <row r="492" spans="1:81" ht="15" customHeight="1">
      <c r="A492" s="79"/>
      <c r="B492" s="82"/>
      <c r="C492" s="80"/>
      <c r="D492" s="104"/>
      <c r="E492" s="6" t="s">
        <v>518</v>
      </c>
      <c r="F492" s="7" t="s">
        <v>19</v>
      </c>
      <c r="G492" s="3" t="s">
        <v>839</v>
      </c>
      <c r="H492" s="4" t="s">
        <v>827</v>
      </c>
      <c r="I492" s="4" t="s">
        <v>702</v>
      </c>
      <c r="J492" s="9">
        <v>53.6</v>
      </c>
      <c r="K492" s="9">
        <v>2.4500000000000002</v>
      </c>
      <c r="L492" s="9">
        <v>15.05</v>
      </c>
      <c r="M492" s="9">
        <v>2.08</v>
      </c>
      <c r="N492" s="9">
        <v>7.3</v>
      </c>
      <c r="O492" s="9">
        <v>0.22</v>
      </c>
      <c r="P492" s="9">
        <v>2.75</v>
      </c>
      <c r="Q492" s="9">
        <v>4.99</v>
      </c>
      <c r="R492" s="9">
        <v>5.62</v>
      </c>
      <c r="S492" s="9">
        <v>3.38</v>
      </c>
      <c r="T492" s="9">
        <v>0.81</v>
      </c>
      <c r="U492" s="9">
        <v>1.74</v>
      </c>
      <c r="X492" s="10"/>
      <c r="Y492" s="10"/>
      <c r="AF492" s="57"/>
      <c r="AG492" s="57"/>
      <c r="AH492" s="57"/>
      <c r="AN492" s="23"/>
      <c r="AO492" s="23"/>
      <c r="AP492" s="23"/>
      <c r="AQ492" s="23"/>
      <c r="BR492" s="14"/>
      <c r="BT492" s="15"/>
      <c r="BW492" s="3"/>
      <c r="BX492" s="19"/>
    </row>
    <row r="493" spans="1:81" ht="15" customHeight="1">
      <c r="A493" s="79"/>
      <c r="B493" s="82"/>
      <c r="C493" s="80"/>
      <c r="D493" s="104"/>
      <c r="E493" s="6" t="s">
        <v>519</v>
      </c>
      <c r="F493" s="7" t="s">
        <v>19</v>
      </c>
      <c r="G493" s="3" t="s">
        <v>803</v>
      </c>
      <c r="H493" s="4" t="s">
        <v>827</v>
      </c>
      <c r="I493" s="4" t="s">
        <v>685</v>
      </c>
      <c r="J493" s="9">
        <v>47.2</v>
      </c>
      <c r="K493" s="9">
        <v>3.45</v>
      </c>
      <c r="L493" s="9">
        <v>14.41</v>
      </c>
      <c r="M493" s="9">
        <v>3.84</v>
      </c>
      <c r="N493" s="9">
        <v>6.99</v>
      </c>
      <c r="O493" s="9">
        <v>0.19</v>
      </c>
      <c r="P493" s="9">
        <v>6.28</v>
      </c>
      <c r="Q493" s="9">
        <v>7.21</v>
      </c>
      <c r="R493" s="9">
        <v>4.75</v>
      </c>
      <c r="S493" s="9">
        <v>2.17</v>
      </c>
      <c r="T493" s="9">
        <v>0.89</v>
      </c>
      <c r="U493" s="9">
        <v>2.62</v>
      </c>
      <c r="X493" s="10"/>
      <c r="Y493" s="10"/>
      <c r="Z493" s="9">
        <v>15.955195734269763</v>
      </c>
      <c r="AA493" s="9">
        <v>183.71113271597773</v>
      </c>
      <c r="AB493" s="9">
        <v>138.64771885607894</v>
      </c>
      <c r="AC493" s="9">
        <v>37.870100525980121</v>
      </c>
      <c r="AD493" s="9">
        <v>122.4060042483105</v>
      </c>
      <c r="AE493" s="9">
        <v>44</v>
      </c>
      <c r="AF493" s="57"/>
      <c r="AG493" s="57"/>
      <c r="AH493" s="57"/>
      <c r="AI493" s="10">
        <v>59.053952948439495</v>
      </c>
      <c r="AJ493" s="10">
        <v>1274.4921547119907</v>
      </c>
      <c r="AK493" s="9">
        <v>43.129341491949241</v>
      </c>
      <c r="AL493" s="10">
        <v>625.76755190156337</v>
      </c>
      <c r="AM493" s="9">
        <v>133.16551596052182</v>
      </c>
      <c r="AN493" s="23">
        <v>6.1610720867263495</v>
      </c>
      <c r="AO493" s="23"/>
      <c r="AP493" s="23"/>
      <c r="AQ493" s="23"/>
      <c r="AR493" s="9">
        <v>5.4720174465662925</v>
      </c>
      <c r="AS493" s="21">
        <v>703.25185757721124</v>
      </c>
      <c r="AT493" s="9">
        <v>96.947973617082056</v>
      </c>
      <c r="AU493" s="9">
        <v>190.9902444537924</v>
      </c>
      <c r="AV493" s="9">
        <v>21.818325756232177</v>
      </c>
      <c r="AW493" s="9">
        <v>83.355062034484646</v>
      </c>
      <c r="AX493" s="9">
        <v>14.843245986246814</v>
      </c>
      <c r="AY493" s="9">
        <v>4.4475054988300888</v>
      </c>
      <c r="AZ493" s="9">
        <v>10.986943309143552</v>
      </c>
      <c r="BA493" s="9">
        <v>1.6643089675619791</v>
      </c>
      <c r="BB493" s="9">
        <v>8.6615517314407633</v>
      </c>
      <c r="BC493" s="9">
        <v>1.5872071952168612</v>
      </c>
      <c r="BD493" s="9">
        <v>3.8252211705400487</v>
      </c>
      <c r="BE493" s="9">
        <v>0.50225327063646508</v>
      </c>
      <c r="BF493" s="9">
        <v>2.9197411395936834</v>
      </c>
      <c r="BG493" s="9">
        <v>0.4253825778434619</v>
      </c>
      <c r="BH493" s="9">
        <v>12.575756847153064</v>
      </c>
      <c r="BI493" s="9">
        <v>8.5779895914953883</v>
      </c>
      <c r="BJ493" s="9">
        <v>1.8239203574443397</v>
      </c>
      <c r="BK493" s="9">
        <v>0.17100000000000001</v>
      </c>
      <c r="BL493" s="9">
        <v>6.1823164463965226</v>
      </c>
      <c r="BM493" s="9">
        <v>12.635666221673583</v>
      </c>
      <c r="BN493" s="9">
        <v>3.1215474289758727</v>
      </c>
      <c r="BP493" s="12">
        <f t="shared" si="7"/>
        <v>0</v>
      </c>
      <c r="BQ493" s="13">
        <v>0.70328000000000002</v>
      </c>
      <c r="BR493" s="14">
        <v>0.11969075612998219</v>
      </c>
      <c r="BS493" s="13">
        <v>0.70322106005779772</v>
      </c>
      <c r="BT493" s="15">
        <v>-17.58429611935064</v>
      </c>
      <c r="BU493" s="16">
        <v>0.51284299999999994</v>
      </c>
      <c r="BV493" s="17">
        <v>0.10765915283948249</v>
      </c>
      <c r="BW493" s="18">
        <v>0.51281858640221167</v>
      </c>
      <c r="BX493" s="19">
        <v>4.3931812871456088</v>
      </c>
      <c r="BY493" s="14">
        <v>0.43464750036252581</v>
      </c>
      <c r="BZ493" s="24">
        <v>20.283000000000001</v>
      </c>
      <c r="CC493" s="14">
        <v>19.90555219483991</v>
      </c>
    </row>
    <row r="494" spans="1:81" s="31" customFormat="1" ht="15" customHeight="1">
      <c r="A494" s="90"/>
      <c r="B494" s="91"/>
      <c r="C494" s="92"/>
      <c r="D494" s="106"/>
      <c r="E494" s="28" t="s">
        <v>520</v>
      </c>
      <c r="F494" s="29" t="s">
        <v>19</v>
      </c>
      <c r="G494" s="30" t="s">
        <v>803</v>
      </c>
      <c r="H494" s="32" t="s">
        <v>827</v>
      </c>
      <c r="I494" s="32" t="s">
        <v>702</v>
      </c>
      <c r="J494" s="33">
        <v>54.5</v>
      </c>
      <c r="K494" s="33">
        <v>1.75</v>
      </c>
      <c r="L494" s="33">
        <v>16.86</v>
      </c>
      <c r="M494" s="33">
        <v>2.04</v>
      </c>
      <c r="N494" s="33">
        <v>7.32</v>
      </c>
      <c r="O494" s="33">
        <v>0.21</v>
      </c>
      <c r="P494" s="33">
        <v>2.1800000000000002</v>
      </c>
      <c r="Q494" s="33">
        <v>4.8499999999999996</v>
      </c>
      <c r="R494" s="33">
        <v>6.13</v>
      </c>
      <c r="S494" s="33">
        <v>2.25</v>
      </c>
      <c r="T494" s="33">
        <v>0.74</v>
      </c>
      <c r="U494" s="33">
        <v>1.17</v>
      </c>
      <c r="V494" s="33"/>
      <c r="W494" s="33"/>
      <c r="X494" s="35"/>
      <c r="Y494" s="35"/>
      <c r="Z494" s="33">
        <v>12.755351712709725</v>
      </c>
      <c r="AA494" s="33">
        <v>19.639094262176592</v>
      </c>
      <c r="AB494" s="33">
        <v>0.61</v>
      </c>
      <c r="AC494" s="33">
        <v>7.2868314101620495</v>
      </c>
      <c r="AD494" s="33">
        <v>2.529991299397877</v>
      </c>
      <c r="AE494" s="33">
        <v>42.79834379082687</v>
      </c>
      <c r="AF494" s="93"/>
      <c r="AG494" s="93"/>
      <c r="AH494" s="93"/>
      <c r="AI494" s="35">
        <v>47.259899279574874</v>
      </c>
      <c r="AJ494" s="35">
        <v>888.4586463078665</v>
      </c>
      <c r="AK494" s="33">
        <v>40.183589283035957</v>
      </c>
      <c r="AL494" s="35">
        <v>197.98363014331306</v>
      </c>
      <c r="AM494" s="33">
        <v>88.605030568461586</v>
      </c>
      <c r="AN494" s="34">
        <v>1.6489560166782602</v>
      </c>
      <c r="AO494" s="34"/>
      <c r="AP494" s="34"/>
      <c r="AQ494" s="34"/>
      <c r="AR494" s="33">
        <v>0.98568401504715886</v>
      </c>
      <c r="AS494" s="36">
        <v>1030.042100582667</v>
      </c>
      <c r="AT494" s="33">
        <v>70.185906801289249</v>
      </c>
      <c r="AU494" s="33">
        <v>142.66606298660577</v>
      </c>
      <c r="AV494" s="33">
        <v>17.329622814348024</v>
      </c>
      <c r="AW494" s="33">
        <v>69.043027076199422</v>
      </c>
      <c r="AX494" s="33">
        <v>13.244060771665463</v>
      </c>
      <c r="AY494" s="33">
        <v>5.1450969391034791</v>
      </c>
      <c r="AZ494" s="33">
        <v>10.62239519830441</v>
      </c>
      <c r="BA494" s="33">
        <v>1.6039096263645418</v>
      </c>
      <c r="BB494" s="33">
        <v>8.3313825997558766</v>
      </c>
      <c r="BC494" s="33">
        <v>1.5439486825867879</v>
      </c>
      <c r="BD494" s="33">
        <v>3.4921496031221517</v>
      </c>
      <c r="BE494" s="33">
        <v>0.4338381177099464</v>
      </c>
      <c r="BF494" s="33">
        <v>2.6339202097253853</v>
      </c>
      <c r="BG494" s="33">
        <v>0.36028102002523665</v>
      </c>
      <c r="BH494" s="33">
        <v>5.6840691812317443</v>
      </c>
      <c r="BI494" s="33">
        <v>5.83144099477264</v>
      </c>
      <c r="BJ494" s="33">
        <v>0.67119448788466118</v>
      </c>
      <c r="BK494" s="33">
        <v>9.9000000000000005E-2</v>
      </c>
      <c r="BL494" s="33">
        <v>8.4926211776979006</v>
      </c>
      <c r="BM494" s="33">
        <v>6.3988458251144671</v>
      </c>
      <c r="BN494" s="33">
        <v>1.3793268252794257</v>
      </c>
      <c r="BO494" s="37"/>
      <c r="BP494" s="38">
        <f t="shared" si="7"/>
        <v>0</v>
      </c>
      <c r="BQ494" s="39">
        <v>0.70368600000000003</v>
      </c>
      <c r="BR494" s="40">
        <v>0.15770455016097931</v>
      </c>
      <c r="BS494" s="39">
        <v>0.70360827351205146</v>
      </c>
      <c r="BT494" s="41">
        <v>-12.087201727418728</v>
      </c>
      <c r="BU494" s="42">
        <v>0.51284600000000002</v>
      </c>
      <c r="BV494" s="43">
        <v>0.11597268187002109</v>
      </c>
      <c r="BW494" s="44">
        <v>0.51281967840494969</v>
      </c>
      <c r="BX494" s="45">
        <v>4.4152381666950902</v>
      </c>
      <c r="BY494" s="40">
        <v>0.42984266115857156</v>
      </c>
      <c r="BZ494" s="55"/>
      <c r="CA494" s="55"/>
      <c r="CB494" s="55"/>
      <c r="CC494" s="55"/>
    </row>
    <row r="495" spans="1:81" ht="15" customHeight="1">
      <c r="A495" s="79"/>
      <c r="B495" s="82"/>
      <c r="C495" s="80" t="s">
        <v>465</v>
      </c>
      <c r="D495" s="103" t="s">
        <v>521</v>
      </c>
      <c r="E495" s="6" t="s">
        <v>522</v>
      </c>
      <c r="F495" s="7" t="s">
        <v>255</v>
      </c>
      <c r="G495" s="3" t="s">
        <v>803</v>
      </c>
      <c r="H495" s="4" t="s">
        <v>828</v>
      </c>
      <c r="I495" s="98" t="s">
        <v>775</v>
      </c>
      <c r="J495" s="9">
        <v>65.86</v>
      </c>
      <c r="K495" s="9">
        <v>0.06</v>
      </c>
      <c r="L495" s="9">
        <v>18.5</v>
      </c>
      <c r="M495" s="9">
        <v>2.8</v>
      </c>
      <c r="N495" s="9">
        <v>0</v>
      </c>
      <c r="O495" s="9">
        <v>0.12</v>
      </c>
      <c r="P495" s="9">
        <v>0.18</v>
      </c>
      <c r="Q495" s="9">
        <v>0.5</v>
      </c>
      <c r="R495" s="9">
        <v>7.06</v>
      </c>
      <c r="S495" s="9">
        <v>3.83</v>
      </c>
      <c r="T495" s="9">
        <v>0.01</v>
      </c>
      <c r="U495" s="9">
        <v>1.08</v>
      </c>
      <c r="W495" s="9"/>
      <c r="X495" s="10"/>
      <c r="Y495" s="10"/>
      <c r="Z495" s="9">
        <v>0.41765355883600752</v>
      </c>
      <c r="AA495" s="9">
        <v>0.69572173170192364</v>
      </c>
      <c r="AB495" s="9">
        <v>-0.73318495639904635</v>
      </c>
      <c r="AC495" s="9">
        <v>0.20011635975944603</v>
      </c>
      <c r="AD495" s="9">
        <v>1.8116307226318284</v>
      </c>
      <c r="AF495" s="57"/>
      <c r="AG495" s="57"/>
      <c r="AH495" s="57"/>
      <c r="AI495" s="10">
        <v>141.82554157580375</v>
      </c>
      <c r="AJ495" s="10">
        <v>8.813175472785991</v>
      </c>
      <c r="AK495" s="9">
        <v>45.923737729278919</v>
      </c>
      <c r="AL495" s="10">
        <v>310.37720703578213</v>
      </c>
      <c r="AM495" s="9">
        <v>308.36925474227257</v>
      </c>
      <c r="AN495" s="99">
        <v>3.4748622457013671</v>
      </c>
      <c r="AO495" s="99"/>
      <c r="AP495" s="99"/>
      <c r="AQ495" s="99"/>
      <c r="AR495" s="9">
        <v>0.89381930257995701</v>
      </c>
      <c r="AS495" s="21">
        <v>1.8590574370827284</v>
      </c>
      <c r="AT495" s="9">
        <v>106.94459746095232</v>
      </c>
      <c r="AU495" s="9">
        <v>178.60122793381066</v>
      </c>
      <c r="AV495" s="9">
        <v>20.198888003815039</v>
      </c>
      <c r="AW495" s="9">
        <v>65.817081542639301</v>
      </c>
      <c r="AX495" s="9">
        <v>10.98903743724529</v>
      </c>
      <c r="AY495" s="9">
        <v>0.49207904777550809</v>
      </c>
      <c r="AZ495" s="9">
        <v>8.5057016917031234</v>
      </c>
      <c r="BA495" s="9">
        <v>1.5441845618211956</v>
      </c>
      <c r="BB495" s="9">
        <v>9.1478752089654076</v>
      </c>
      <c r="BC495" s="9">
        <v>1.8007229634903932</v>
      </c>
      <c r="BD495" s="9">
        <v>4.5501729117832612</v>
      </c>
      <c r="BE495" s="9">
        <v>0.57399145193771062</v>
      </c>
      <c r="BF495" s="9">
        <v>3.6607551141032797</v>
      </c>
      <c r="BG495" s="9">
        <v>0.52672522609778283</v>
      </c>
      <c r="BH495" s="9">
        <v>8.1084554012924936</v>
      </c>
      <c r="BI495" s="9">
        <v>36.897707101768503</v>
      </c>
      <c r="BJ495" s="9">
        <v>2.113076550619041</v>
      </c>
      <c r="BL495" s="9">
        <v>9.9209444317210878</v>
      </c>
      <c r="BM495" s="9">
        <v>19.5643229445574</v>
      </c>
      <c r="BN495" s="9">
        <v>23.076934910993895</v>
      </c>
      <c r="BP495" s="12">
        <f t="shared" si="7"/>
        <v>0</v>
      </c>
      <c r="BQ495" s="13">
        <v>0.73482000000000003</v>
      </c>
      <c r="BR495" s="14">
        <v>36.145113242237016</v>
      </c>
      <c r="BS495" s="13">
        <v>0.71171589166175531</v>
      </c>
      <c r="BT495" s="15">
        <v>103.17398950122403</v>
      </c>
      <c r="BU495" s="16">
        <v>0.51286399999999999</v>
      </c>
      <c r="BV495" s="17">
        <v>0.10094323861142286</v>
      </c>
      <c r="BW495" s="18">
        <v>0.51283428803297515</v>
      </c>
      <c r="BX495" s="19">
        <v>4.9589393116256097</v>
      </c>
      <c r="BY495" s="14">
        <v>0.17209365775754376</v>
      </c>
    </row>
    <row r="496" spans="1:81" ht="15" customHeight="1">
      <c r="A496" s="79"/>
      <c r="B496" s="82"/>
      <c r="C496" s="80"/>
      <c r="D496" s="104"/>
      <c r="E496" s="6" t="s">
        <v>523</v>
      </c>
      <c r="F496" s="7" t="s">
        <v>255</v>
      </c>
      <c r="G496" s="3" t="s">
        <v>839</v>
      </c>
      <c r="H496" s="4" t="s">
        <v>828</v>
      </c>
      <c r="I496" s="98" t="s">
        <v>777</v>
      </c>
      <c r="J496" s="9">
        <v>64.69</v>
      </c>
      <c r="K496" s="9">
        <v>0.04</v>
      </c>
      <c r="L496" s="9">
        <v>18.39</v>
      </c>
      <c r="M496" s="9">
        <v>2.0499999999999998</v>
      </c>
      <c r="N496" s="9">
        <v>0.1</v>
      </c>
      <c r="O496" s="9">
        <v>0.1</v>
      </c>
      <c r="P496" s="9">
        <v>0.16</v>
      </c>
      <c r="Q496" s="9">
        <v>0.5</v>
      </c>
      <c r="R496" s="9">
        <v>8.5299999999999994</v>
      </c>
      <c r="S496" s="9">
        <v>4.49</v>
      </c>
      <c r="T496" s="9">
        <v>0.02</v>
      </c>
      <c r="U496" s="9">
        <v>0.94</v>
      </c>
      <c r="X496" s="10"/>
      <c r="Y496" s="10"/>
      <c r="AF496" s="57"/>
      <c r="AG496" s="57"/>
      <c r="AH496" s="57"/>
      <c r="AN496" s="23"/>
      <c r="AO496" s="23"/>
      <c r="AP496" s="23"/>
      <c r="AQ496" s="23"/>
      <c r="BR496" s="14"/>
      <c r="BT496" s="15"/>
      <c r="BW496" s="3"/>
      <c r="BX496" s="19"/>
    </row>
    <row r="497" spans="1:81" ht="15" customHeight="1">
      <c r="A497" s="79"/>
      <c r="B497" s="82"/>
      <c r="C497" s="80"/>
      <c r="D497" s="104"/>
      <c r="E497" s="6" t="s">
        <v>524</v>
      </c>
      <c r="F497" s="7" t="s">
        <v>255</v>
      </c>
      <c r="G497" s="3" t="s">
        <v>839</v>
      </c>
      <c r="H497" s="4" t="s">
        <v>828</v>
      </c>
      <c r="I497" s="20" t="s">
        <v>778</v>
      </c>
      <c r="J497" s="9">
        <v>51.13</v>
      </c>
      <c r="K497" s="9">
        <v>2.68</v>
      </c>
      <c r="L497" s="9">
        <v>16.989999999999998</v>
      </c>
      <c r="M497" s="9">
        <v>2.29</v>
      </c>
      <c r="N497" s="9">
        <v>8.27</v>
      </c>
      <c r="O497" s="9">
        <v>0.19</v>
      </c>
      <c r="P497" s="9">
        <v>3.99</v>
      </c>
      <c r="Q497" s="9">
        <v>7.57</v>
      </c>
      <c r="R497" s="9">
        <v>3.57</v>
      </c>
      <c r="S497" s="9">
        <v>0.96</v>
      </c>
      <c r="T497" s="9">
        <v>1.44</v>
      </c>
      <c r="U497" s="9">
        <v>0.92</v>
      </c>
      <c r="X497" s="10"/>
      <c r="Y497" s="10"/>
      <c r="AF497" s="57"/>
      <c r="AG497" s="57"/>
      <c r="AH497" s="57"/>
      <c r="AN497" s="23"/>
      <c r="AO497" s="23"/>
      <c r="AP497" s="23"/>
      <c r="AQ497" s="23"/>
      <c r="BR497" s="14"/>
      <c r="BT497" s="15"/>
      <c r="BW497" s="3"/>
      <c r="BX497" s="19"/>
    </row>
    <row r="498" spans="1:81" ht="15" customHeight="1">
      <c r="A498" s="79"/>
      <c r="B498" s="82"/>
      <c r="C498" s="80"/>
      <c r="D498" s="104"/>
      <c r="E498" s="6" t="s">
        <v>525</v>
      </c>
      <c r="F498" s="7" t="s">
        <v>255</v>
      </c>
      <c r="G498" s="3" t="s">
        <v>803</v>
      </c>
      <c r="H498" s="4" t="s">
        <v>828</v>
      </c>
      <c r="I498" s="98" t="s">
        <v>776</v>
      </c>
      <c r="J498" s="9">
        <v>44.9</v>
      </c>
      <c r="K498" s="9">
        <v>5.07</v>
      </c>
      <c r="L498" s="9">
        <v>14.79</v>
      </c>
      <c r="M498" s="9">
        <v>3</v>
      </c>
      <c r="N498" s="9">
        <v>11.21</v>
      </c>
      <c r="O498" s="9">
        <v>0.21</v>
      </c>
      <c r="P498" s="9">
        <v>7.3</v>
      </c>
      <c r="Q498" s="9">
        <v>8.94</v>
      </c>
      <c r="R498" s="9">
        <v>1.98</v>
      </c>
      <c r="S498" s="9">
        <v>0.67</v>
      </c>
      <c r="T498" s="9">
        <v>0.67</v>
      </c>
      <c r="U498" s="9">
        <v>1.26</v>
      </c>
      <c r="W498" s="9"/>
      <c r="X498" s="10"/>
      <c r="Y498" s="10"/>
      <c r="Z498" s="9">
        <v>25.20445774723537</v>
      </c>
      <c r="AA498" s="9">
        <v>337.08682313793963</v>
      </c>
      <c r="AB498" s="9">
        <v>3.6546133441134137</v>
      </c>
      <c r="AC498" s="9">
        <v>46.211389695357987</v>
      </c>
      <c r="AD498" s="9">
        <v>9.9674484257382474</v>
      </c>
      <c r="AF498" s="57"/>
      <c r="AG498" s="57"/>
      <c r="AH498" s="57"/>
      <c r="AI498" s="10">
        <v>21.137147080994854</v>
      </c>
      <c r="AJ498" s="10">
        <v>761.86796453643387</v>
      </c>
      <c r="AK498" s="9">
        <v>23.513653133102693</v>
      </c>
      <c r="AL498" s="10">
        <v>94.613342780887038</v>
      </c>
      <c r="AM498" s="9">
        <v>44.032413945528511</v>
      </c>
      <c r="AN498" s="99">
        <v>1.5362970745412974</v>
      </c>
      <c r="AO498" s="99"/>
      <c r="AP498" s="99"/>
      <c r="AQ498" s="99"/>
      <c r="AR498" s="9">
        <v>0.52435237770111165</v>
      </c>
      <c r="AS498" s="21">
        <v>244.92840172716814</v>
      </c>
      <c r="AT498" s="9">
        <v>24.849423609804962</v>
      </c>
      <c r="AU498" s="9">
        <v>54.512654914573474</v>
      </c>
      <c r="AV498" s="9">
        <v>7.1442785446777579</v>
      </c>
      <c r="AW498" s="9">
        <v>30.706753419812642</v>
      </c>
      <c r="AX498" s="9">
        <v>6.749149598369228</v>
      </c>
      <c r="AY498" s="9">
        <v>2.3353370658681261</v>
      </c>
      <c r="AZ498" s="9">
        <v>5.4375663737954687</v>
      </c>
      <c r="BA498" s="9">
        <v>0.84239886830942201</v>
      </c>
      <c r="BB498" s="9">
        <v>4.6260882908102676</v>
      </c>
      <c r="BC498" s="9">
        <v>0.8666773862033158</v>
      </c>
      <c r="BD498" s="9">
        <v>2.0049897519484765</v>
      </c>
      <c r="BE498" s="9">
        <v>0.2345843132213094</v>
      </c>
      <c r="BF498" s="9">
        <v>1.5042395987312311</v>
      </c>
      <c r="BG498" s="9">
        <v>0.21114603752067487</v>
      </c>
      <c r="BH498" s="9">
        <v>2.8801415018102343</v>
      </c>
      <c r="BI498" s="9">
        <v>3.1184973766662791</v>
      </c>
      <c r="BJ498" s="9">
        <v>0.34629604845971085</v>
      </c>
      <c r="BL498" s="9">
        <v>2.4633944963742551</v>
      </c>
      <c r="BM498" s="9">
        <v>2.2994860995934876</v>
      </c>
      <c r="BN498" s="9">
        <v>0.47482582672580465</v>
      </c>
      <c r="BP498" s="12">
        <f t="shared" si="7"/>
        <v>0</v>
      </c>
      <c r="BQ498" s="13">
        <v>0.70428400000000002</v>
      </c>
      <c r="BR498" s="14">
        <v>8.9289044514525073E-2</v>
      </c>
      <c r="BS498" s="13">
        <v>0.7042269260673758</v>
      </c>
      <c r="BT498" s="15">
        <v>-3.1357378602703267</v>
      </c>
      <c r="BU498" s="16">
        <v>0.51277699999999993</v>
      </c>
      <c r="BV498" s="17">
        <v>0.13288086558156412</v>
      </c>
      <c r="BW498" s="18">
        <v>0.51273788740612336</v>
      </c>
      <c r="BX498" s="19">
        <v>3.0782454191102815</v>
      </c>
      <c r="BY498" s="14">
        <v>0.52921738988492373</v>
      </c>
    </row>
    <row r="499" spans="1:81" ht="15" customHeight="1">
      <c r="A499" s="79"/>
      <c r="B499" s="82"/>
      <c r="C499" s="80"/>
      <c r="D499" s="104"/>
      <c r="E499" s="6" t="s">
        <v>526</v>
      </c>
      <c r="F499" s="7" t="s">
        <v>19</v>
      </c>
      <c r="G499" s="3" t="s">
        <v>803</v>
      </c>
      <c r="H499" s="4" t="s">
        <v>828</v>
      </c>
      <c r="I499" s="4" t="s">
        <v>702</v>
      </c>
      <c r="J499" s="9">
        <v>56.95</v>
      </c>
      <c r="K499" s="9">
        <v>1.1599999999999999</v>
      </c>
      <c r="L499" s="9">
        <v>17.47</v>
      </c>
      <c r="M499" s="9">
        <v>2.27</v>
      </c>
      <c r="N499" s="9">
        <v>7.51</v>
      </c>
      <c r="O499" s="9">
        <v>0.26</v>
      </c>
      <c r="P499" s="9">
        <v>1.4</v>
      </c>
      <c r="Q499" s="9">
        <v>3.49</v>
      </c>
      <c r="R499" s="9">
        <v>4.75</v>
      </c>
      <c r="S499" s="9">
        <v>2.5</v>
      </c>
      <c r="T499" s="9">
        <v>0.89</v>
      </c>
      <c r="U499" s="9">
        <v>1.34</v>
      </c>
      <c r="W499" s="9"/>
      <c r="X499" s="10"/>
      <c r="Y499" s="10"/>
      <c r="Z499" s="9">
        <v>4.2646213356466802</v>
      </c>
      <c r="AA499" s="9">
        <v>2.8409179139790637</v>
      </c>
      <c r="AB499" s="9">
        <v>-1.1574663408501056</v>
      </c>
      <c r="AC499" s="9">
        <v>7.5107988085114634</v>
      </c>
      <c r="AD499" s="9">
        <v>1.8029482317562573</v>
      </c>
      <c r="AE499" s="9">
        <v>17.826574579977088</v>
      </c>
      <c r="AF499" s="57"/>
      <c r="AG499" s="57"/>
      <c r="AH499" s="57"/>
      <c r="AI499" s="10">
        <v>69.336978277508337</v>
      </c>
      <c r="AJ499" s="10">
        <v>911.89119903735707</v>
      </c>
      <c r="AK499" s="9">
        <v>47.449219433211084</v>
      </c>
      <c r="AL499" s="10">
        <v>172.57008630431025</v>
      </c>
      <c r="AM499" s="9">
        <v>126.49364699902834</v>
      </c>
      <c r="AN499" s="99">
        <v>2.6713478053214184</v>
      </c>
      <c r="AO499" s="99"/>
      <c r="AP499" s="99"/>
      <c r="AQ499" s="99"/>
      <c r="AR499" s="9">
        <v>0.8752915790498077</v>
      </c>
      <c r="AS499" s="21">
        <v>831.87330740540165</v>
      </c>
      <c r="AT499" s="9">
        <v>114.94803802830941</v>
      </c>
      <c r="AU499" s="9">
        <v>218.39157956204721</v>
      </c>
      <c r="AV499" s="9">
        <v>24.344149086483089</v>
      </c>
      <c r="AW499" s="9">
        <v>85.803492729325811</v>
      </c>
      <c r="AX499" s="9">
        <v>14.492166172240484</v>
      </c>
      <c r="AY499" s="9">
        <v>3.7716729357761944</v>
      </c>
      <c r="AZ499" s="9">
        <v>11.162565592064199</v>
      </c>
      <c r="BA499" s="9">
        <v>1.8101936253466673</v>
      </c>
      <c r="BB499" s="9">
        <v>9.6889469751411443</v>
      </c>
      <c r="BC499" s="9">
        <v>1.8494296699062367</v>
      </c>
      <c r="BD499" s="9">
        <v>4.6609449168106485</v>
      </c>
      <c r="BE499" s="9">
        <v>0.62344078357660881</v>
      </c>
      <c r="BF499" s="9">
        <v>3.563445519170636</v>
      </c>
      <c r="BG499" s="9">
        <v>0.43848071742480998</v>
      </c>
      <c r="BH499" s="9">
        <v>6.2582375912419206</v>
      </c>
      <c r="BI499" s="9">
        <v>8.9454944952779609</v>
      </c>
      <c r="BJ499" s="9">
        <v>0.99941784848805137</v>
      </c>
      <c r="BL499" s="9">
        <v>9.3154396247309794</v>
      </c>
      <c r="BM499" s="9">
        <v>13.661275494211852</v>
      </c>
      <c r="BN499" s="9">
        <v>1.9445118733766846</v>
      </c>
      <c r="BP499" s="12">
        <f t="shared" si="7"/>
        <v>0</v>
      </c>
      <c r="BQ499" s="13">
        <v>0.70364000000000004</v>
      </c>
      <c r="BR499" s="14">
        <v>0.21661536954420907</v>
      </c>
      <c r="BS499" s="13">
        <v>0.70350923316955793</v>
      </c>
      <c r="BT499" s="15">
        <v>-13.364865238781887</v>
      </c>
      <c r="BU499" s="16">
        <v>0.51285599999999998</v>
      </c>
      <c r="BV499" s="17">
        <v>0.10211363158336065</v>
      </c>
      <c r="BW499" s="18">
        <v>0.51282761357128026</v>
      </c>
      <c r="BX499" s="19">
        <v>4.7659361078133955</v>
      </c>
      <c r="BY499" s="14">
        <v>0.41382543994030557</v>
      </c>
      <c r="BZ499" s="24">
        <v>19.459</v>
      </c>
      <c r="CC499" s="14">
        <v>18.996026661584192</v>
      </c>
    </row>
    <row r="500" spans="1:81" ht="15" customHeight="1">
      <c r="A500" s="79"/>
      <c r="B500" s="82"/>
      <c r="C500" s="80"/>
      <c r="D500" s="104"/>
      <c r="E500" s="6" t="s">
        <v>527</v>
      </c>
      <c r="F500" s="7" t="s">
        <v>19</v>
      </c>
      <c r="G500" s="3" t="s">
        <v>839</v>
      </c>
      <c r="H500" s="4" t="s">
        <v>828</v>
      </c>
      <c r="I500" s="4" t="s">
        <v>687</v>
      </c>
      <c r="J500" s="9">
        <v>45.89</v>
      </c>
      <c r="K500" s="9">
        <v>2.94</v>
      </c>
      <c r="L500" s="9">
        <v>15.58</v>
      </c>
      <c r="M500" s="9">
        <v>4.13</v>
      </c>
      <c r="N500" s="9">
        <v>7.38</v>
      </c>
      <c r="O500" s="9">
        <v>0.19</v>
      </c>
      <c r="P500" s="9">
        <v>3.29</v>
      </c>
      <c r="Q500" s="9">
        <v>6.68</v>
      </c>
      <c r="R500" s="9">
        <v>5.53</v>
      </c>
      <c r="S500" s="9">
        <v>1.66</v>
      </c>
      <c r="T500" s="9">
        <v>1.22</v>
      </c>
      <c r="U500" s="9">
        <v>5.51</v>
      </c>
      <c r="X500" s="10"/>
      <c r="Y500" s="10"/>
      <c r="AF500" s="57"/>
      <c r="AG500" s="57"/>
      <c r="AH500" s="57"/>
      <c r="AN500" s="23"/>
      <c r="AO500" s="23"/>
      <c r="AP500" s="23"/>
      <c r="AQ500" s="23"/>
      <c r="BR500" s="14"/>
      <c r="BT500" s="15"/>
      <c r="BW500" s="3"/>
      <c r="BX500" s="19"/>
    </row>
    <row r="501" spans="1:81" ht="15" customHeight="1">
      <c r="A501" s="79"/>
      <c r="B501" s="82"/>
      <c r="C501" s="80"/>
      <c r="D501" s="104"/>
      <c r="E501" s="6" t="s">
        <v>528</v>
      </c>
      <c r="F501" s="7" t="s">
        <v>19</v>
      </c>
      <c r="G501" s="3" t="s">
        <v>839</v>
      </c>
      <c r="H501" s="4" t="s">
        <v>828</v>
      </c>
      <c r="I501" s="4" t="s">
        <v>707</v>
      </c>
      <c r="J501" s="9">
        <v>53.92</v>
      </c>
      <c r="K501" s="9">
        <v>1.1200000000000001</v>
      </c>
      <c r="L501" s="9">
        <v>16.52</v>
      </c>
      <c r="M501" s="9">
        <v>2.33</v>
      </c>
      <c r="N501" s="9">
        <v>6.78</v>
      </c>
      <c r="O501" s="9">
        <v>0.22</v>
      </c>
      <c r="P501" s="9">
        <v>1.29</v>
      </c>
      <c r="Q501" s="9">
        <v>3.9</v>
      </c>
      <c r="R501" s="9">
        <v>6.57</v>
      </c>
      <c r="S501" s="9">
        <v>3.78</v>
      </c>
      <c r="T501" s="9">
        <v>0.85</v>
      </c>
      <c r="U501" s="9">
        <v>2.71</v>
      </c>
      <c r="X501" s="10"/>
      <c r="Y501" s="10"/>
      <c r="AF501" s="57"/>
      <c r="AG501" s="57"/>
      <c r="AH501" s="57"/>
      <c r="AN501" s="23"/>
      <c r="AO501" s="23"/>
      <c r="AP501" s="23"/>
      <c r="AQ501" s="23"/>
      <c r="BR501" s="14"/>
      <c r="BT501" s="15"/>
      <c r="BW501" s="3"/>
      <c r="BX501" s="19"/>
    </row>
    <row r="502" spans="1:81" ht="15" customHeight="1">
      <c r="A502" s="79"/>
      <c r="B502" s="82"/>
      <c r="C502" s="80"/>
      <c r="D502" s="104"/>
      <c r="E502" s="6" t="s">
        <v>529</v>
      </c>
      <c r="F502" s="7" t="s">
        <v>19</v>
      </c>
      <c r="G502" s="3" t="s">
        <v>803</v>
      </c>
      <c r="H502" s="4" t="s">
        <v>828</v>
      </c>
      <c r="I502" s="4" t="s">
        <v>685</v>
      </c>
      <c r="J502" s="9">
        <v>42.82</v>
      </c>
      <c r="K502" s="9">
        <v>3.73</v>
      </c>
      <c r="L502" s="9">
        <v>13.07</v>
      </c>
      <c r="M502" s="9">
        <v>6.95</v>
      </c>
      <c r="N502" s="9">
        <v>7.28</v>
      </c>
      <c r="O502" s="9">
        <v>0.18</v>
      </c>
      <c r="P502" s="9">
        <v>6.88</v>
      </c>
      <c r="Q502" s="9">
        <v>8.08</v>
      </c>
      <c r="R502" s="9">
        <v>3.97</v>
      </c>
      <c r="S502" s="9">
        <v>2.38</v>
      </c>
      <c r="T502" s="9">
        <v>0.81</v>
      </c>
      <c r="U502" s="9">
        <v>3.85</v>
      </c>
      <c r="W502" s="9"/>
      <c r="X502" s="10"/>
      <c r="Y502" s="10"/>
      <c r="Z502" s="9">
        <v>18.998906473061275</v>
      </c>
      <c r="AA502" s="9">
        <v>207.35373061689918</v>
      </c>
      <c r="AB502" s="9">
        <v>152.64480409552647</v>
      </c>
      <c r="AC502" s="9">
        <v>40.89881723991423</v>
      </c>
      <c r="AD502" s="9">
        <v>117.13138460720261</v>
      </c>
      <c r="AE502" s="9">
        <v>72.915527654331086</v>
      </c>
      <c r="AF502" s="57"/>
      <c r="AG502" s="57"/>
      <c r="AH502" s="57"/>
      <c r="AI502" s="10">
        <v>67.326453921927978</v>
      </c>
      <c r="AJ502" s="10">
        <v>843.18407653943143</v>
      </c>
      <c r="AK502" s="9">
        <v>32.340508256561414</v>
      </c>
      <c r="AL502" s="10">
        <v>389.20605477232129</v>
      </c>
      <c r="AM502" s="9">
        <v>87.231761738478298</v>
      </c>
      <c r="AN502" s="99">
        <v>4.5428246953939615</v>
      </c>
      <c r="AO502" s="99"/>
      <c r="AP502" s="99"/>
      <c r="AQ502" s="99"/>
      <c r="AR502" s="9">
        <v>6.1634261400921995</v>
      </c>
      <c r="AS502" s="21">
        <v>453.35530917705142</v>
      </c>
      <c r="AT502" s="9">
        <v>57.83915519886925</v>
      </c>
      <c r="AU502" s="9">
        <v>119.42228174288272</v>
      </c>
      <c r="AV502" s="9">
        <v>14.451051273095405</v>
      </c>
      <c r="AW502" s="9">
        <v>55.709082869957335</v>
      </c>
      <c r="AX502" s="9">
        <v>11.262365921401612</v>
      </c>
      <c r="AY502" s="9">
        <v>3.3351398705208037</v>
      </c>
      <c r="AZ502" s="9">
        <v>8.8159932154937497</v>
      </c>
      <c r="BA502" s="9">
        <v>1.3706783372214641</v>
      </c>
      <c r="BB502" s="9">
        <v>6.9474713134531738</v>
      </c>
      <c r="BC502" s="9">
        <v>1.242889363013864</v>
      </c>
      <c r="BD502" s="9">
        <v>2.8237024868072051</v>
      </c>
      <c r="BE502" s="9">
        <v>0.39233201386026917</v>
      </c>
      <c r="BF502" s="9">
        <v>2.2048114915039814</v>
      </c>
      <c r="BG502" s="9">
        <v>0.26198769742863282</v>
      </c>
      <c r="BH502" s="9">
        <v>8.7238931596282594</v>
      </c>
      <c r="BI502" s="9">
        <v>5.9206833454853944</v>
      </c>
      <c r="BJ502" s="9">
        <v>2.3932344490544399</v>
      </c>
      <c r="BL502" s="9">
        <v>5.9243643262263079</v>
      </c>
      <c r="BM502" s="9">
        <v>8.2456557125397119</v>
      </c>
      <c r="BN502" s="9">
        <v>2.6278529371412245</v>
      </c>
      <c r="BP502" s="12">
        <f t="shared" si="7"/>
        <v>0</v>
      </c>
      <c r="BQ502" s="13">
        <v>0.70340400000000003</v>
      </c>
      <c r="BR502" s="14">
        <v>0.23088813335029967</v>
      </c>
      <c r="BS502" s="13">
        <v>0.70326041776262016</v>
      </c>
      <c r="BT502" s="15">
        <v>-16.875874707414916</v>
      </c>
      <c r="BU502" s="16">
        <v>0.51289299999999993</v>
      </c>
      <c r="BV502" s="17">
        <v>0.12222577401028255</v>
      </c>
      <c r="BW502" s="18">
        <v>0.51285799915921215</v>
      </c>
      <c r="BX502" s="19">
        <v>5.3908794935986215</v>
      </c>
      <c r="BY502" s="14">
        <v>0.35454712828118368</v>
      </c>
    </row>
    <row r="503" spans="1:81" ht="15" customHeight="1">
      <c r="A503" s="79"/>
      <c r="B503" s="82"/>
      <c r="C503" s="80"/>
      <c r="D503" s="104"/>
      <c r="E503" s="6" t="s">
        <v>530</v>
      </c>
      <c r="F503" s="7" t="s">
        <v>19</v>
      </c>
      <c r="G503" s="3" t="s">
        <v>839</v>
      </c>
      <c r="H503" s="4" t="s">
        <v>828</v>
      </c>
      <c r="I503" s="4" t="s">
        <v>702</v>
      </c>
      <c r="J503" s="9">
        <v>54.22</v>
      </c>
      <c r="K503" s="9">
        <v>0.89</v>
      </c>
      <c r="L503" s="9">
        <v>17.14</v>
      </c>
      <c r="M503" s="9">
        <v>4.42</v>
      </c>
      <c r="N503" s="9">
        <v>5.13</v>
      </c>
      <c r="O503" s="9">
        <v>0.16</v>
      </c>
      <c r="P503" s="9">
        <v>0.89</v>
      </c>
      <c r="Q503" s="9">
        <v>3.04</v>
      </c>
      <c r="R503" s="9">
        <v>6.38</v>
      </c>
      <c r="S503" s="9">
        <v>3.11</v>
      </c>
      <c r="T503" s="9">
        <v>0.53</v>
      </c>
      <c r="U503" s="9">
        <v>4.09</v>
      </c>
      <c r="X503" s="10"/>
      <c r="Y503" s="10"/>
      <c r="AF503" s="57"/>
      <c r="AG503" s="57"/>
      <c r="AH503" s="57"/>
      <c r="AN503" s="23"/>
      <c r="AO503" s="23"/>
      <c r="AP503" s="23"/>
      <c r="AQ503" s="23"/>
      <c r="BR503" s="14"/>
      <c r="BT503" s="15"/>
      <c r="BW503" s="3"/>
      <c r="BX503" s="19"/>
    </row>
    <row r="504" spans="1:81" ht="15" customHeight="1">
      <c r="A504" s="79"/>
      <c r="B504" s="82"/>
      <c r="C504" s="80"/>
      <c r="D504" s="104"/>
      <c r="E504" s="6" t="s">
        <v>531</v>
      </c>
      <c r="F504" s="7" t="s">
        <v>19</v>
      </c>
      <c r="G504" s="3" t="s">
        <v>839</v>
      </c>
      <c r="H504" s="4" t="s">
        <v>828</v>
      </c>
      <c r="I504" s="4" t="s">
        <v>816</v>
      </c>
      <c r="J504" s="9">
        <v>69.28</v>
      </c>
      <c r="K504" s="9">
        <v>0.08</v>
      </c>
      <c r="L504" s="9">
        <v>15.43</v>
      </c>
      <c r="M504" s="9">
        <v>1.32</v>
      </c>
      <c r="N504" s="9">
        <v>0.63</v>
      </c>
      <c r="O504" s="9">
        <v>0.08</v>
      </c>
      <c r="P504" s="9">
        <v>0.28000000000000003</v>
      </c>
      <c r="Q504" s="9">
        <v>0.86</v>
      </c>
      <c r="R504" s="9">
        <v>6.61</v>
      </c>
      <c r="S504" s="9">
        <v>4.28</v>
      </c>
      <c r="T504" s="9">
        <v>0.01</v>
      </c>
      <c r="U504" s="9">
        <v>1.1399999999999999</v>
      </c>
      <c r="X504" s="10"/>
      <c r="Y504" s="10"/>
      <c r="AF504" s="57"/>
      <c r="AG504" s="57"/>
      <c r="AH504" s="57"/>
      <c r="AN504" s="23"/>
      <c r="AO504" s="23"/>
      <c r="AP504" s="23"/>
      <c r="AQ504" s="23"/>
      <c r="BR504" s="14"/>
      <c r="BT504" s="15"/>
      <c r="BW504" s="3"/>
      <c r="BX504" s="19"/>
    </row>
    <row r="505" spans="1:81" ht="15" customHeight="1">
      <c r="A505" s="79"/>
      <c r="B505" s="82"/>
      <c r="C505" s="80"/>
      <c r="D505" s="104"/>
      <c r="E505" s="6" t="s">
        <v>532</v>
      </c>
      <c r="F505" s="7" t="s">
        <v>19</v>
      </c>
      <c r="G505" s="3" t="s">
        <v>839</v>
      </c>
      <c r="H505" s="4" t="s">
        <v>828</v>
      </c>
      <c r="I505" s="4" t="s">
        <v>702</v>
      </c>
      <c r="J505" s="9">
        <v>56.91</v>
      </c>
      <c r="K505" s="9">
        <v>1.05</v>
      </c>
      <c r="L505" s="9">
        <v>16.72</v>
      </c>
      <c r="M505" s="9">
        <v>1.92</v>
      </c>
      <c r="N505" s="9">
        <v>7.12</v>
      </c>
      <c r="O505" s="9">
        <v>0.27</v>
      </c>
      <c r="P505" s="9">
        <v>1.02</v>
      </c>
      <c r="Q505" s="9">
        <v>3.38</v>
      </c>
      <c r="R505" s="9">
        <v>5.95</v>
      </c>
      <c r="S505" s="9">
        <v>3.51</v>
      </c>
      <c r="T505" s="9">
        <v>0.59</v>
      </c>
      <c r="U505" s="9">
        <v>1.57</v>
      </c>
      <c r="X505" s="10"/>
      <c r="Y505" s="10"/>
      <c r="AF505" s="57"/>
      <c r="AG505" s="57"/>
      <c r="AH505" s="57"/>
      <c r="AN505" s="23"/>
      <c r="AO505" s="23"/>
      <c r="AP505" s="23"/>
      <c r="AQ505" s="23"/>
      <c r="BR505" s="14"/>
      <c r="BT505" s="15"/>
      <c r="BW505" s="3"/>
      <c r="BX505" s="19"/>
    </row>
    <row r="506" spans="1:81" ht="15" customHeight="1">
      <c r="A506" s="79"/>
      <c r="B506" s="82"/>
      <c r="C506" s="80"/>
      <c r="D506" s="104"/>
      <c r="E506" s="6" t="s">
        <v>533</v>
      </c>
      <c r="F506" s="7" t="s">
        <v>19</v>
      </c>
      <c r="G506" s="3" t="s">
        <v>803</v>
      </c>
      <c r="H506" s="4" t="s">
        <v>828</v>
      </c>
      <c r="I506" s="4" t="s">
        <v>685</v>
      </c>
      <c r="J506" s="9">
        <v>42.3</v>
      </c>
      <c r="K506" s="9">
        <v>3.45</v>
      </c>
      <c r="L506" s="9">
        <v>12.61</v>
      </c>
      <c r="M506" s="9">
        <v>3.81</v>
      </c>
      <c r="N506" s="9">
        <v>9.4</v>
      </c>
      <c r="O506" s="9">
        <v>0.25</v>
      </c>
      <c r="P506" s="9">
        <v>9.39</v>
      </c>
      <c r="Q506" s="9">
        <v>8.83</v>
      </c>
      <c r="R506" s="9">
        <v>2.67</v>
      </c>
      <c r="S506" s="9">
        <v>2.16</v>
      </c>
      <c r="T506" s="9">
        <v>0.77</v>
      </c>
      <c r="U506" s="9">
        <v>4.37</v>
      </c>
      <c r="W506" s="9"/>
      <c r="X506" s="10"/>
      <c r="Y506" s="10"/>
      <c r="Z506" s="9">
        <v>19.665409540995434</v>
      </c>
      <c r="AA506" s="9">
        <v>213.79595348874258</v>
      </c>
      <c r="AB506" s="9">
        <v>247.26941053728137</v>
      </c>
      <c r="AC506" s="9">
        <v>46.900234733726585</v>
      </c>
      <c r="AD506" s="9">
        <v>235.144982666228</v>
      </c>
      <c r="AF506" s="57"/>
      <c r="AG506" s="57"/>
      <c r="AH506" s="57"/>
      <c r="AI506" s="10">
        <v>57.008100167342654</v>
      </c>
      <c r="AJ506" s="10">
        <v>669.55341817821272</v>
      </c>
      <c r="AK506" s="9">
        <v>26.905429637456272</v>
      </c>
      <c r="AL506" s="10">
        <v>289.69616509708447</v>
      </c>
      <c r="AM506" s="9">
        <v>62.721197363202322</v>
      </c>
      <c r="AN506" s="99">
        <v>3.7569225522515293</v>
      </c>
      <c r="AO506" s="99"/>
      <c r="AP506" s="99"/>
      <c r="AQ506" s="99"/>
      <c r="AR506" s="9">
        <v>5.3183104350960031</v>
      </c>
      <c r="AS506" s="21">
        <v>394.27131117768425</v>
      </c>
      <c r="AT506" s="9">
        <v>46.731221399644888</v>
      </c>
      <c r="AU506" s="9">
        <v>94.877207331829823</v>
      </c>
      <c r="AV506" s="9">
        <v>11.664461815064286</v>
      </c>
      <c r="AW506" s="9">
        <v>46.817951688315787</v>
      </c>
      <c r="AX506" s="9">
        <v>9.3558840785706767</v>
      </c>
      <c r="AY506" s="9">
        <v>2.8619209577539948</v>
      </c>
      <c r="AZ506" s="9">
        <v>7.4117830146206334</v>
      </c>
      <c r="BA506" s="9">
        <v>1.1058625964535436</v>
      </c>
      <c r="BB506" s="9">
        <v>6.0382846580099896</v>
      </c>
      <c r="BC506" s="9">
        <v>1.0088452279149016</v>
      </c>
      <c r="BD506" s="9">
        <v>2.2931545296555691</v>
      </c>
      <c r="BE506" s="9">
        <v>0.26993695547900698</v>
      </c>
      <c r="BF506" s="9">
        <v>1.7271876658697543</v>
      </c>
      <c r="BG506" s="9">
        <v>0.25626206821544251</v>
      </c>
      <c r="BH506" s="9">
        <v>6.9506574113943964</v>
      </c>
      <c r="BI506" s="9">
        <v>4.0883643447803619</v>
      </c>
      <c r="BJ506" s="9">
        <v>1.5794765016973731</v>
      </c>
      <c r="BL506" s="9">
        <v>16.039251139237518</v>
      </c>
      <c r="BM506" s="9">
        <v>5.6047996597149714</v>
      </c>
      <c r="BN506" s="9">
        <v>1.5591842198497736</v>
      </c>
      <c r="BP506" s="12">
        <f t="shared" si="7"/>
        <v>0</v>
      </c>
      <c r="BQ506" s="13">
        <v>0.70360900000000004</v>
      </c>
      <c r="BR506" s="14">
        <v>0.24604972783250723</v>
      </c>
      <c r="BS506" s="13">
        <v>0.7034559892327672</v>
      </c>
      <c r="BT506" s="15">
        <v>-14.099642443332616</v>
      </c>
      <c r="BU506" s="16">
        <v>0.51286699999999996</v>
      </c>
      <c r="BV506" s="17">
        <v>0.12081724616064082</v>
      </c>
      <c r="BW506" s="18">
        <v>0.51283240250833728</v>
      </c>
      <c r="BX506" s="19">
        <v>4.8915122269699296</v>
      </c>
      <c r="BY506" s="14">
        <v>0.39620455847148239</v>
      </c>
    </row>
    <row r="507" spans="1:81" s="31" customFormat="1" ht="15" customHeight="1">
      <c r="A507" s="90"/>
      <c r="B507" s="91"/>
      <c r="C507" s="92"/>
      <c r="D507" s="106"/>
      <c r="E507" s="28" t="s">
        <v>534</v>
      </c>
      <c r="F507" s="29" t="s">
        <v>19</v>
      </c>
      <c r="G507" s="30" t="s">
        <v>839</v>
      </c>
      <c r="H507" s="32" t="s">
        <v>828</v>
      </c>
      <c r="I507" s="32" t="s">
        <v>702</v>
      </c>
      <c r="J507" s="33">
        <v>57.51</v>
      </c>
      <c r="K507" s="33">
        <v>0.79</v>
      </c>
      <c r="L507" s="33">
        <v>17.57</v>
      </c>
      <c r="M507" s="33">
        <v>2.39</v>
      </c>
      <c r="N507" s="33">
        <v>5.03</v>
      </c>
      <c r="O507" s="33">
        <v>0.2</v>
      </c>
      <c r="P507" s="33">
        <v>0.92</v>
      </c>
      <c r="Q507" s="33">
        <v>2.65</v>
      </c>
      <c r="R507" s="33">
        <v>6.96</v>
      </c>
      <c r="S507" s="33">
        <v>3.66</v>
      </c>
      <c r="T507" s="33">
        <v>0.61</v>
      </c>
      <c r="U507" s="33">
        <v>1.71</v>
      </c>
      <c r="V507" s="33"/>
      <c r="W507" s="34"/>
      <c r="X507" s="35"/>
      <c r="Y507" s="35"/>
      <c r="Z507" s="33"/>
      <c r="AA507" s="33"/>
      <c r="AB507" s="33"/>
      <c r="AC507" s="33"/>
      <c r="AD507" s="33"/>
      <c r="AE507" s="33"/>
      <c r="AF507" s="93"/>
      <c r="AG507" s="93"/>
      <c r="AH507" s="93"/>
      <c r="AI507" s="35"/>
      <c r="AJ507" s="35"/>
      <c r="AK507" s="33"/>
      <c r="AL507" s="35"/>
      <c r="AM507" s="33"/>
      <c r="AN507" s="34"/>
      <c r="AO507" s="34"/>
      <c r="AP507" s="34"/>
      <c r="AQ507" s="34"/>
      <c r="AR507" s="33"/>
      <c r="AS507" s="36"/>
      <c r="AT507" s="33"/>
      <c r="AU507" s="33"/>
      <c r="AV507" s="33"/>
      <c r="AW507" s="33"/>
      <c r="AX507" s="33"/>
      <c r="AY507" s="33"/>
      <c r="AZ507" s="33"/>
      <c r="BA507" s="33"/>
      <c r="BB507" s="33"/>
      <c r="BC507" s="33"/>
      <c r="BD507" s="33"/>
      <c r="BE507" s="33"/>
      <c r="BF507" s="33"/>
      <c r="BG507" s="33"/>
      <c r="BH507" s="33"/>
      <c r="BI507" s="33"/>
      <c r="BJ507" s="33"/>
      <c r="BK507" s="33"/>
      <c r="BL507" s="33"/>
      <c r="BM507" s="33"/>
      <c r="BN507" s="33"/>
      <c r="BO507" s="37"/>
      <c r="BP507" s="38"/>
      <c r="BQ507" s="39"/>
      <c r="BR507" s="40"/>
      <c r="BS507" s="39"/>
      <c r="BT507" s="41"/>
      <c r="BU507" s="42"/>
      <c r="BV507" s="43"/>
      <c r="BW507" s="30"/>
      <c r="BX507" s="45"/>
      <c r="BY507" s="40"/>
      <c r="BZ507" s="55"/>
      <c r="CA507" s="55"/>
      <c r="CB507" s="55"/>
      <c r="CC507" s="55"/>
    </row>
    <row r="508" spans="1:81" ht="15" customHeight="1">
      <c r="A508" s="79"/>
      <c r="B508" s="82"/>
      <c r="C508" s="80" t="s">
        <v>465</v>
      </c>
      <c r="D508" s="103" t="s">
        <v>535</v>
      </c>
      <c r="E508" s="6" t="s">
        <v>536</v>
      </c>
      <c r="F508" s="7" t="s">
        <v>255</v>
      </c>
      <c r="G508" s="3" t="s">
        <v>803</v>
      </c>
      <c r="H508" s="4" t="s">
        <v>829</v>
      </c>
      <c r="I508" s="98" t="s">
        <v>779</v>
      </c>
      <c r="J508" s="9">
        <v>61</v>
      </c>
      <c r="K508" s="9">
        <v>0.67</v>
      </c>
      <c r="L508" s="9">
        <v>18.809999999999999</v>
      </c>
      <c r="M508" s="9">
        <v>1.52</v>
      </c>
      <c r="N508" s="9">
        <v>3.48</v>
      </c>
      <c r="O508" s="9">
        <v>0.11</v>
      </c>
      <c r="P508" s="9">
        <v>0.24</v>
      </c>
      <c r="Q508" s="9">
        <v>3.41</v>
      </c>
      <c r="R508" s="9">
        <v>5.78</v>
      </c>
      <c r="S508" s="9">
        <v>4</v>
      </c>
      <c r="T508" s="9">
        <v>0.27</v>
      </c>
      <c r="U508" s="9">
        <v>0.71</v>
      </c>
      <c r="W508" s="9"/>
      <c r="X508" s="10"/>
      <c r="Y508" s="10"/>
      <c r="Z508" s="9">
        <v>8.9836550718675827</v>
      </c>
      <c r="AA508" s="9">
        <v>8.1249299918317828</v>
      </c>
      <c r="AB508" s="9">
        <v>0.65592172488534906</v>
      </c>
      <c r="AC508" s="9">
        <v>3.7274482114702927</v>
      </c>
      <c r="AD508" s="9">
        <v>4.1380061851494609</v>
      </c>
      <c r="AE508" s="9">
        <v>16.811937598046619</v>
      </c>
      <c r="AF508" s="57"/>
      <c r="AG508" s="57"/>
      <c r="AH508" s="57"/>
      <c r="AI508" s="10">
        <v>79.100065115432088</v>
      </c>
      <c r="AJ508" s="10">
        <v>621.55576983381184</v>
      </c>
      <c r="AK508" s="9">
        <v>44.321199208256857</v>
      </c>
      <c r="AL508" s="10">
        <v>44.422622456372714</v>
      </c>
      <c r="AM508" s="9">
        <v>89.581452634678598</v>
      </c>
      <c r="AN508" s="99">
        <v>1.4340100555865336</v>
      </c>
      <c r="AO508" s="99"/>
      <c r="AP508" s="99"/>
      <c r="AQ508" s="99"/>
      <c r="AR508" s="9">
        <v>1.4669284265010594</v>
      </c>
      <c r="AS508" s="21">
        <v>1324.1959838230209</v>
      </c>
      <c r="AT508" s="9">
        <v>99.214200050562781</v>
      </c>
      <c r="AU508" s="9">
        <v>186.47843416696293</v>
      </c>
      <c r="AV508" s="9">
        <v>20.85027134121529</v>
      </c>
      <c r="AW508" s="9">
        <v>75.337687389712244</v>
      </c>
      <c r="AX508" s="9">
        <v>13.699045879824892</v>
      </c>
      <c r="AY508" s="9">
        <v>4.4420205945334317</v>
      </c>
      <c r="AZ508" s="9">
        <v>11.039204921830029</v>
      </c>
      <c r="BA508" s="9">
        <v>1.7446221851896391</v>
      </c>
      <c r="BB508" s="9">
        <v>9.0199211153039052</v>
      </c>
      <c r="BC508" s="9">
        <v>1.6754687590545485</v>
      </c>
      <c r="BD508" s="9">
        <v>4.0835936247792644</v>
      </c>
      <c r="BE508" s="9">
        <v>0.53164893799314239</v>
      </c>
      <c r="BF508" s="9">
        <v>3.1362599737716352</v>
      </c>
      <c r="BG508" s="9">
        <v>0.40867888318453771</v>
      </c>
      <c r="BH508" s="9">
        <v>1.834838785850575</v>
      </c>
      <c r="BI508" s="9">
        <v>4.5860956897206391</v>
      </c>
      <c r="BJ508" s="9">
        <v>1.2298381149089455</v>
      </c>
      <c r="BL508" s="9">
        <v>12.490049564053257</v>
      </c>
      <c r="BM508" s="9">
        <v>10.777032566499551</v>
      </c>
      <c r="BN508" s="9">
        <v>0.71196202682750043</v>
      </c>
      <c r="BP508" s="12">
        <f t="shared" si="7"/>
        <v>0</v>
      </c>
      <c r="BQ508" s="13">
        <v>0.70542000000000005</v>
      </c>
      <c r="BR508" s="14">
        <v>0.36906556516500699</v>
      </c>
      <c r="BS508" s="13">
        <v>0.7052207984813007</v>
      </c>
      <c r="BT508" s="15">
        <v>10.857419164183035</v>
      </c>
      <c r="BW508" s="3"/>
      <c r="BX508" s="19"/>
    </row>
    <row r="509" spans="1:81" ht="15" customHeight="1">
      <c r="A509" s="79"/>
      <c r="B509" s="82"/>
      <c r="C509" s="80"/>
      <c r="D509" s="104"/>
      <c r="E509" s="6" t="s">
        <v>537</v>
      </c>
      <c r="F509" s="7" t="s">
        <v>255</v>
      </c>
      <c r="G509" s="3" t="s">
        <v>803</v>
      </c>
      <c r="H509" s="4" t="s">
        <v>829</v>
      </c>
      <c r="I509" s="20" t="s">
        <v>778</v>
      </c>
      <c r="J509" s="9">
        <v>53.22</v>
      </c>
      <c r="K509" s="9">
        <v>2.08</v>
      </c>
      <c r="L509" s="9">
        <v>19.010000000000002</v>
      </c>
      <c r="M509" s="9">
        <v>1.88</v>
      </c>
      <c r="N509" s="9">
        <v>6.75</v>
      </c>
      <c r="O509" s="9">
        <v>0.18</v>
      </c>
      <c r="P509" s="9">
        <v>2.59</v>
      </c>
      <c r="Q509" s="9">
        <v>7.23</v>
      </c>
      <c r="R509" s="9">
        <v>3.71</v>
      </c>
      <c r="S509" s="9">
        <v>1.2</v>
      </c>
      <c r="T509" s="9">
        <v>1.07</v>
      </c>
      <c r="U509" s="9">
        <v>1.0900000000000001</v>
      </c>
      <c r="W509" s="9"/>
      <c r="X509" s="10"/>
      <c r="Y509" s="10"/>
      <c r="Z509" s="9">
        <v>16.61593196011237</v>
      </c>
      <c r="AA509" s="9">
        <v>69.390223579181608</v>
      </c>
      <c r="AB509" s="9">
        <v>1.6226961588156941</v>
      </c>
      <c r="AC509" s="9">
        <v>15.403345388323563</v>
      </c>
      <c r="AD509" s="9">
        <v>7.0698094131320399</v>
      </c>
      <c r="AF509" s="57"/>
      <c r="AG509" s="57"/>
      <c r="AH509" s="57"/>
      <c r="AI509" s="10">
        <v>35.75961224814975</v>
      </c>
      <c r="AJ509" s="10">
        <v>1292.5924327311468</v>
      </c>
      <c r="AK509" s="9">
        <v>28.656830116183475</v>
      </c>
      <c r="AL509" s="10">
        <v>28.346011724732968</v>
      </c>
      <c r="AM509" s="9">
        <v>43.923436764658177</v>
      </c>
      <c r="AN509" s="99">
        <v>2.0806929268074419</v>
      </c>
      <c r="AO509" s="99"/>
      <c r="AP509" s="99"/>
      <c r="AQ509" s="99"/>
      <c r="AR509" s="9">
        <v>1.4099050842084768</v>
      </c>
      <c r="AS509" s="21">
        <v>2317.7776370978786</v>
      </c>
      <c r="AT509" s="9">
        <v>48.738321342422189</v>
      </c>
      <c r="AU509" s="9">
        <v>101.12112739235724</v>
      </c>
      <c r="AV509" s="9">
        <v>12.937902763719137</v>
      </c>
      <c r="AW509" s="9">
        <v>52.81338520820583</v>
      </c>
      <c r="AX509" s="9">
        <v>10.32118218134741</v>
      </c>
      <c r="AY509" s="9">
        <v>7.2078108315727505</v>
      </c>
      <c r="AZ509" s="9">
        <v>9.2448338056664223</v>
      </c>
      <c r="BA509" s="9">
        <v>1.1210952736793285</v>
      </c>
      <c r="BB509" s="9">
        <v>5.8131993139649794</v>
      </c>
      <c r="BC509" s="9">
        <v>1.0434167969020858</v>
      </c>
      <c r="BD509" s="9">
        <v>2.4086798703940597</v>
      </c>
      <c r="BE509" s="9">
        <v>0.28868476007367455</v>
      </c>
      <c r="BF509" s="9">
        <v>1.6985662170980225</v>
      </c>
      <c r="BG509" s="9">
        <v>0.24785147904198426</v>
      </c>
      <c r="BH509" s="9">
        <v>0.97200165572593444</v>
      </c>
      <c r="BI509" s="9">
        <v>2.8435657399550771</v>
      </c>
      <c r="BJ509" s="9">
        <v>1.3673922057205243</v>
      </c>
      <c r="BL509" s="9">
        <v>5.9078170093159983</v>
      </c>
      <c r="BM509" s="9">
        <v>4.4259633779333187</v>
      </c>
      <c r="BN509" s="9">
        <v>0.75271718810532118</v>
      </c>
      <c r="BP509" s="12">
        <f t="shared" si="7"/>
        <v>0</v>
      </c>
      <c r="BQ509" s="13">
        <v>0.70506999999999997</v>
      </c>
      <c r="BR509" s="14">
        <v>7.7997068233002537E-2</v>
      </c>
      <c r="BS509" s="13">
        <v>0.7050277906091118</v>
      </c>
      <c r="BT509" s="15">
        <v>8.1192521473449908</v>
      </c>
      <c r="BU509" s="16">
        <v>0.51271999999999995</v>
      </c>
      <c r="BV509" s="17">
        <v>0.1181481424782501</v>
      </c>
      <c r="BW509" s="18">
        <v>0.5126905568866692</v>
      </c>
      <c r="BX509" s="19">
        <v>1.981617299477989</v>
      </c>
      <c r="BY509" s="14">
        <v>0.61854811209893312</v>
      </c>
    </row>
    <row r="510" spans="1:81" ht="15" customHeight="1">
      <c r="A510" s="79"/>
      <c r="B510" s="82"/>
      <c r="C510" s="80"/>
      <c r="D510" s="104"/>
      <c r="E510" s="6" t="s">
        <v>538</v>
      </c>
      <c r="F510" s="7" t="s">
        <v>255</v>
      </c>
      <c r="G510" s="3" t="s">
        <v>803</v>
      </c>
      <c r="H510" s="4" t="s">
        <v>829</v>
      </c>
      <c r="I510" s="98" t="s">
        <v>780</v>
      </c>
      <c r="J510" s="9">
        <v>62.74</v>
      </c>
      <c r="K510" s="9">
        <v>0.79</v>
      </c>
      <c r="L510" s="9">
        <v>15.97</v>
      </c>
      <c r="M510" s="9">
        <v>2.61</v>
      </c>
      <c r="N510" s="9">
        <v>4.24</v>
      </c>
      <c r="O510" s="9">
        <v>0.19</v>
      </c>
      <c r="P510" s="9">
        <v>0.57999999999999996</v>
      </c>
      <c r="Q510" s="9">
        <v>3.05</v>
      </c>
      <c r="R510" s="9">
        <v>5.81</v>
      </c>
      <c r="S510" s="9">
        <v>2.9</v>
      </c>
      <c r="T510" s="9">
        <v>0.28000000000000003</v>
      </c>
      <c r="U510" s="9">
        <v>0.83</v>
      </c>
      <c r="W510" s="9"/>
      <c r="X510" s="10"/>
      <c r="Y510" s="10"/>
      <c r="Z510" s="9">
        <v>17.086804587015063</v>
      </c>
      <c r="AA510" s="9">
        <v>2.7588890264312793</v>
      </c>
      <c r="AB510" s="9">
        <v>2.3919595029053977E-4</v>
      </c>
      <c r="AC510" s="9">
        <v>1.8518184202843422</v>
      </c>
      <c r="AD510" s="9">
        <v>3.0591282356524765</v>
      </c>
      <c r="AF510" s="57"/>
      <c r="AG510" s="57"/>
      <c r="AH510" s="57"/>
      <c r="AI510" s="10">
        <v>66.054826169167711</v>
      </c>
      <c r="AJ510" s="10">
        <v>493.06632726827405</v>
      </c>
      <c r="AK510" s="9">
        <v>29.69239305136081</v>
      </c>
      <c r="AL510" s="10">
        <v>40.710907196365987</v>
      </c>
      <c r="AM510" s="9">
        <v>67.177955858664632</v>
      </c>
      <c r="AN510" s="99">
        <v>3.9335913461226335</v>
      </c>
      <c r="AO510" s="99"/>
      <c r="AP510" s="99"/>
      <c r="AQ510" s="99"/>
      <c r="AR510" s="9">
        <v>2.4980730258429071</v>
      </c>
      <c r="AS510" s="21">
        <v>946.20568938144686</v>
      </c>
      <c r="AT510" s="9">
        <v>62.305213135193391</v>
      </c>
      <c r="AU510" s="9">
        <v>118.92339612499032</v>
      </c>
      <c r="AV510" s="9">
        <v>13.751197869405306</v>
      </c>
      <c r="AW510" s="9">
        <v>50.680166525956118</v>
      </c>
      <c r="AX510" s="9">
        <v>9.3059394455830144</v>
      </c>
      <c r="AY510" s="9">
        <v>5.1722196702586407</v>
      </c>
      <c r="AZ510" s="9">
        <v>7.1102441972913377</v>
      </c>
      <c r="BA510" s="9">
        <v>1.0944401835912456</v>
      </c>
      <c r="BB510" s="9">
        <v>6.0178398184462276</v>
      </c>
      <c r="BC510" s="9">
        <v>1.1376978884396005</v>
      </c>
      <c r="BD510" s="9">
        <v>2.768361350063973</v>
      </c>
      <c r="BE510" s="9">
        <v>0.37286764000295503</v>
      </c>
      <c r="BF510" s="9">
        <v>2.3683680855184193</v>
      </c>
      <c r="BG510" s="9">
        <v>0.38340691250027448</v>
      </c>
      <c r="BH510" s="9">
        <v>1.7086566027035617</v>
      </c>
      <c r="BI510" s="9">
        <v>5.3196034712314644</v>
      </c>
      <c r="BJ510" s="9">
        <v>1.7751149910443322</v>
      </c>
      <c r="BL510" s="9">
        <v>7.105177152587868</v>
      </c>
      <c r="BM510" s="9">
        <v>12.660032950087171</v>
      </c>
      <c r="BN510" s="9">
        <v>1.6867636406268385</v>
      </c>
      <c r="BP510" s="12">
        <f t="shared" si="7"/>
        <v>0</v>
      </c>
      <c r="BQ510" s="13">
        <v>0.70462499999999995</v>
      </c>
      <c r="BR510" s="14">
        <v>0.39610487262094152</v>
      </c>
      <c r="BS510" s="13">
        <v>0.70441120413379654</v>
      </c>
      <c r="BT510" s="15">
        <v>-0.63505751500603225</v>
      </c>
      <c r="BU510" s="16">
        <v>0.51277399999999995</v>
      </c>
      <c r="BV510" s="17">
        <v>0.11101180834653006</v>
      </c>
      <c r="BW510" s="18">
        <v>0.51274640791693948</v>
      </c>
      <c r="BX510" s="19">
        <v>3.0686932803059008</v>
      </c>
      <c r="BY510" s="14">
        <v>0.53392030818244562</v>
      </c>
    </row>
    <row r="511" spans="1:81" ht="15" customHeight="1">
      <c r="A511" s="79"/>
      <c r="B511" s="82"/>
      <c r="C511" s="80"/>
      <c r="D511" s="104"/>
      <c r="E511" s="6" t="s">
        <v>539</v>
      </c>
      <c r="F511" s="7" t="s">
        <v>255</v>
      </c>
      <c r="G511" s="3" t="s">
        <v>803</v>
      </c>
      <c r="H511" s="4" t="s">
        <v>829</v>
      </c>
      <c r="I511" s="98" t="s">
        <v>781</v>
      </c>
      <c r="J511" s="9">
        <v>62.73</v>
      </c>
      <c r="K511" s="9">
        <v>0.63</v>
      </c>
      <c r="L511" s="9">
        <v>16.64</v>
      </c>
      <c r="M511" s="9">
        <v>1.78</v>
      </c>
      <c r="N511" s="9">
        <v>3.21</v>
      </c>
      <c r="O511" s="9">
        <v>0.14000000000000001</v>
      </c>
      <c r="P511" s="9">
        <v>0.9</v>
      </c>
      <c r="Q511" s="9">
        <v>2.66</v>
      </c>
      <c r="R511" s="9">
        <v>4.8600000000000003</v>
      </c>
      <c r="S511" s="9">
        <v>5.01</v>
      </c>
      <c r="T511" s="9">
        <v>0.35</v>
      </c>
      <c r="U511" s="9">
        <v>1.1000000000000001</v>
      </c>
      <c r="X511" s="10"/>
      <c r="Y511" s="10"/>
      <c r="Z511" s="9">
        <v>9.2200000000000006</v>
      </c>
      <c r="AA511" s="9">
        <v>9.9600000000000009</v>
      </c>
      <c r="AB511" s="9">
        <v>0.39</v>
      </c>
      <c r="AC511" s="9">
        <v>4.25</v>
      </c>
      <c r="AD511" s="9">
        <v>4.84</v>
      </c>
      <c r="AF511" s="57"/>
      <c r="AG511" s="57"/>
      <c r="AH511" s="57"/>
      <c r="AI511" s="10">
        <v>84.96</v>
      </c>
      <c r="AJ511" s="10">
        <v>386.23</v>
      </c>
      <c r="AK511" s="9">
        <v>30.9</v>
      </c>
      <c r="AL511" s="10">
        <v>50.89</v>
      </c>
      <c r="AM511" s="9">
        <v>92.95</v>
      </c>
      <c r="AN511" s="23">
        <v>6.32</v>
      </c>
      <c r="AO511" s="23"/>
      <c r="AP511" s="23"/>
      <c r="AQ511" s="23"/>
      <c r="AS511" s="21">
        <v>1097.8499999999999</v>
      </c>
      <c r="AT511" s="9">
        <v>78.91</v>
      </c>
      <c r="AU511" s="9">
        <v>170.04</v>
      </c>
      <c r="AV511" s="9">
        <v>19.95</v>
      </c>
      <c r="AW511" s="9">
        <v>73.2</v>
      </c>
      <c r="AX511" s="9">
        <v>12.17</v>
      </c>
      <c r="AY511" s="9">
        <v>4.9000000000000004</v>
      </c>
      <c r="AZ511" s="9">
        <v>11.81</v>
      </c>
      <c r="BA511" s="9">
        <v>1.56</v>
      </c>
      <c r="BB511" s="9">
        <v>8.01</v>
      </c>
      <c r="BC511" s="9">
        <v>1.24</v>
      </c>
      <c r="BD511" s="9">
        <v>3.25</v>
      </c>
      <c r="BE511" s="9">
        <v>0.4</v>
      </c>
      <c r="BF511" s="9">
        <v>2.71</v>
      </c>
      <c r="BG511" s="9">
        <v>0.38</v>
      </c>
      <c r="BH511" s="9">
        <v>1.69</v>
      </c>
      <c r="BI511" s="9">
        <v>4.32</v>
      </c>
      <c r="BJ511" s="9">
        <v>1.38</v>
      </c>
      <c r="BL511" s="9">
        <v>12.63</v>
      </c>
      <c r="BM511" s="9">
        <v>9.81</v>
      </c>
      <c r="BN511" s="9">
        <v>1.67</v>
      </c>
      <c r="BP511" s="12">
        <f t="shared" si="7"/>
        <v>0</v>
      </c>
      <c r="BR511" s="14"/>
      <c r="BT511" s="15"/>
      <c r="BW511" s="3"/>
      <c r="BX511" s="19"/>
    </row>
    <row r="512" spans="1:81" ht="15" customHeight="1">
      <c r="A512" s="79"/>
      <c r="B512" s="82"/>
      <c r="C512" s="80"/>
      <c r="D512" s="104"/>
      <c r="E512" s="6" t="s">
        <v>540</v>
      </c>
      <c r="F512" s="7" t="s">
        <v>255</v>
      </c>
      <c r="G512" s="3" t="s">
        <v>803</v>
      </c>
      <c r="H512" s="4" t="s">
        <v>829</v>
      </c>
      <c r="I512" s="98" t="s">
        <v>759</v>
      </c>
      <c r="J512" s="9">
        <v>50.27</v>
      </c>
      <c r="K512" s="9">
        <v>2.2599999999999998</v>
      </c>
      <c r="L512" s="9">
        <v>11.24</v>
      </c>
      <c r="M512" s="9">
        <v>4.03</v>
      </c>
      <c r="N512" s="9">
        <v>13.98</v>
      </c>
      <c r="O512" s="9">
        <v>0.57999999999999996</v>
      </c>
      <c r="P512" s="9">
        <v>2.76</v>
      </c>
      <c r="Q512" s="9">
        <v>5.96</v>
      </c>
      <c r="R512" s="9">
        <v>3.05</v>
      </c>
      <c r="S512" s="9">
        <v>3.07</v>
      </c>
      <c r="T512" s="9">
        <v>1.35</v>
      </c>
      <c r="U512" s="9">
        <v>1.47</v>
      </c>
      <c r="X512" s="10"/>
      <c r="Y512" s="10"/>
      <c r="Z512" s="9">
        <v>26.834165128418171</v>
      </c>
      <c r="AA512" s="9">
        <v>50.447720112493379</v>
      </c>
      <c r="AB512" s="9">
        <v>8.30734590417741</v>
      </c>
      <c r="AC512" s="9">
        <v>12.843131470188817</v>
      </c>
      <c r="AD512" s="9">
        <v>11.091383343807006</v>
      </c>
      <c r="AE512" s="9">
        <v>35.497293220118138</v>
      </c>
      <c r="AF512" s="57"/>
      <c r="AG512" s="57"/>
      <c r="AH512" s="57"/>
      <c r="AI512" s="10">
        <v>55.807030635033904</v>
      </c>
      <c r="AJ512" s="10">
        <v>233.83899344885003</v>
      </c>
      <c r="AK512" s="9">
        <v>103.62638340409521</v>
      </c>
      <c r="AL512" s="10">
        <v>58.386744268381349</v>
      </c>
      <c r="AM512" s="9">
        <v>204.99101446713493</v>
      </c>
      <c r="AN512" s="99">
        <v>18.695076377666307</v>
      </c>
      <c r="AO512" s="99"/>
      <c r="AP512" s="99"/>
      <c r="AQ512" s="99"/>
      <c r="AR512" s="9">
        <v>1.7309387970642056</v>
      </c>
      <c r="AS512" s="21">
        <v>607.59289653140058</v>
      </c>
      <c r="AT512" s="9">
        <v>142.80348639958808</v>
      </c>
      <c r="AU512" s="9">
        <v>320.09453270335928</v>
      </c>
      <c r="AV512" s="9">
        <v>43.170143231991162</v>
      </c>
      <c r="AW512" s="9">
        <v>171.02389786809459</v>
      </c>
      <c r="AX512" s="9">
        <v>34.196728091837258</v>
      </c>
      <c r="AY512" s="9">
        <v>3.6851791305428963</v>
      </c>
      <c r="AZ512" s="9">
        <v>27.050854976187516</v>
      </c>
      <c r="BA512" s="9">
        <v>4.139634312221121</v>
      </c>
      <c r="BB512" s="9">
        <v>21.334266703955823</v>
      </c>
      <c r="BC512" s="9">
        <v>4.1407443636162951</v>
      </c>
      <c r="BD512" s="9">
        <v>9.5707787488789364</v>
      </c>
      <c r="BE512" s="9">
        <v>1.3021450190445798</v>
      </c>
      <c r="BF512" s="9">
        <v>7.9462179799965131</v>
      </c>
      <c r="BG512" s="9">
        <v>1.0770049201400318</v>
      </c>
      <c r="BH512" s="9">
        <v>2.686423477958392</v>
      </c>
      <c r="BI512" s="9">
        <v>12.970348458734456</v>
      </c>
      <c r="BJ512" s="9">
        <v>1.3516465535825002</v>
      </c>
      <c r="BL512" s="9">
        <v>8.4192458388312232</v>
      </c>
      <c r="BM512" s="9">
        <v>6.3230367542151775</v>
      </c>
      <c r="BN512" s="9">
        <v>1.644216103763281</v>
      </c>
      <c r="BP512" s="12">
        <f t="shared" si="7"/>
        <v>0</v>
      </c>
      <c r="BQ512" s="13">
        <v>0.70503000000000005</v>
      </c>
      <c r="BR512" s="14">
        <v>0.44591650908379088</v>
      </c>
      <c r="BS512" s="13">
        <v>0.70478931852167548</v>
      </c>
      <c r="BT512" s="15">
        <v>4.7324092887834901</v>
      </c>
      <c r="BU512" s="16">
        <v>0.51275899999999996</v>
      </c>
      <c r="BV512" s="17">
        <v>0.12088522059810047</v>
      </c>
      <c r="BW512" s="18">
        <v>0.51272895387159967</v>
      </c>
      <c r="BX512" s="19">
        <v>2.7281857471206372</v>
      </c>
      <c r="BY512" s="14">
        <v>0.55743273019397155</v>
      </c>
    </row>
    <row r="513" spans="1:81" ht="15" customHeight="1">
      <c r="A513" s="79"/>
      <c r="B513" s="82"/>
      <c r="C513" s="80"/>
      <c r="D513" s="104"/>
      <c r="E513" s="6" t="s">
        <v>541</v>
      </c>
      <c r="F513" s="7" t="s">
        <v>255</v>
      </c>
      <c r="G513" s="3" t="s">
        <v>803</v>
      </c>
      <c r="H513" s="4" t="s">
        <v>829</v>
      </c>
      <c r="I513" s="98" t="s">
        <v>781</v>
      </c>
      <c r="J513" s="9">
        <v>63.58</v>
      </c>
      <c r="K513" s="9">
        <v>0.67</v>
      </c>
      <c r="L513" s="9">
        <v>16.25</v>
      </c>
      <c r="M513" s="9">
        <v>1.27</v>
      </c>
      <c r="N513" s="9">
        <v>3.81</v>
      </c>
      <c r="O513" s="9">
        <v>0.12</v>
      </c>
      <c r="P513" s="9">
        <v>0.65</v>
      </c>
      <c r="Q513" s="9">
        <v>2.65</v>
      </c>
      <c r="R513" s="9">
        <v>5.0999999999999996</v>
      </c>
      <c r="S513" s="9">
        <v>4.74</v>
      </c>
      <c r="T513" s="9">
        <v>0.3</v>
      </c>
      <c r="U513" s="9">
        <v>0.86</v>
      </c>
      <c r="X513" s="10"/>
      <c r="Y513" s="10"/>
      <c r="Z513" s="9">
        <v>8.58</v>
      </c>
      <c r="AA513" s="9">
        <v>9.84</v>
      </c>
      <c r="AB513" s="9">
        <v>0.72</v>
      </c>
      <c r="AC513" s="9">
        <v>4.7300000000000004</v>
      </c>
      <c r="AD513" s="9">
        <v>4.83</v>
      </c>
      <c r="AF513" s="57"/>
      <c r="AG513" s="57"/>
      <c r="AH513" s="57"/>
      <c r="AI513" s="10">
        <v>124.21</v>
      </c>
      <c r="AJ513" s="10">
        <v>417.56</v>
      </c>
      <c r="AK513" s="9">
        <v>39.33</v>
      </c>
      <c r="AL513" s="10">
        <v>35.4</v>
      </c>
      <c r="AM513" s="9">
        <v>120.51</v>
      </c>
      <c r="AN513" s="23">
        <v>5.43</v>
      </c>
      <c r="AO513" s="23"/>
      <c r="AP513" s="23"/>
      <c r="AQ513" s="23"/>
      <c r="AS513" s="21">
        <v>922.94</v>
      </c>
      <c r="AT513" s="9">
        <v>56.73</v>
      </c>
      <c r="AU513" s="9">
        <v>141.97</v>
      </c>
      <c r="AV513" s="9">
        <v>16.3</v>
      </c>
      <c r="AW513" s="9">
        <v>60.8</v>
      </c>
      <c r="AX513" s="9">
        <v>11.57</v>
      </c>
      <c r="AY513" s="9">
        <v>3.41</v>
      </c>
      <c r="AZ513" s="9">
        <v>10.97</v>
      </c>
      <c r="BA513" s="9">
        <v>1.6</v>
      </c>
      <c r="BB513" s="9">
        <v>8.7200000000000006</v>
      </c>
      <c r="BC513" s="9">
        <v>1.41</v>
      </c>
      <c r="BD513" s="9">
        <v>3.8</v>
      </c>
      <c r="BE513" s="9">
        <v>0.5</v>
      </c>
      <c r="BF513" s="9">
        <v>3.09</v>
      </c>
      <c r="BG513" s="9">
        <v>0.44</v>
      </c>
      <c r="BH513" s="9">
        <v>1.56</v>
      </c>
      <c r="BI513" s="9">
        <v>6.22</v>
      </c>
      <c r="BJ513" s="9">
        <v>2.93</v>
      </c>
      <c r="BL513" s="9">
        <v>14.65</v>
      </c>
      <c r="BM513" s="9">
        <v>16.75</v>
      </c>
      <c r="BN513" s="9">
        <v>2.5299999999999998</v>
      </c>
      <c r="BR513" s="14"/>
      <c r="BT513" s="15"/>
      <c r="BW513" s="3"/>
      <c r="BX513" s="19"/>
    </row>
    <row r="514" spans="1:81" ht="15" customHeight="1">
      <c r="A514" s="79"/>
      <c r="B514" s="82"/>
      <c r="C514" s="80"/>
      <c r="D514" s="104"/>
      <c r="E514" s="6" t="s">
        <v>542</v>
      </c>
      <c r="F514" s="7" t="s">
        <v>255</v>
      </c>
      <c r="G514" s="3" t="s">
        <v>803</v>
      </c>
      <c r="H514" s="4" t="s">
        <v>829</v>
      </c>
      <c r="I514" s="98" t="s">
        <v>781</v>
      </c>
      <c r="J514" s="9">
        <v>59.12</v>
      </c>
      <c r="K514" s="9">
        <v>1.33</v>
      </c>
      <c r="L514" s="9">
        <v>15.18</v>
      </c>
      <c r="M514" s="9">
        <v>1.54</v>
      </c>
      <c r="N514" s="9">
        <v>6.18</v>
      </c>
      <c r="O514" s="9">
        <v>0.15</v>
      </c>
      <c r="P514" s="9">
        <v>1.97</v>
      </c>
      <c r="Q514" s="9">
        <v>3.98</v>
      </c>
      <c r="R514" s="9">
        <v>4.9400000000000004</v>
      </c>
      <c r="S514" s="9">
        <v>3.63</v>
      </c>
      <c r="T514" s="9">
        <v>0.96</v>
      </c>
      <c r="U514" s="9">
        <v>1.03</v>
      </c>
      <c r="X514" s="10"/>
      <c r="Y514" s="10"/>
      <c r="Z514" s="9">
        <v>11.74</v>
      </c>
      <c r="AA514" s="9">
        <v>55.36</v>
      </c>
      <c r="AB514" s="9">
        <v>3.4</v>
      </c>
      <c r="AC514" s="9">
        <v>14.97</v>
      </c>
      <c r="AD514" s="9">
        <v>9.11</v>
      </c>
      <c r="AF514" s="57"/>
      <c r="AG514" s="57"/>
      <c r="AH514" s="57"/>
      <c r="AI514" s="10">
        <v>105.36</v>
      </c>
      <c r="AJ514" s="10">
        <v>334.38</v>
      </c>
      <c r="AK514" s="9">
        <v>40.07</v>
      </c>
      <c r="AL514" s="10">
        <v>38.46</v>
      </c>
      <c r="AM514" s="9">
        <v>104.69</v>
      </c>
      <c r="AN514" s="23">
        <v>6.54</v>
      </c>
      <c r="AO514" s="23"/>
      <c r="AP514" s="23"/>
      <c r="AQ514" s="23"/>
      <c r="AS514" s="21">
        <v>777.72</v>
      </c>
      <c r="AT514" s="9">
        <v>102.28</v>
      </c>
      <c r="AU514" s="9">
        <v>211.79</v>
      </c>
      <c r="AV514" s="9">
        <v>24.88</v>
      </c>
      <c r="AW514" s="9">
        <v>88.71</v>
      </c>
      <c r="AX514" s="9">
        <v>15.48</v>
      </c>
      <c r="AY514" s="9">
        <v>3.69</v>
      </c>
      <c r="AZ514" s="9">
        <v>14.8</v>
      </c>
      <c r="BA514" s="9">
        <v>1.99</v>
      </c>
      <c r="BB514" s="9">
        <v>10.43</v>
      </c>
      <c r="BC514" s="9">
        <v>1.47</v>
      </c>
      <c r="BD514" s="9">
        <v>3.87</v>
      </c>
      <c r="BE514" s="9">
        <v>0.47</v>
      </c>
      <c r="BF514" s="9">
        <v>2.88</v>
      </c>
      <c r="BG514" s="9">
        <v>0.36</v>
      </c>
      <c r="BH514" s="9">
        <v>1.83</v>
      </c>
      <c r="BI514" s="9">
        <v>5.84</v>
      </c>
      <c r="BJ514" s="9">
        <v>2.15</v>
      </c>
      <c r="BL514" s="9">
        <v>12.99</v>
      </c>
      <c r="BM514" s="9">
        <v>18.149999999999999</v>
      </c>
      <c r="BN514" s="9">
        <v>2.92</v>
      </c>
      <c r="BR514" s="14"/>
      <c r="BT514" s="15"/>
      <c r="BW514" s="3"/>
      <c r="BX514" s="19"/>
    </row>
    <row r="515" spans="1:81" ht="15" customHeight="1">
      <c r="A515" s="79"/>
      <c r="B515" s="82"/>
      <c r="C515" s="80"/>
      <c r="D515" s="104"/>
      <c r="E515" s="6" t="s">
        <v>543</v>
      </c>
      <c r="F515" s="7" t="s">
        <v>255</v>
      </c>
      <c r="G515" s="3" t="s">
        <v>839</v>
      </c>
      <c r="H515" s="4" t="s">
        <v>829</v>
      </c>
      <c r="I515" s="98" t="s">
        <v>781</v>
      </c>
      <c r="J515" s="9">
        <v>64.58</v>
      </c>
      <c r="K515" s="9">
        <v>0.44</v>
      </c>
      <c r="L515" s="9">
        <v>16.940000000000001</v>
      </c>
      <c r="M515" s="9">
        <v>1</v>
      </c>
      <c r="N515" s="9">
        <v>2.91</v>
      </c>
      <c r="O515" s="9">
        <v>0.11</v>
      </c>
      <c r="P515" s="9">
        <v>0.45</v>
      </c>
      <c r="Q515" s="9">
        <v>1.88</v>
      </c>
      <c r="R515" s="9">
        <v>5.76</v>
      </c>
      <c r="S515" s="9">
        <v>5.22</v>
      </c>
      <c r="T515" s="9">
        <v>0.16</v>
      </c>
      <c r="U515" s="9">
        <v>0.55000000000000004</v>
      </c>
      <c r="X515" s="10"/>
      <c r="Y515" s="10"/>
      <c r="AF515" s="57"/>
      <c r="AG515" s="57"/>
      <c r="AH515" s="57"/>
      <c r="AN515" s="23"/>
      <c r="AO515" s="23"/>
      <c r="AP515" s="23"/>
      <c r="AQ515" s="23"/>
      <c r="BR515" s="14"/>
      <c r="BT515" s="15"/>
      <c r="BW515" s="3"/>
      <c r="BX515" s="19"/>
    </row>
    <row r="516" spans="1:81" ht="15" customHeight="1">
      <c r="A516" s="79"/>
      <c r="B516" s="82"/>
      <c r="C516" s="80"/>
      <c r="D516" s="104"/>
      <c r="E516" s="6" t="s">
        <v>544</v>
      </c>
      <c r="F516" s="7" t="s">
        <v>19</v>
      </c>
      <c r="G516" s="3" t="s">
        <v>803</v>
      </c>
      <c r="H516" s="4" t="s">
        <v>829</v>
      </c>
      <c r="I516" s="4" t="s">
        <v>682</v>
      </c>
      <c r="J516" s="9">
        <v>46.94</v>
      </c>
      <c r="K516" s="9">
        <v>2.83</v>
      </c>
      <c r="L516" s="9">
        <v>15.16</v>
      </c>
      <c r="M516" s="9">
        <v>3.28</v>
      </c>
      <c r="N516" s="9">
        <v>7.48</v>
      </c>
      <c r="O516" s="9">
        <v>0.17</v>
      </c>
      <c r="P516" s="9">
        <v>4.26</v>
      </c>
      <c r="Q516" s="9">
        <v>6.74</v>
      </c>
      <c r="R516" s="9">
        <v>4.3</v>
      </c>
      <c r="S516" s="9">
        <v>1.78</v>
      </c>
      <c r="T516" s="9">
        <v>0.85</v>
      </c>
      <c r="U516" s="9">
        <v>6.22</v>
      </c>
      <c r="W516" s="9"/>
      <c r="X516" s="10"/>
      <c r="Y516" s="10"/>
      <c r="Z516" s="9">
        <v>13.199482668617208</v>
      </c>
      <c r="AA516" s="9">
        <v>137.597185172237</v>
      </c>
      <c r="AB516" s="9">
        <v>33.696073852245611</v>
      </c>
      <c r="AC516" s="9">
        <v>32.00191447327785</v>
      </c>
      <c r="AD516" s="9">
        <v>51.461257516551463</v>
      </c>
      <c r="AF516" s="57"/>
      <c r="AG516" s="57"/>
      <c r="AH516" s="57"/>
      <c r="AI516" s="10">
        <v>38.751575773878635</v>
      </c>
      <c r="AJ516" s="10">
        <v>839.55917724710628</v>
      </c>
      <c r="AK516" s="9">
        <v>32.1918476178448</v>
      </c>
      <c r="AL516" s="10">
        <v>373.38302893942858</v>
      </c>
      <c r="AM516" s="9">
        <v>67.797901868415877</v>
      </c>
      <c r="AN516" s="99">
        <v>3.7215042012638913</v>
      </c>
      <c r="AO516" s="99"/>
      <c r="AP516" s="99"/>
      <c r="AQ516" s="99"/>
      <c r="AR516" s="9">
        <v>1.6009000800269093</v>
      </c>
      <c r="AS516" s="21">
        <v>480.4293514403405</v>
      </c>
      <c r="AT516" s="9">
        <v>54.839713296089634</v>
      </c>
      <c r="AU516" s="9">
        <v>110.62729468031422</v>
      </c>
      <c r="AV516" s="9">
        <v>13.665913003552879</v>
      </c>
      <c r="AW516" s="9">
        <v>53.101727661530575</v>
      </c>
      <c r="AX516" s="9">
        <v>10.140269026311246</v>
      </c>
      <c r="AY516" s="9">
        <v>3.1068782427772645</v>
      </c>
      <c r="AZ516" s="9">
        <v>8.1374940267018392</v>
      </c>
      <c r="BA516" s="9">
        <v>1.2002953909744567</v>
      </c>
      <c r="BB516" s="9">
        <v>6.5008726548721345</v>
      </c>
      <c r="BC516" s="9">
        <v>1.1807734799111009</v>
      </c>
      <c r="BD516" s="9">
        <v>2.8289996886908169</v>
      </c>
      <c r="BE516" s="9">
        <v>0.35337970413153524</v>
      </c>
      <c r="BF516" s="9">
        <v>2.2815406168540577</v>
      </c>
      <c r="BG516" s="9">
        <v>0.31897047152510044</v>
      </c>
      <c r="BH516" s="9">
        <v>8.1100552458325073</v>
      </c>
      <c r="BI516" s="9">
        <v>4.4988200795347284</v>
      </c>
      <c r="BJ516" s="9">
        <v>0.81906339981033871</v>
      </c>
      <c r="BL516" s="9">
        <v>3.2963231584230201</v>
      </c>
      <c r="BM516" s="9">
        <v>6.5319920591431089</v>
      </c>
      <c r="BN516" s="9">
        <v>1.8069353139245785</v>
      </c>
      <c r="BP516" s="12">
        <f t="shared" ref="BP516:BP561" si="8">BO516/(1000000)</f>
        <v>0</v>
      </c>
      <c r="BQ516" s="13">
        <v>0.70333000000000001</v>
      </c>
      <c r="BR516" s="14">
        <v>0.13358676021958918</v>
      </c>
      <c r="BS516" s="13">
        <v>0.70325839060019302</v>
      </c>
      <c r="BT516" s="15">
        <v>-17.003924461718167</v>
      </c>
      <c r="BU516" s="16">
        <v>0.51290999999999998</v>
      </c>
      <c r="BV516" s="17">
        <v>0.11545207365614434</v>
      </c>
      <c r="BW516" s="18">
        <v>0.51288150064840643</v>
      </c>
      <c r="BX516" s="19">
        <v>5.6976603551617266</v>
      </c>
      <c r="BY516" s="14">
        <v>0.32730344023101177</v>
      </c>
      <c r="BZ516" s="24">
        <v>19.7</v>
      </c>
      <c r="CC516" s="14">
        <v>19.289031573685712</v>
      </c>
    </row>
    <row r="517" spans="1:81" ht="15" customHeight="1">
      <c r="A517" s="79"/>
      <c r="B517" s="82"/>
      <c r="C517" s="80"/>
      <c r="D517" s="104"/>
      <c r="E517" s="6" t="s">
        <v>545</v>
      </c>
      <c r="F517" s="7" t="s">
        <v>19</v>
      </c>
      <c r="G517" s="3" t="s">
        <v>839</v>
      </c>
      <c r="H517" s="4" t="s">
        <v>829</v>
      </c>
      <c r="I517" s="4" t="s">
        <v>701</v>
      </c>
      <c r="J517" s="9">
        <v>51.89</v>
      </c>
      <c r="K517" s="9">
        <v>2.2400000000000002</v>
      </c>
      <c r="L517" s="9">
        <v>14.68</v>
      </c>
      <c r="M517" s="9">
        <v>3.11</v>
      </c>
      <c r="N517" s="9">
        <v>6.44</v>
      </c>
      <c r="O517" s="9">
        <v>0.14000000000000001</v>
      </c>
      <c r="P517" s="9">
        <v>4.6399999999999997</v>
      </c>
      <c r="Q517" s="9">
        <v>6.15</v>
      </c>
      <c r="R517" s="9">
        <v>4.46</v>
      </c>
      <c r="S517" s="9">
        <v>2.2400000000000002</v>
      </c>
      <c r="T517" s="9">
        <v>0.65</v>
      </c>
      <c r="U517" s="9">
        <v>3.35</v>
      </c>
      <c r="X517" s="10"/>
      <c r="Y517" s="10"/>
      <c r="AF517" s="57"/>
      <c r="AG517" s="57"/>
      <c r="AH517" s="57"/>
      <c r="AN517" s="23"/>
      <c r="AO517" s="23"/>
      <c r="AP517" s="23"/>
      <c r="AQ517" s="23"/>
      <c r="BR517" s="14"/>
      <c r="BT517" s="15"/>
      <c r="BW517" s="3"/>
      <c r="BX517" s="19"/>
    </row>
    <row r="518" spans="1:81" ht="15" customHeight="1">
      <c r="A518" s="79"/>
      <c r="B518" s="82"/>
      <c r="C518" s="80"/>
      <c r="D518" s="104"/>
      <c r="E518" s="6" t="s">
        <v>546</v>
      </c>
      <c r="F518" s="7" t="s">
        <v>19</v>
      </c>
      <c r="G518" s="3" t="s">
        <v>839</v>
      </c>
      <c r="H518" s="4" t="s">
        <v>829</v>
      </c>
      <c r="I518" s="4" t="s">
        <v>689</v>
      </c>
      <c r="J518" s="9">
        <v>61.81</v>
      </c>
      <c r="K518" s="9">
        <v>0.66</v>
      </c>
      <c r="L518" s="9">
        <v>16.690000000000001</v>
      </c>
      <c r="M518" s="9">
        <v>1.2</v>
      </c>
      <c r="N518" s="9">
        <v>3.62</v>
      </c>
      <c r="O518" s="9">
        <v>0.19</v>
      </c>
      <c r="P518" s="9">
        <v>1.1499999999999999</v>
      </c>
      <c r="Q518" s="9">
        <v>3.49</v>
      </c>
      <c r="R518" s="9">
        <v>6.48</v>
      </c>
      <c r="S518" s="9">
        <v>3.44</v>
      </c>
      <c r="T518" s="9">
        <v>0.46</v>
      </c>
      <c r="U518" s="9">
        <v>0.82</v>
      </c>
      <c r="X518" s="10"/>
      <c r="Y518" s="10"/>
      <c r="AF518" s="57"/>
      <c r="AG518" s="57"/>
      <c r="AH518" s="57"/>
      <c r="AN518" s="23"/>
      <c r="AO518" s="23"/>
      <c r="AP518" s="23"/>
      <c r="AQ518" s="23"/>
      <c r="BR518" s="14"/>
      <c r="BT518" s="15"/>
      <c r="BW518" s="3"/>
      <c r="BX518" s="19"/>
    </row>
    <row r="519" spans="1:81" ht="15" customHeight="1">
      <c r="A519" s="79"/>
      <c r="B519" s="82"/>
      <c r="C519" s="80"/>
      <c r="D519" s="104"/>
      <c r="E519" s="6" t="s">
        <v>547</v>
      </c>
      <c r="F519" s="7" t="s">
        <v>19</v>
      </c>
      <c r="G519" s="3" t="s">
        <v>803</v>
      </c>
      <c r="H519" s="4" t="s">
        <v>829</v>
      </c>
      <c r="I519" s="4" t="s">
        <v>683</v>
      </c>
      <c r="J519" s="9">
        <v>48.32</v>
      </c>
      <c r="K519" s="9">
        <v>3.32</v>
      </c>
      <c r="L519" s="9">
        <v>14.99</v>
      </c>
      <c r="M519" s="9">
        <v>3.5</v>
      </c>
      <c r="N519" s="9">
        <v>8.0299999999999994</v>
      </c>
      <c r="O519" s="9">
        <v>0.16</v>
      </c>
      <c r="P519" s="9">
        <v>6.76</v>
      </c>
      <c r="Q519" s="9">
        <v>7.01</v>
      </c>
      <c r="R519" s="9">
        <v>3.58</v>
      </c>
      <c r="S519" s="9">
        <v>1.9</v>
      </c>
      <c r="T519" s="9">
        <v>0.83</v>
      </c>
      <c r="U519" s="9">
        <v>1.61</v>
      </c>
      <c r="W519" s="9"/>
      <c r="X519" s="10"/>
      <c r="Y519" s="10"/>
      <c r="Z519" s="9">
        <v>16.482736854975567</v>
      </c>
      <c r="AA519" s="9">
        <v>177.36765706370187</v>
      </c>
      <c r="AB519" s="9">
        <v>58.929964978155368</v>
      </c>
      <c r="AC519" s="9">
        <v>37.884191187373247</v>
      </c>
      <c r="AD519" s="9">
        <v>58.44808960405912</v>
      </c>
      <c r="AE519" s="9">
        <v>47.90315060506709</v>
      </c>
      <c r="AF519" s="57"/>
      <c r="AG519" s="57"/>
      <c r="AH519" s="57"/>
      <c r="AI519" s="10">
        <v>42.939023346297176</v>
      </c>
      <c r="AJ519" s="10">
        <v>736.27628687268475</v>
      </c>
      <c r="AK519" s="9">
        <v>29.266569302311446</v>
      </c>
      <c r="AL519" s="10">
        <v>257.39204824607327</v>
      </c>
      <c r="AM519" s="9">
        <v>59.121346008434159</v>
      </c>
      <c r="AN519" s="99">
        <v>3.1758956062517316</v>
      </c>
      <c r="AO519" s="99"/>
      <c r="AP519" s="99"/>
      <c r="AQ519" s="99"/>
      <c r="AR519" s="9">
        <v>1.6181434621428576</v>
      </c>
      <c r="AS519" s="21">
        <v>466.81974094341314</v>
      </c>
      <c r="AT519" s="9">
        <v>44.74457744406034</v>
      </c>
      <c r="AU519" s="9">
        <v>95.214334277174416</v>
      </c>
      <c r="AV519" s="9">
        <v>11.876557807639092</v>
      </c>
      <c r="AW519" s="9">
        <v>48.733256803430969</v>
      </c>
      <c r="AX519" s="9">
        <v>10.417591212506643</v>
      </c>
      <c r="AY519" s="9">
        <v>3.0949036001944168</v>
      </c>
      <c r="AZ519" s="9">
        <v>8.332203327883704</v>
      </c>
      <c r="BA519" s="9">
        <v>1.3228211797580196</v>
      </c>
      <c r="BB519" s="9">
        <v>6.4106549698807633</v>
      </c>
      <c r="BC519" s="9">
        <v>1.1116488956849939</v>
      </c>
      <c r="BD519" s="9">
        <v>2.5152770381363609</v>
      </c>
      <c r="BE519" s="9">
        <v>0.33307208060359328</v>
      </c>
      <c r="BF519" s="9">
        <v>1.9354873853207162</v>
      </c>
      <c r="BG519" s="9">
        <v>0.23883250752762913</v>
      </c>
      <c r="BH519" s="9">
        <v>6.5908980354443907</v>
      </c>
      <c r="BI519" s="9">
        <v>3.9391099505342164</v>
      </c>
      <c r="BJ519" s="9">
        <v>0.60541985424406897</v>
      </c>
      <c r="BL519" s="9">
        <v>3.7427437464776436</v>
      </c>
      <c r="BM519" s="9">
        <v>4.8769322637508514</v>
      </c>
      <c r="BN519" s="9">
        <v>1.3053563110623299</v>
      </c>
      <c r="BP519" s="12">
        <f t="shared" si="8"/>
        <v>0</v>
      </c>
      <c r="BQ519" s="13">
        <v>0.70372800000000002</v>
      </c>
      <c r="BR519" s="14">
        <v>0.16858051317772935</v>
      </c>
      <c r="BS519" s="13">
        <v>0.70363763214207775</v>
      </c>
      <c r="BT519" s="15">
        <v>-11.620459614487544</v>
      </c>
      <c r="BU519" s="16">
        <v>0.51286500000000002</v>
      </c>
      <c r="BV519" s="17">
        <v>0.1292403663580185</v>
      </c>
      <c r="BW519" s="18">
        <v>0.51283309700749169</v>
      </c>
      <c r="BX519" s="19">
        <v>4.7533638733421313</v>
      </c>
      <c r="BY519" s="14">
        <v>0.399408506145144</v>
      </c>
    </row>
    <row r="520" spans="1:81" ht="15" customHeight="1">
      <c r="A520" s="79"/>
      <c r="B520" s="82"/>
      <c r="C520" s="80"/>
      <c r="D520" s="104"/>
      <c r="E520" s="6" t="s">
        <v>548</v>
      </c>
      <c r="F520" s="7" t="s">
        <v>19</v>
      </c>
      <c r="G520" s="3" t="s">
        <v>803</v>
      </c>
      <c r="H520" s="4" t="s">
        <v>829</v>
      </c>
      <c r="I520" s="4" t="s">
        <v>683</v>
      </c>
      <c r="J520" s="9">
        <v>48.19</v>
      </c>
      <c r="K520" s="9">
        <v>3.14</v>
      </c>
      <c r="L520" s="9">
        <v>15.12</v>
      </c>
      <c r="M520" s="9">
        <v>4.0199999999999996</v>
      </c>
      <c r="N520" s="9">
        <v>7.5</v>
      </c>
      <c r="O520" s="9">
        <v>0.14000000000000001</v>
      </c>
      <c r="P520" s="9">
        <v>6.33</v>
      </c>
      <c r="Q520" s="9">
        <v>6.82</v>
      </c>
      <c r="R520" s="9">
        <v>3.47</v>
      </c>
      <c r="S520" s="9">
        <v>1.76</v>
      </c>
      <c r="T520" s="9">
        <v>0.72</v>
      </c>
      <c r="U520" s="9">
        <v>2.77</v>
      </c>
      <c r="W520" s="9"/>
      <c r="X520" s="10"/>
      <c r="Y520" s="10"/>
      <c r="Z520" s="9">
        <v>14.339933068613067</v>
      </c>
      <c r="AA520" s="9">
        <v>164.46258188133635</v>
      </c>
      <c r="AB520" s="9">
        <v>56.981771532328096</v>
      </c>
      <c r="AC520" s="9">
        <v>35.357317900975787</v>
      </c>
      <c r="AD520" s="9">
        <v>55.512799717973991</v>
      </c>
      <c r="AF520" s="57"/>
      <c r="AG520" s="57"/>
      <c r="AH520" s="57"/>
      <c r="AI520" s="10">
        <v>44.368544661557863</v>
      </c>
      <c r="AJ520" s="10">
        <v>705.88590725520316</v>
      </c>
      <c r="AK520" s="9">
        <v>27.166921028233439</v>
      </c>
      <c r="AL520" s="10">
        <v>214.56271407975916</v>
      </c>
      <c r="AM520" s="9">
        <v>60.162720120908929</v>
      </c>
      <c r="AN520" s="99">
        <v>0.46958286974467311</v>
      </c>
      <c r="AO520" s="99"/>
      <c r="AP520" s="99"/>
      <c r="AQ520" s="99"/>
      <c r="AR520" s="9">
        <v>1.6061214186711117</v>
      </c>
      <c r="AS520" s="21">
        <v>649.47080946063693</v>
      </c>
      <c r="AT520" s="9">
        <v>46.746706248584651</v>
      </c>
      <c r="AU520" s="9">
        <v>96.446589358134531</v>
      </c>
      <c r="AV520" s="9">
        <v>12.008521197037542</v>
      </c>
      <c r="AW520" s="9">
        <v>48.602580604996803</v>
      </c>
      <c r="AX520" s="9">
        <v>10.150137825462044</v>
      </c>
      <c r="AY520" s="9">
        <v>3.1487634583399058</v>
      </c>
      <c r="AZ520" s="9">
        <v>7.9769136166672014</v>
      </c>
      <c r="BA520" s="9">
        <v>1.1905062868662215</v>
      </c>
      <c r="BB520" s="9">
        <v>6.2681133704301271</v>
      </c>
      <c r="BC520" s="9">
        <v>1.0460281700010445</v>
      </c>
      <c r="BD520" s="9">
        <v>2.311521866516475</v>
      </c>
      <c r="BE520" s="9">
        <v>0.25908703696561747</v>
      </c>
      <c r="BF520" s="9">
        <v>1.5746285234985109</v>
      </c>
      <c r="BG520" s="9">
        <v>0.22712889761077035</v>
      </c>
      <c r="BH520" s="9">
        <v>5.960901618100233</v>
      </c>
      <c r="BI520" s="9">
        <v>4.086979155459729</v>
      </c>
      <c r="BJ520" s="9">
        <v>1.460039870967919</v>
      </c>
      <c r="BL520" s="9">
        <v>10.374927636121573</v>
      </c>
      <c r="BM520" s="9">
        <v>5.3431828477429448</v>
      </c>
      <c r="BN520" s="9">
        <v>1.3739899820926511</v>
      </c>
      <c r="BP520" s="12">
        <f t="shared" si="8"/>
        <v>0</v>
      </c>
      <c r="BQ520" s="13">
        <v>0.70381700000000003</v>
      </c>
      <c r="BR520" s="14">
        <v>0.1818904700847076</v>
      </c>
      <c r="BS520" s="13">
        <v>0.70371949731805783</v>
      </c>
      <c r="BT520" s="15">
        <v>-10.458355128488694</v>
      </c>
      <c r="BU520" s="16">
        <v>0.51286699999999996</v>
      </c>
      <c r="BV520" s="17">
        <v>0.12626096947488724</v>
      </c>
      <c r="BW520" s="18">
        <v>0.51283583247179831</v>
      </c>
      <c r="BX520" s="19">
        <v>4.806729472954796</v>
      </c>
      <c r="BY520" s="14">
        <v>0.39620455847148239</v>
      </c>
    </row>
    <row r="521" spans="1:81" ht="15" customHeight="1">
      <c r="A521" s="79"/>
      <c r="B521" s="82"/>
      <c r="C521" s="80"/>
      <c r="D521" s="104"/>
      <c r="E521" s="6" t="s">
        <v>549</v>
      </c>
      <c r="F521" s="7" t="s">
        <v>19</v>
      </c>
      <c r="G521" s="3" t="s">
        <v>839</v>
      </c>
      <c r="H521" s="4" t="s">
        <v>829</v>
      </c>
      <c r="I521" s="4" t="s">
        <v>692</v>
      </c>
      <c r="J521" s="9">
        <v>44.8</v>
      </c>
      <c r="K521" s="9">
        <v>2.94</v>
      </c>
      <c r="L521" s="9">
        <v>11.33</v>
      </c>
      <c r="M521" s="9">
        <v>3.63</v>
      </c>
      <c r="N521" s="9">
        <v>8.48</v>
      </c>
      <c r="O521" s="9">
        <v>0.25</v>
      </c>
      <c r="P521" s="9">
        <v>12.75</v>
      </c>
      <c r="Q521" s="9">
        <v>9.36</v>
      </c>
      <c r="R521" s="9">
        <v>1.75</v>
      </c>
      <c r="S521" s="9">
        <v>1.61</v>
      </c>
      <c r="T521" s="9">
        <v>0.49</v>
      </c>
      <c r="U521" s="9">
        <v>2.6</v>
      </c>
      <c r="X521" s="10"/>
      <c r="Y521" s="10"/>
      <c r="AF521" s="57"/>
      <c r="AG521" s="57"/>
      <c r="AH521" s="57"/>
      <c r="AN521" s="23"/>
      <c r="AO521" s="23"/>
      <c r="AP521" s="23"/>
      <c r="AQ521" s="23"/>
      <c r="BR521" s="14"/>
      <c r="BT521" s="15"/>
      <c r="BW521" s="3"/>
      <c r="BX521" s="19"/>
    </row>
    <row r="522" spans="1:81" ht="15" customHeight="1">
      <c r="A522" s="79"/>
      <c r="B522" s="82"/>
      <c r="C522" s="80"/>
      <c r="D522" s="104"/>
      <c r="E522" s="6" t="s">
        <v>550</v>
      </c>
      <c r="F522" s="7" t="s">
        <v>19</v>
      </c>
      <c r="G522" s="3" t="s">
        <v>839</v>
      </c>
      <c r="H522" s="4" t="s">
        <v>829</v>
      </c>
      <c r="I522" s="4" t="s">
        <v>683</v>
      </c>
      <c r="J522" s="9">
        <v>49.42</v>
      </c>
      <c r="K522" s="9">
        <v>2.76</v>
      </c>
      <c r="L522" s="9">
        <v>13.31</v>
      </c>
      <c r="M522" s="9">
        <v>2.92</v>
      </c>
      <c r="N522" s="9">
        <v>7.97</v>
      </c>
      <c r="O522" s="9">
        <v>0.15</v>
      </c>
      <c r="P522" s="9">
        <v>7.44</v>
      </c>
      <c r="Q522" s="9">
        <v>7.29</v>
      </c>
      <c r="R522" s="9">
        <v>3.52</v>
      </c>
      <c r="S522" s="9">
        <v>1.6</v>
      </c>
      <c r="T522" s="9">
        <v>0.65</v>
      </c>
      <c r="U522" s="9">
        <v>2.96</v>
      </c>
      <c r="X522" s="10"/>
      <c r="Y522" s="10"/>
      <c r="AF522" s="57"/>
      <c r="AG522" s="57"/>
      <c r="AH522" s="57"/>
      <c r="AN522" s="23"/>
      <c r="AO522" s="23"/>
      <c r="AP522" s="23"/>
      <c r="AQ522" s="23"/>
      <c r="BR522" s="14"/>
      <c r="BT522" s="15"/>
      <c r="BW522" s="3"/>
      <c r="BX522" s="19"/>
    </row>
    <row r="523" spans="1:81" s="31" customFormat="1" ht="15" customHeight="1">
      <c r="A523" s="90"/>
      <c r="B523" s="91"/>
      <c r="C523" s="92"/>
      <c r="D523" s="106"/>
      <c r="E523" s="28" t="s">
        <v>551</v>
      </c>
      <c r="F523" s="29" t="s">
        <v>19</v>
      </c>
      <c r="G523" s="30" t="s">
        <v>839</v>
      </c>
      <c r="H523" s="32" t="s">
        <v>829</v>
      </c>
      <c r="I523" s="32" t="s">
        <v>689</v>
      </c>
      <c r="J523" s="33">
        <v>61.12</v>
      </c>
      <c r="K523" s="33">
        <v>0.86</v>
      </c>
      <c r="L523" s="33">
        <v>16.78</v>
      </c>
      <c r="M523" s="33">
        <v>1.68</v>
      </c>
      <c r="N523" s="33">
        <v>4.18</v>
      </c>
      <c r="O523" s="33">
        <v>0.14000000000000001</v>
      </c>
      <c r="P523" s="33">
        <v>1.28</v>
      </c>
      <c r="Q523" s="33">
        <v>3.5</v>
      </c>
      <c r="R523" s="33">
        <v>5.4</v>
      </c>
      <c r="S523" s="33">
        <v>3.62</v>
      </c>
      <c r="T523" s="33">
        <v>0.4</v>
      </c>
      <c r="U523" s="33">
        <v>1.04</v>
      </c>
      <c r="V523" s="33"/>
      <c r="W523" s="34"/>
      <c r="X523" s="35"/>
      <c r="Y523" s="35"/>
      <c r="Z523" s="33"/>
      <c r="AA523" s="33"/>
      <c r="AB523" s="33"/>
      <c r="AC523" s="33"/>
      <c r="AD523" s="33"/>
      <c r="AE523" s="33"/>
      <c r="AF523" s="93"/>
      <c r="AG523" s="93"/>
      <c r="AH523" s="93"/>
      <c r="AI523" s="35"/>
      <c r="AJ523" s="35"/>
      <c r="AK523" s="33"/>
      <c r="AL523" s="35"/>
      <c r="AM523" s="33"/>
      <c r="AN523" s="34"/>
      <c r="AO523" s="34"/>
      <c r="AP523" s="34"/>
      <c r="AQ523" s="34"/>
      <c r="AR523" s="33"/>
      <c r="AS523" s="36"/>
      <c r="AT523" s="33"/>
      <c r="AU523" s="33"/>
      <c r="AV523" s="33"/>
      <c r="AW523" s="33"/>
      <c r="AX523" s="33"/>
      <c r="AY523" s="33"/>
      <c r="AZ523" s="33"/>
      <c r="BA523" s="33"/>
      <c r="BB523" s="33"/>
      <c r="BC523" s="33"/>
      <c r="BD523" s="33"/>
      <c r="BE523" s="33"/>
      <c r="BF523" s="33"/>
      <c r="BG523" s="33"/>
      <c r="BH523" s="33"/>
      <c r="BI523" s="33"/>
      <c r="BJ523" s="33"/>
      <c r="BK523" s="33"/>
      <c r="BL523" s="33"/>
      <c r="BM523" s="33"/>
      <c r="BN523" s="33"/>
      <c r="BO523" s="37"/>
      <c r="BP523" s="38"/>
      <c r="BQ523" s="39"/>
      <c r="BR523" s="40"/>
      <c r="BS523" s="39"/>
      <c r="BT523" s="41"/>
      <c r="BU523" s="42"/>
      <c r="BV523" s="43"/>
      <c r="BW523" s="30"/>
      <c r="BX523" s="45"/>
      <c r="BY523" s="40"/>
      <c r="BZ523" s="55"/>
      <c r="CA523" s="55"/>
      <c r="CB523" s="55"/>
      <c r="CC523" s="55"/>
    </row>
    <row r="524" spans="1:81" ht="15" customHeight="1">
      <c r="A524" s="79"/>
      <c r="B524" s="82"/>
      <c r="C524" s="80" t="s">
        <v>552</v>
      </c>
      <c r="D524" s="100" t="s">
        <v>837</v>
      </c>
      <c r="E524" s="6" t="s">
        <v>553</v>
      </c>
      <c r="F524" s="7" t="s">
        <v>19</v>
      </c>
      <c r="G524" s="3" t="s">
        <v>803</v>
      </c>
      <c r="H524" s="61" t="s">
        <v>758</v>
      </c>
      <c r="I524" s="4" t="s">
        <v>817</v>
      </c>
      <c r="J524" s="9">
        <v>46.47</v>
      </c>
      <c r="K524" s="9">
        <v>2.77</v>
      </c>
      <c r="L524" s="9">
        <v>16.28</v>
      </c>
      <c r="M524" s="9">
        <v>1.51</v>
      </c>
      <c r="N524" s="9">
        <v>9.61</v>
      </c>
      <c r="O524" s="9">
        <v>0.17</v>
      </c>
      <c r="P524" s="9">
        <v>8.2799999999999994</v>
      </c>
      <c r="Q524" s="9">
        <v>8.9499999999999993</v>
      </c>
      <c r="R524" s="9">
        <v>3.44</v>
      </c>
      <c r="S524" s="9">
        <v>1.06</v>
      </c>
      <c r="T524" s="9">
        <v>0.51</v>
      </c>
      <c r="U524" s="9">
        <v>0.96</v>
      </c>
      <c r="X524" s="10"/>
      <c r="Y524" s="10"/>
      <c r="Z524" s="10">
        <v>22</v>
      </c>
      <c r="AA524" s="10">
        <v>217</v>
      </c>
      <c r="AB524" s="10">
        <v>241</v>
      </c>
      <c r="AC524" s="10">
        <v>50</v>
      </c>
      <c r="AD524" s="10">
        <v>160</v>
      </c>
      <c r="AE524" s="10">
        <v>63</v>
      </c>
      <c r="AF524" s="57"/>
      <c r="AG524" s="57"/>
      <c r="AH524" s="57"/>
      <c r="AI524" s="10">
        <v>26.3</v>
      </c>
      <c r="AJ524" s="10">
        <v>620</v>
      </c>
      <c r="AK524" s="10">
        <v>28</v>
      </c>
      <c r="AL524" s="10">
        <v>204</v>
      </c>
      <c r="AM524" s="10">
        <v>54</v>
      </c>
      <c r="AN524" s="23">
        <v>3.16</v>
      </c>
      <c r="AO524" s="23"/>
      <c r="AP524" s="23"/>
      <c r="AQ524" s="23"/>
      <c r="AR524" s="9">
        <v>0.39</v>
      </c>
      <c r="AS524" s="21">
        <v>305</v>
      </c>
      <c r="AT524" s="9">
        <v>38</v>
      </c>
      <c r="AU524" s="9">
        <v>75</v>
      </c>
      <c r="AV524" s="9">
        <v>9.5</v>
      </c>
      <c r="AW524" s="9">
        <v>37</v>
      </c>
      <c r="AX524" s="9">
        <v>7.5</v>
      </c>
      <c r="AY524" s="9">
        <v>2.34</v>
      </c>
      <c r="AZ524" s="9">
        <v>6.6</v>
      </c>
      <c r="BA524" s="9">
        <v>1.02</v>
      </c>
      <c r="BB524" s="9">
        <v>5.6</v>
      </c>
      <c r="BC524" s="9">
        <v>1.07</v>
      </c>
      <c r="BD524" s="9">
        <v>2.44</v>
      </c>
      <c r="BE524" s="9">
        <v>0.35</v>
      </c>
      <c r="BF524" s="9">
        <v>2.14</v>
      </c>
      <c r="BG524" s="9">
        <v>0.27800000000000002</v>
      </c>
      <c r="BH524" s="9">
        <v>4.8</v>
      </c>
      <c r="BI524" s="9">
        <v>3.4</v>
      </c>
      <c r="BJ524" s="9">
        <v>0.64</v>
      </c>
      <c r="BK524" s="9">
        <v>0.153</v>
      </c>
      <c r="BL524" s="9">
        <v>2.2033333333333331</v>
      </c>
      <c r="BM524" s="9">
        <v>4.5</v>
      </c>
      <c r="BN524" s="9">
        <v>1.35</v>
      </c>
      <c r="BP524" s="12">
        <f t="shared" si="8"/>
        <v>0</v>
      </c>
      <c r="BQ524" s="13">
        <v>0.70305700000000004</v>
      </c>
      <c r="BR524" s="14">
        <v>0.12267708088244353</v>
      </c>
      <c r="BS524" s="13">
        <v>0.70298808397445245</v>
      </c>
      <c r="BT524" s="15">
        <v>-20.811283946942094</v>
      </c>
      <c r="BU524" s="16">
        <v>0.51294099999999998</v>
      </c>
      <c r="BV524" s="17">
        <v>0.12255290905135137</v>
      </c>
      <c r="BW524" s="18">
        <v>0.51290929673224417</v>
      </c>
      <c r="BX524" s="19">
        <v>6.2853929579542722</v>
      </c>
      <c r="BY524" s="14">
        <v>0.27761127394473151</v>
      </c>
    </row>
    <row r="525" spans="1:81" ht="15" customHeight="1">
      <c r="A525" s="79"/>
      <c r="B525" s="82"/>
      <c r="C525" s="80"/>
      <c r="D525" s="101"/>
      <c r="E525" s="6" t="s">
        <v>554</v>
      </c>
      <c r="F525" s="7" t="s">
        <v>19</v>
      </c>
      <c r="G525" s="3" t="s">
        <v>803</v>
      </c>
      <c r="H525" s="61" t="s">
        <v>758</v>
      </c>
      <c r="I525" s="4" t="s">
        <v>685</v>
      </c>
      <c r="J525" s="9">
        <v>44.57</v>
      </c>
      <c r="K525" s="9">
        <v>3.14</v>
      </c>
      <c r="L525" s="9">
        <v>13.71</v>
      </c>
      <c r="M525" s="9">
        <v>3.66</v>
      </c>
      <c r="N525" s="9">
        <v>9.2799999999999994</v>
      </c>
      <c r="O525" s="9">
        <v>0.18</v>
      </c>
      <c r="P525" s="9">
        <v>6.16</v>
      </c>
      <c r="Q525" s="9">
        <v>8.06</v>
      </c>
      <c r="R525" s="9">
        <v>4.63</v>
      </c>
      <c r="S525" s="9">
        <v>1.69</v>
      </c>
      <c r="T525" s="9">
        <v>1.06</v>
      </c>
      <c r="U525" s="9">
        <v>3.85</v>
      </c>
      <c r="X525" s="10"/>
      <c r="Y525" s="10"/>
      <c r="Z525" s="10">
        <v>15</v>
      </c>
      <c r="AA525" s="10">
        <v>164</v>
      </c>
      <c r="AB525" s="10">
        <v>94</v>
      </c>
      <c r="AC525" s="10">
        <v>41</v>
      </c>
      <c r="AD525" s="10">
        <v>95</v>
      </c>
      <c r="AE525" s="10">
        <v>51</v>
      </c>
      <c r="AF525" s="57"/>
      <c r="AG525" s="57"/>
      <c r="AH525" s="57"/>
      <c r="AI525" s="10">
        <v>51</v>
      </c>
      <c r="AJ525" s="10">
        <v>909</v>
      </c>
      <c r="AK525" s="10">
        <v>36</v>
      </c>
      <c r="AL525" s="10">
        <v>447</v>
      </c>
      <c r="AM525" s="10">
        <v>83</v>
      </c>
      <c r="AN525" s="23">
        <v>4.9000000000000004</v>
      </c>
      <c r="AO525" s="23"/>
      <c r="AP525" s="23"/>
      <c r="AQ525" s="23"/>
      <c r="AR525" s="9">
        <v>2.2799999999999998</v>
      </c>
      <c r="AS525" s="21">
        <v>667</v>
      </c>
      <c r="AT525" s="9">
        <v>67</v>
      </c>
      <c r="AU525" s="9">
        <v>137</v>
      </c>
      <c r="AV525" s="9">
        <v>16.8</v>
      </c>
      <c r="AW525" s="9">
        <v>66</v>
      </c>
      <c r="AX525" s="9">
        <v>12.6</v>
      </c>
      <c r="AY525" s="9">
        <v>3.7</v>
      </c>
      <c r="AZ525" s="9">
        <v>10.3</v>
      </c>
      <c r="BA525" s="9">
        <v>1.54</v>
      </c>
      <c r="BB525" s="9">
        <v>7.7</v>
      </c>
      <c r="BC525" s="9">
        <v>1.36</v>
      </c>
      <c r="BD525" s="9">
        <v>3.17</v>
      </c>
      <c r="BE525" s="9">
        <v>0.42</v>
      </c>
      <c r="BF525" s="9">
        <v>2.19</v>
      </c>
      <c r="BG525" s="9">
        <v>0.32</v>
      </c>
      <c r="BH525" s="9">
        <v>10.1</v>
      </c>
      <c r="BI525" s="9">
        <v>5.5</v>
      </c>
      <c r="BJ525" s="9">
        <v>1.1200000000000001</v>
      </c>
      <c r="BK525" s="9">
        <v>0.24399999999999999</v>
      </c>
      <c r="BL525" s="9">
        <v>5.0333333333333341</v>
      </c>
      <c r="BM525" s="9">
        <v>7.9</v>
      </c>
      <c r="BN525" s="9">
        <v>2.38</v>
      </c>
      <c r="BP525" s="12">
        <f t="shared" si="8"/>
        <v>0</v>
      </c>
      <c r="BQ525" s="13">
        <v>0.70359799999999995</v>
      </c>
      <c r="BR525" s="7">
        <v>0.16226642250585477</v>
      </c>
      <c r="BS525" s="13">
        <v>0.70350684395978047</v>
      </c>
      <c r="BT525" s="15">
        <v>-13.447284599105158</v>
      </c>
      <c r="BU525" s="16">
        <v>0.512907</v>
      </c>
      <c r="BV525" s="17">
        <v>0.1154216328949091</v>
      </c>
      <c r="BW525" s="18">
        <v>0.51287714152531505</v>
      </c>
      <c r="BX525" s="19">
        <v>5.6580809176920432</v>
      </c>
      <c r="BY525" s="14">
        <v>0.33211150262115247</v>
      </c>
    </row>
    <row r="526" spans="1:81" ht="15" customHeight="1">
      <c r="A526" s="79"/>
      <c r="B526" s="82"/>
      <c r="C526" s="80"/>
      <c r="D526" s="101"/>
      <c r="E526" s="6" t="s">
        <v>555</v>
      </c>
      <c r="F526" s="7" t="s">
        <v>19</v>
      </c>
      <c r="G526" s="3" t="s">
        <v>803</v>
      </c>
      <c r="H526" s="61" t="s">
        <v>758</v>
      </c>
      <c r="I526" s="4" t="s">
        <v>682</v>
      </c>
      <c r="J526" s="9">
        <v>44.02</v>
      </c>
      <c r="K526" s="9">
        <v>3.99</v>
      </c>
      <c r="L526" s="9">
        <v>14.1</v>
      </c>
      <c r="M526" s="9">
        <v>2.4700000000000002</v>
      </c>
      <c r="N526" s="9">
        <v>10.02</v>
      </c>
      <c r="O526" s="9">
        <v>0.18</v>
      </c>
      <c r="P526" s="9">
        <v>6.36</v>
      </c>
      <c r="Q526" s="9">
        <v>8.2899999999999991</v>
      </c>
      <c r="R526" s="9">
        <v>3.36</v>
      </c>
      <c r="S526" s="9">
        <v>1.45</v>
      </c>
      <c r="T526" s="9">
        <v>0.64</v>
      </c>
      <c r="U526" s="9">
        <v>5.12</v>
      </c>
      <c r="X526" s="10"/>
      <c r="Y526" s="10"/>
      <c r="Z526" s="10">
        <v>20</v>
      </c>
      <c r="AA526" s="10">
        <v>251</v>
      </c>
      <c r="AB526" s="10">
        <v>85</v>
      </c>
      <c r="AC526" s="10">
        <v>46</v>
      </c>
      <c r="AD526" s="10">
        <v>66</v>
      </c>
      <c r="AE526" s="10">
        <v>55</v>
      </c>
      <c r="AF526" s="57"/>
      <c r="AG526" s="57"/>
      <c r="AH526" s="57"/>
      <c r="AI526" s="10">
        <v>52</v>
      </c>
      <c r="AJ526" s="10">
        <v>807</v>
      </c>
      <c r="AK526" s="10">
        <v>34</v>
      </c>
      <c r="AL526" s="10">
        <v>290</v>
      </c>
      <c r="AM526" s="10">
        <v>56</v>
      </c>
      <c r="AN526" s="23">
        <v>2.79</v>
      </c>
      <c r="AO526" s="23"/>
      <c r="AP526" s="23"/>
      <c r="AQ526" s="23"/>
      <c r="AR526" s="9">
        <v>11.4</v>
      </c>
      <c r="AS526" s="21">
        <v>364</v>
      </c>
      <c r="AT526" s="9">
        <v>41</v>
      </c>
      <c r="AU526" s="9">
        <v>89</v>
      </c>
      <c r="AV526" s="9">
        <v>11.3</v>
      </c>
      <c r="AW526" s="9">
        <v>47</v>
      </c>
      <c r="AX526" s="9">
        <v>9.8000000000000007</v>
      </c>
      <c r="AY526" s="9">
        <v>3.1</v>
      </c>
      <c r="AZ526" s="9">
        <v>8.1999999999999993</v>
      </c>
      <c r="BA526" s="9">
        <v>1.26</v>
      </c>
      <c r="BB526" s="9">
        <v>6.6</v>
      </c>
      <c r="BC526" s="9">
        <v>1.19</v>
      </c>
      <c r="BD526" s="9">
        <v>2.95</v>
      </c>
      <c r="BE526" s="9">
        <v>0.4</v>
      </c>
      <c r="BF526" s="9">
        <v>2.27</v>
      </c>
      <c r="BG526" s="9">
        <v>0.318</v>
      </c>
      <c r="BH526" s="9">
        <v>6.5</v>
      </c>
      <c r="BI526" s="9">
        <v>3.5</v>
      </c>
      <c r="BJ526" s="9">
        <v>0.56999999999999995</v>
      </c>
      <c r="BK526" s="9">
        <v>0.46</v>
      </c>
      <c r="BL526" s="9">
        <v>7.1</v>
      </c>
      <c r="BM526" s="9">
        <v>4.0999999999999996</v>
      </c>
      <c r="BN526" s="9">
        <v>1.22</v>
      </c>
      <c r="BR526" s="14"/>
      <c r="BT526" s="15"/>
      <c r="BW526" s="3"/>
      <c r="BX526" s="19"/>
    </row>
    <row r="527" spans="1:81" ht="15" customHeight="1">
      <c r="A527" s="79"/>
      <c r="B527" s="82"/>
      <c r="C527" s="80"/>
      <c r="D527" s="101"/>
      <c r="E527" s="6" t="s">
        <v>556</v>
      </c>
      <c r="F527" s="7" t="s">
        <v>19</v>
      </c>
      <c r="G527" s="3" t="s">
        <v>840</v>
      </c>
      <c r="H527" s="61" t="s">
        <v>758</v>
      </c>
      <c r="I527" s="4" t="s">
        <v>682</v>
      </c>
      <c r="J527" s="9">
        <v>43.8</v>
      </c>
      <c r="K527" s="9">
        <v>3.89</v>
      </c>
      <c r="L527" s="9">
        <v>14.09</v>
      </c>
      <c r="M527" s="9">
        <v>2.4900000000000002</v>
      </c>
      <c r="N527" s="9">
        <v>9.65</v>
      </c>
      <c r="O527" s="9">
        <v>0.17</v>
      </c>
      <c r="P527" s="9">
        <v>5.54</v>
      </c>
      <c r="Q527" s="9">
        <v>8.51</v>
      </c>
      <c r="R527" s="9">
        <v>3.59</v>
      </c>
      <c r="S527" s="9">
        <v>1.51</v>
      </c>
      <c r="T527" s="9">
        <v>0.69</v>
      </c>
      <c r="U527" s="9">
        <v>6.06</v>
      </c>
      <c r="X527" s="10"/>
      <c r="Y527" s="10"/>
      <c r="Z527" s="10"/>
      <c r="AA527" s="10"/>
      <c r="AB527" s="10"/>
      <c r="AC527" s="10"/>
      <c r="AD527" s="10"/>
      <c r="AE527" s="10"/>
      <c r="AF527" s="57"/>
      <c r="AG527" s="57"/>
      <c r="AH527" s="57"/>
      <c r="AK527" s="10"/>
      <c r="AM527" s="10"/>
      <c r="AN527" s="23"/>
      <c r="AO527" s="23"/>
      <c r="AP527" s="23"/>
      <c r="AQ527" s="23"/>
      <c r="BR527" s="14"/>
      <c r="BT527" s="15"/>
      <c r="BW527" s="3"/>
      <c r="BX527" s="19"/>
    </row>
    <row r="528" spans="1:81" ht="15" customHeight="1">
      <c r="A528" s="79"/>
      <c r="B528" s="82"/>
      <c r="C528" s="80"/>
      <c r="D528" s="101"/>
      <c r="E528" s="6" t="s">
        <v>557</v>
      </c>
      <c r="F528" s="7" t="s">
        <v>19</v>
      </c>
      <c r="G528" s="3" t="s">
        <v>803</v>
      </c>
      <c r="H528" s="61" t="s">
        <v>758</v>
      </c>
      <c r="I528" s="4" t="s">
        <v>683</v>
      </c>
      <c r="J528" s="9">
        <v>44.86</v>
      </c>
      <c r="K528" s="9">
        <v>3.27</v>
      </c>
      <c r="L528" s="9">
        <v>15.49</v>
      </c>
      <c r="M528" s="9">
        <v>2.5</v>
      </c>
      <c r="N528" s="9">
        <v>9</v>
      </c>
      <c r="O528" s="9">
        <v>0.16</v>
      </c>
      <c r="P528" s="9">
        <v>5.0199999999999996</v>
      </c>
      <c r="Q528" s="9">
        <v>8.4700000000000006</v>
      </c>
      <c r="R528" s="9">
        <v>3.39</v>
      </c>
      <c r="S528" s="9">
        <v>1.84</v>
      </c>
      <c r="T528" s="9">
        <v>0.75</v>
      </c>
      <c r="U528" s="9">
        <v>5.24</v>
      </c>
      <c r="X528" s="10"/>
      <c r="Y528" s="10"/>
      <c r="Z528" s="10">
        <v>15</v>
      </c>
      <c r="AA528" s="10">
        <v>212</v>
      </c>
      <c r="AB528" s="10">
        <v>6.8</v>
      </c>
      <c r="AC528" s="10">
        <v>33</v>
      </c>
      <c r="AD528" s="10">
        <v>12</v>
      </c>
      <c r="AE528" s="10">
        <v>38</v>
      </c>
      <c r="AF528" s="57"/>
      <c r="AG528" s="57"/>
      <c r="AH528" s="57"/>
      <c r="AI528" s="10">
        <v>84</v>
      </c>
      <c r="AJ528" s="10">
        <v>845</v>
      </c>
      <c r="AK528" s="10">
        <v>27.9</v>
      </c>
      <c r="AL528" s="10">
        <v>204</v>
      </c>
      <c r="AM528" s="10">
        <v>60</v>
      </c>
      <c r="AN528" s="23">
        <v>1.96</v>
      </c>
      <c r="AO528" s="23"/>
      <c r="AP528" s="23"/>
      <c r="AQ528" s="23"/>
      <c r="AR528" s="9">
        <v>7.7</v>
      </c>
      <c r="AS528" s="21">
        <v>320</v>
      </c>
      <c r="AT528" s="9">
        <v>41</v>
      </c>
      <c r="AU528" s="9">
        <v>87</v>
      </c>
      <c r="AV528" s="9">
        <v>10.8</v>
      </c>
      <c r="AW528" s="9">
        <v>43</v>
      </c>
      <c r="AX528" s="9">
        <v>8.6999999999999993</v>
      </c>
      <c r="AY528" s="9">
        <v>2.79</v>
      </c>
      <c r="AZ528" s="9">
        <v>7.3</v>
      </c>
      <c r="BA528" s="9">
        <v>1.1000000000000001</v>
      </c>
      <c r="BB528" s="9">
        <v>5.5</v>
      </c>
      <c r="BC528" s="9">
        <v>1</v>
      </c>
      <c r="BD528" s="9">
        <v>2.36</v>
      </c>
      <c r="BE528" s="9">
        <v>0.317</v>
      </c>
      <c r="BF528" s="9">
        <v>1.75</v>
      </c>
      <c r="BG528" s="9">
        <v>0.25600000000000001</v>
      </c>
      <c r="BH528" s="9">
        <v>4.2</v>
      </c>
      <c r="BI528" s="9">
        <v>3.8</v>
      </c>
      <c r="BJ528" s="9">
        <v>0.56000000000000005</v>
      </c>
      <c r="BK528" s="9">
        <v>0.7</v>
      </c>
      <c r="BL528" s="9">
        <v>21.933333333333334</v>
      </c>
      <c r="BM528" s="9">
        <v>4.2</v>
      </c>
      <c r="BN528" s="9">
        <v>1.18</v>
      </c>
      <c r="BR528" s="14"/>
      <c r="BT528" s="15"/>
      <c r="BW528" s="3"/>
      <c r="BX528" s="19"/>
    </row>
    <row r="529" spans="1:81" ht="15" customHeight="1">
      <c r="A529" s="79"/>
      <c r="B529" s="82"/>
      <c r="C529" s="80"/>
      <c r="D529" s="101"/>
      <c r="E529" s="6" t="s">
        <v>558</v>
      </c>
      <c r="F529" s="7" t="s">
        <v>19</v>
      </c>
      <c r="G529" s="3" t="s">
        <v>803</v>
      </c>
      <c r="H529" s="61" t="s">
        <v>758</v>
      </c>
      <c r="I529" s="4" t="s">
        <v>817</v>
      </c>
      <c r="J529" s="9">
        <v>42.95</v>
      </c>
      <c r="K529" s="9">
        <v>2.0499999999999998</v>
      </c>
      <c r="L529" s="9">
        <v>14.08</v>
      </c>
      <c r="M529" s="9">
        <v>4.67</v>
      </c>
      <c r="N529" s="9">
        <v>6.71</v>
      </c>
      <c r="O529" s="9">
        <v>0.18</v>
      </c>
      <c r="P529" s="9">
        <v>7.92</v>
      </c>
      <c r="Q529" s="9">
        <v>10.45</v>
      </c>
      <c r="R529" s="9">
        <v>2.75</v>
      </c>
      <c r="S529" s="9">
        <v>0.79</v>
      </c>
      <c r="T529" s="9">
        <v>0.32</v>
      </c>
      <c r="U529" s="9">
        <v>7.13</v>
      </c>
      <c r="X529" s="10"/>
      <c r="Y529" s="10"/>
      <c r="Z529" s="10">
        <v>24</v>
      </c>
      <c r="AA529" s="10">
        <v>283</v>
      </c>
      <c r="AB529" s="10">
        <v>225</v>
      </c>
      <c r="AC529" s="10">
        <v>47</v>
      </c>
      <c r="AD529" s="10">
        <v>144</v>
      </c>
      <c r="AE529" s="10">
        <v>141</v>
      </c>
      <c r="AF529" s="57"/>
      <c r="AG529" s="57"/>
      <c r="AH529" s="57"/>
      <c r="AI529" s="10">
        <v>28.5</v>
      </c>
      <c r="AJ529" s="10">
        <v>960</v>
      </c>
      <c r="AK529" s="10">
        <v>23.5</v>
      </c>
      <c r="AL529" s="10">
        <v>108</v>
      </c>
      <c r="AM529" s="10">
        <v>20.7</v>
      </c>
      <c r="AN529" s="23">
        <v>0.74</v>
      </c>
      <c r="AO529" s="23"/>
      <c r="AP529" s="23"/>
      <c r="AQ529" s="23"/>
      <c r="AR529" s="9">
        <v>4.0999999999999996</v>
      </c>
      <c r="AS529" s="21">
        <v>199</v>
      </c>
      <c r="AT529" s="9">
        <v>16.2</v>
      </c>
      <c r="AU529" s="9">
        <v>39</v>
      </c>
      <c r="AV529" s="9">
        <v>5.6</v>
      </c>
      <c r="AW529" s="9">
        <v>23.2</v>
      </c>
      <c r="AX529" s="9">
        <v>5.2</v>
      </c>
      <c r="AY529" s="9">
        <v>1.66</v>
      </c>
      <c r="AZ529" s="9">
        <v>4.9000000000000004</v>
      </c>
      <c r="BA529" s="9">
        <v>0.81</v>
      </c>
      <c r="BB529" s="9">
        <v>4.4000000000000004</v>
      </c>
      <c r="BC529" s="9">
        <v>0.85</v>
      </c>
      <c r="BD529" s="9">
        <v>2.1</v>
      </c>
      <c r="BE529" s="9">
        <v>0.29599999999999999</v>
      </c>
      <c r="BF529" s="9">
        <v>1.88</v>
      </c>
      <c r="BG529" s="9">
        <v>0.249</v>
      </c>
      <c r="BH529" s="9">
        <v>2.99</v>
      </c>
      <c r="BI529" s="9">
        <v>1.18</v>
      </c>
      <c r="BJ529" s="9">
        <v>0.10100000000000001</v>
      </c>
      <c r="BK529" s="9">
        <v>0.24199999999999999</v>
      </c>
      <c r="BL529" s="9">
        <v>3.9666666666666668</v>
      </c>
      <c r="BM529" s="9">
        <v>0.95</v>
      </c>
      <c r="BN529" s="9">
        <v>0.248</v>
      </c>
      <c r="BR529" s="14"/>
      <c r="BT529" s="15"/>
      <c r="BW529" s="3"/>
      <c r="BX529" s="19"/>
    </row>
    <row r="530" spans="1:81" ht="15" customHeight="1">
      <c r="A530" s="79"/>
      <c r="B530" s="82"/>
      <c r="C530" s="80"/>
      <c r="D530" s="101"/>
      <c r="E530" s="6" t="s">
        <v>559</v>
      </c>
      <c r="F530" s="7" t="s">
        <v>19</v>
      </c>
      <c r="G530" s="3" t="s">
        <v>803</v>
      </c>
      <c r="H530" s="61" t="s">
        <v>758</v>
      </c>
      <c r="I530" s="4" t="s">
        <v>814</v>
      </c>
      <c r="J530" s="9">
        <v>67.290000000000006</v>
      </c>
      <c r="K530" s="9">
        <v>0.35</v>
      </c>
      <c r="L530" s="9">
        <v>14.44</v>
      </c>
      <c r="M530" s="9">
        <v>1.47</v>
      </c>
      <c r="N530" s="9">
        <v>2.73</v>
      </c>
      <c r="O530" s="9">
        <v>0.13</v>
      </c>
      <c r="P530" s="9">
        <v>0.64</v>
      </c>
      <c r="Q530" s="9">
        <v>1.08</v>
      </c>
      <c r="R530" s="9">
        <v>6.1</v>
      </c>
      <c r="S530" s="9">
        <v>4.84</v>
      </c>
      <c r="T530" s="9">
        <v>0.08</v>
      </c>
      <c r="U530" s="9">
        <v>0.85</v>
      </c>
      <c r="X530" s="10"/>
      <c r="Y530" s="10"/>
      <c r="Z530" s="10">
        <v>5.4</v>
      </c>
      <c r="AA530" s="10">
        <v>2.7</v>
      </c>
      <c r="AB530" s="10">
        <v>2</v>
      </c>
      <c r="AC530" s="10">
        <v>0.97</v>
      </c>
      <c r="AD530" s="10">
        <v>1.9</v>
      </c>
      <c r="AE530" s="10">
        <v>4.0999999999999996</v>
      </c>
      <c r="AF530" s="57"/>
      <c r="AG530" s="57"/>
      <c r="AH530" s="57"/>
      <c r="AI530" s="10">
        <v>117</v>
      </c>
      <c r="AJ530" s="10">
        <v>37</v>
      </c>
      <c r="AK530" s="10">
        <v>54</v>
      </c>
      <c r="AL530" s="10">
        <v>482</v>
      </c>
      <c r="AM530" s="10">
        <v>143</v>
      </c>
      <c r="AN530" s="23">
        <v>0.61</v>
      </c>
      <c r="AO530" s="23"/>
      <c r="AP530" s="23"/>
      <c r="AQ530" s="23"/>
      <c r="AR530" s="9">
        <v>2.39</v>
      </c>
      <c r="AS530" s="21">
        <v>248</v>
      </c>
      <c r="AT530" s="9">
        <v>194</v>
      </c>
      <c r="AU530" s="9">
        <v>347</v>
      </c>
      <c r="AV530" s="9">
        <v>36</v>
      </c>
      <c r="AW530" s="9">
        <v>128</v>
      </c>
      <c r="AX530" s="9">
        <v>20.5</v>
      </c>
      <c r="AY530" s="9">
        <v>1.48</v>
      </c>
      <c r="AZ530" s="9">
        <v>13.4</v>
      </c>
      <c r="BA530" s="9">
        <v>2.09</v>
      </c>
      <c r="BB530" s="9">
        <v>10.6</v>
      </c>
      <c r="BC530" s="9">
        <v>1.94</v>
      </c>
      <c r="BD530" s="9">
        <v>5</v>
      </c>
      <c r="BE530" s="9">
        <v>0.72</v>
      </c>
      <c r="BF530" s="9">
        <v>4.0999999999999996</v>
      </c>
      <c r="BG530" s="9">
        <v>0.63</v>
      </c>
      <c r="BH530" s="9">
        <v>11.4</v>
      </c>
      <c r="BI530" s="9">
        <v>8.6</v>
      </c>
      <c r="BJ530" s="9">
        <v>0.5</v>
      </c>
      <c r="BK530" s="9">
        <v>0.43</v>
      </c>
      <c r="BL530" s="9">
        <v>7.4333333333333336</v>
      </c>
      <c r="BM530" s="9">
        <v>25.1</v>
      </c>
      <c r="BN530" s="9">
        <v>4.0999999999999996</v>
      </c>
      <c r="BR530" s="14"/>
      <c r="BT530" s="15"/>
      <c r="BW530" s="3"/>
      <c r="BX530" s="19"/>
    </row>
    <row r="531" spans="1:81" ht="15" customHeight="1">
      <c r="A531" s="79"/>
      <c r="B531" s="82"/>
      <c r="C531" s="80"/>
      <c r="D531" s="101"/>
      <c r="E531" s="6" t="s">
        <v>560</v>
      </c>
      <c r="F531" s="7" t="s">
        <v>19</v>
      </c>
      <c r="G531" s="3" t="s">
        <v>840</v>
      </c>
      <c r="H531" s="61" t="s">
        <v>758</v>
      </c>
      <c r="I531" s="4" t="s">
        <v>685</v>
      </c>
      <c r="J531" s="9">
        <v>39.97</v>
      </c>
      <c r="K531" s="9">
        <v>4.05</v>
      </c>
      <c r="L531" s="9">
        <v>13.1</v>
      </c>
      <c r="M531" s="9">
        <v>3.98</v>
      </c>
      <c r="N531" s="9">
        <v>9.56</v>
      </c>
      <c r="O531" s="9">
        <v>0.22</v>
      </c>
      <c r="P531" s="9">
        <v>6.37</v>
      </c>
      <c r="Q531" s="9">
        <v>9.02</v>
      </c>
      <c r="R531" s="9">
        <v>2.98</v>
      </c>
      <c r="S531" s="9">
        <v>2.04</v>
      </c>
      <c r="T531" s="9">
        <v>0.73</v>
      </c>
      <c r="U531" s="9">
        <v>7.97</v>
      </c>
      <c r="X531" s="10"/>
      <c r="Y531" s="10"/>
      <c r="Z531" s="10"/>
      <c r="AA531" s="10"/>
      <c r="AB531" s="10"/>
      <c r="AC531" s="10"/>
      <c r="AD531" s="10"/>
      <c r="AE531" s="10"/>
      <c r="AF531" s="57"/>
      <c r="AG531" s="57"/>
      <c r="AH531" s="57"/>
      <c r="AK531" s="10"/>
      <c r="AM531" s="10"/>
      <c r="AN531" s="23"/>
      <c r="AO531" s="23"/>
      <c r="AP531" s="23"/>
      <c r="AQ531" s="23"/>
      <c r="BR531" s="14"/>
      <c r="BT531" s="15"/>
      <c r="BW531" s="3"/>
      <c r="BX531" s="19"/>
    </row>
    <row r="532" spans="1:81" ht="15" customHeight="1">
      <c r="A532" s="79"/>
      <c r="B532" s="82"/>
      <c r="C532" s="80"/>
      <c r="D532" s="101"/>
      <c r="E532" s="6" t="s">
        <v>561</v>
      </c>
      <c r="F532" s="7" t="s">
        <v>19</v>
      </c>
      <c r="G532" s="3" t="s">
        <v>803</v>
      </c>
      <c r="H532" s="61" t="s">
        <v>758</v>
      </c>
      <c r="I532" s="4" t="s">
        <v>720</v>
      </c>
      <c r="J532" s="9">
        <v>55.93</v>
      </c>
      <c r="K532" s="9">
        <v>1.86</v>
      </c>
      <c r="L532" s="9">
        <v>15.53</v>
      </c>
      <c r="M532" s="9">
        <v>2.58</v>
      </c>
      <c r="N532" s="9">
        <v>5.88</v>
      </c>
      <c r="O532" s="9">
        <v>0.16</v>
      </c>
      <c r="P532" s="9">
        <v>2.46</v>
      </c>
      <c r="Q532" s="9">
        <v>4.47</v>
      </c>
      <c r="R532" s="9">
        <v>4.83</v>
      </c>
      <c r="S532" s="9">
        <v>3.23</v>
      </c>
      <c r="T532" s="9">
        <v>0.82</v>
      </c>
      <c r="U532" s="9">
        <v>2.2400000000000002</v>
      </c>
      <c r="X532" s="10"/>
      <c r="Y532" s="10"/>
      <c r="Z532" s="10">
        <v>7.6</v>
      </c>
      <c r="AA532" s="10">
        <v>69</v>
      </c>
      <c r="AB532" s="10">
        <v>4.8</v>
      </c>
      <c r="AC532" s="10">
        <v>16</v>
      </c>
      <c r="AD532" s="10">
        <v>7.5</v>
      </c>
      <c r="AE532" s="10">
        <v>26</v>
      </c>
      <c r="AF532" s="57"/>
      <c r="AG532" s="57"/>
      <c r="AH532" s="57"/>
      <c r="AI532" s="10">
        <v>111</v>
      </c>
      <c r="AJ532" s="10">
        <v>613</v>
      </c>
      <c r="AK532" s="10">
        <v>40</v>
      </c>
      <c r="AL532" s="10">
        <v>239</v>
      </c>
      <c r="AM532" s="10">
        <v>87</v>
      </c>
      <c r="AN532" s="23">
        <v>3.3</v>
      </c>
      <c r="AO532" s="23"/>
      <c r="AP532" s="23"/>
      <c r="AQ532" s="23"/>
      <c r="AR532" s="9">
        <v>4.8</v>
      </c>
      <c r="AS532" s="21">
        <v>486</v>
      </c>
      <c r="AT532" s="9">
        <v>70</v>
      </c>
      <c r="AU532" s="9">
        <v>139</v>
      </c>
      <c r="AV532" s="9">
        <v>15.4</v>
      </c>
      <c r="AW532" s="9">
        <v>61</v>
      </c>
      <c r="AX532" s="9">
        <v>11.2</v>
      </c>
      <c r="AY532" s="9">
        <v>2.83</v>
      </c>
      <c r="AZ532" s="9">
        <v>8.6999999999999993</v>
      </c>
      <c r="BA532" s="9">
        <v>1.35</v>
      </c>
      <c r="BB532" s="9">
        <v>7.3</v>
      </c>
      <c r="BC532" s="9">
        <v>1.37</v>
      </c>
      <c r="BD532" s="9">
        <v>3.4</v>
      </c>
      <c r="BE532" s="9">
        <v>0.5</v>
      </c>
      <c r="BF532" s="9">
        <v>2.89</v>
      </c>
      <c r="BG532" s="9">
        <v>0.42</v>
      </c>
      <c r="BH532" s="9">
        <v>5.6</v>
      </c>
      <c r="BI532" s="9">
        <v>6.3</v>
      </c>
      <c r="BJ532" s="9">
        <v>1.3</v>
      </c>
      <c r="BK532" s="9">
        <v>0.62</v>
      </c>
      <c r="BL532" s="9">
        <v>8.8000000000000007</v>
      </c>
      <c r="BM532" s="9">
        <v>14.2</v>
      </c>
      <c r="BN532" s="9">
        <v>3.9</v>
      </c>
      <c r="BR532" s="14"/>
      <c r="BT532" s="15"/>
      <c r="BW532" s="3"/>
      <c r="BX532" s="19"/>
    </row>
    <row r="533" spans="1:81" ht="15" customHeight="1">
      <c r="A533" s="79"/>
      <c r="B533" s="82"/>
      <c r="C533" s="80"/>
      <c r="D533" s="101"/>
      <c r="E533" s="6" t="s">
        <v>562</v>
      </c>
      <c r="F533" s="7" t="s">
        <v>19</v>
      </c>
      <c r="G533" s="3" t="s">
        <v>840</v>
      </c>
      <c r="H533" s="61" t="s">
        <v>758</v>
      </c>
      <c r="I533" s="4" t="s">
        <v>685</v>
      </c>
      <c r="J533" s="9">
        <v>43.65</v>
      </c>
      <c r="K533" s="9">
        <v>3.27</v>
      </c>
      <c r="L533" s="9">
        <v>15.8</v>
      </c>
      <c r="M533" s="9">
        <v>2.87</v>
      </c>
      <c r="N533" s="9">
        <v>8.69</v>
      </c>
      <c r="O533" s="9">
        <v>0.2</v>
      </c>
      <c r="P533" s="9">
        <v>4.01</v>
      </c>
      <c r="Q533" s="9">
        <v>7.64</v>
      </c>
      <c r="R533" s="9">
        <v>4.3099999999999996</v>
      </c>
      <c r="S533" s="9">
        <v>1.4</v>
      </c>
      <c r="T533" s="9">
        <v>0.71</v>
      </c>
      <c r="U533" s="9">
        <v>7.44</v>
      </c>
      <c r="X533" s="10"/>
      <c r="Y533" s="10"/>
      <c r="Z533" s="10"/>
      <c r="AA533" s="10"/>
      <c r="AB533" s="10"/>
      <c r="AC533" s="10"/>
      <c r="AD533" s="10"/>
      <c r="AE533" s="10"/>
      <c r="AF533" s="57"/>
      <c r="AG533" s="57"/>
      <c r="AH533" s="57"/>
      <c r="AK533" s="10"/>
      <c r="AM533" s="10"/>
      <c r="AN533" s="23"/>
      <c r="AO533" s="23"/>
      <c r="AP533" s="23"/>
      <c r="AQ533" s="23"/>
      <c r="BR533" s="14"/>
      <c r="BT533" s="15"/>
      <c r="BW533" s="3"/>
      <c r="BX533" s="19"/>
    </row>
    <row r="534" spans="1:81" ht="15" customHeight="1">
      <c r="A534" s="79"/>
      <c r="B534" s="82"/>
      <c r="C534" s="80"/>
      <c r="D534" s="101"/>
      <c r="E534" s="6" t="s">
        <v>563</v>
      </c>
      <c r="F534" s="7" t="s">
        <v>19</v>
      </c>
      <c r="G534" s="3" t="s">
        <v>803</v>
      </c>
      <c r="H534" s="61" t="s">
        <v>758</v>
      </c>
      <c r="I534" s="4" t="s">
        <v>685</v>
      </c>
      <c r="J534" s="9">
        <v>43.07</v>
      </c>
      <c r="K534" s="9">
        <v>4.26</v>
      </c>
      <c r="L534" s="9">
        <v>13.95</v>
      </c>
      <c r="M534" s="9">
        <v>2.91</v>
      </c>
      <c r="N534" s="9">
        <v>9.91</v>
      </c>
      <c r="O534" s="9">
        <v>0.17</v>
      </c>
      <c r="P534" s="9">
        <v>5.84</v>
      </c>
      <c r="Q534" s="9">
        <v>8.35</v>
      </c>
      <c r="R534" s="9">
        <v>4.08</v>
      </c>
      <c r="S534" s="9">
        <v>2.0499999999999998</v>
      </c>
      <c r="T534" s="9">
        <v>0.76</v>
      </c>
      <c r="U534" s="9">
        <v>4.6500000000000004</v>
      </c>
      <c r="X534" s="10"/>
      <c r="Y534" s="10"/>
      <c r="Z534" s="10">
        <v>19</v>
      </c>
      <c r="AA534" s="10">
        <v>212</v>
      </c>
      <c r="AB534" s="10">
        <v>54</v>
      </c>
      <c r="AC534" s="10">
        <v>43</v>
      </c>
      <c r="AD534" s="10">
        <v>65</v>
      </c>
      <c r="AE534" s="10">
        <v>58</v>
      </c>
      <c r="AF534" s="57"/>
      <c r="AG534" s="57"/>
      <c r="AH534" s="57"/>
      <c r="AI534" s="10">
        <v>63</v>
      </c>
      <c r="AJ534" s="10">
        <v>817</v>
      </c>
      <c r="AK534" s="10">
        <v>36</v>
      </c>
      <c r="AL534" s="10">
        <v>303</v>
      </c>
      <c r="AM534" s="10">
        <v>69</v>
      </c>
      <c r="AN534" s="23">
        <v>3.6</v>
      </c>
      <c r="AO534" s="23"/>
      <c r="AP534" s="23"/>
      <c r="AQ534" s="23"/>
      <c r="AR534" s="9">
        <v>5</v>
      </c>
      <c r="AS534" s="21">
        <v>408</v>
      </c>
      <c r="AT534" s="9">
        <v>49</v>
      </c>
      <c r="AU534" s="9">
        <v>103</v>
      </c>
      <c r="AV534" s="9">
        <v>12.7</v>
      </c>
      <c r="AW534" s="9">
        <v>52</v>
      </c>
      <c r="AX534" s="9">
        <v>10.6</v>
      </c>
      <c r="AY534" s="9">
        <v>3.27</v>
      </c>
      <c r="AZ534" s="9">
        <v>8.9</v>
      </c>
      <c r="BA534" s="9">
        <v>1.31</v>
      </c>
      <c r="BB534" s="9">
        <v>6.9</v>
      </c>
      <c r="BC534" s="9">
        <v>1.25</v>
      </c>
      <c r="BD534" s="9">
        <v>3.05</v>
      </c>
      <c r="BE534" s="9">
        <v>0.42</v>
      </c>
      <c r="BF534" s="9">
        <v>2.38</v>
      </c>
      <c r="BG534" s="9">
        <v>0.36</v>
      </c>
      <c r="BH534" s="9">
        <v>6.8</v>
      </c>
      <c r="BI534" s="9">
        <v>4.3</v>
      </c>
      <c r="BJ534" s="9">
        <v>0.62</v>
      </c>
      <c r="BK534" s="9">
        <v>0.44</v>
      </c>
      <c r="BL534" s="9">
        <v>9.0666666666666664</v>
      </c>
      <c r="BM534" s="9">
        <v>5.3</v>
      </c>
      <c r="BN534" s="9">
        <v>1.77</v>
      </c>
      <c r="BR534" s="14"/>
      <c r="BT534" s="15"/>
      <c r="BW534" s="3"/>
      <c r="BX534" s="19"/>
    </row>
    <row r="535" spans="1:81" ht="15" customHeight="1">
      <c r="A535" s="79"/>
      <c r="B535" s="82"/>
      <c r="C535" s="80"/>
      <c r="D535" s="101"/>
      <c r="E535" s="6" t="s">
        <v>564</v>
      </c>
      <c r="F535" s="7" t="s">
        <v>19</v>
      </c>
      <c r="G535" s="3" t="s">
        <v>803</v>
      </c>
      <c r="H535" s="61" t="s">
        <v>758</v>
      </c>
      <c r="I535" s="4" t="s">
        <v>692</v>
      </c>
      <c r="J535" s="9">
        <v>44.1</v>
      </c>
      <c r="K535" s="9">
        <v>4.22</v>
      </c>
      <c r="L535" s="9">
        <v>13.87</v>
      </c>
      <c r="M535" s="9">
        <v>2.5</v>
      </c>
      <c r="N535" s="9">
        <v>9.85</v>
      </c>
      <c r="O535" s="9">
        <v>0.17</v>
      </c>
      <c r="P535" s="9">
        <v>5.35</v>
      </c>
      <c r="Q535" s="9">
        <v>9.41</v>
      </c>
      <c r="R535" s="9">
        <v>3.1</v>
      </c>
      <c r="S535" s="9">
        <v>1.32</v>
      </c>
      <c r="T535" s="9">
        <v>1.34</v>
      </c>
      <c r="U535" s="9">
        <v>4.7699999999999996</v>
      </c>
      <c r="X535" s="10"/>
      <c r="Y535" s="10"/>
      <c r="Z535" s="10">
        <v>21</v>
      </c>
      <c r="AA535" s="10">
        <v>243</v>
      </c>
      <c r="AB535" s="10">
        <v>7.1</v>
      </c>
      <c r="AC535" s="10">
        <v>37</v>
      </c>
      <c r="AD535" s="10">
        <v>18</v>
      </c>
      <c r="AE535" s="10">
        <v>47</v>
      </c>
      <c r="AF535" s="57"/>
      <c r="AG535" s="57"/>
      <c r="AH535" s="57"/>
      <c r="AI535" s="10">
        <v>67</v>
      </c>
      <c r="AJ535" s="10">
        <v>903</v>
      </c>
      <c r="AK535" s="10">
        <v>29.8</v>
      </c>
      <c r="AL535" s="10">
        <v>196</v>
      </c>
      <c r="AM535" s="10">
        <v>47</v>
      </c>
      <c r="AN535" s="23">
        <v>1.37</v>
      </c>
      <c r="AO535" s="23"/>
      <c r="AP535" s="23"/>
      <c r="AQ535" s="23"/>
      <c r="AR535" s="9">
        <v>8.1999999999999993</v>
      </c>
      <c r="AS535" s="21">
        <v>429</v>
      </c>
      <c r="AT535" s="9">
        <v>39</v>
      </c>
      <c r="AU535" s="9">
        <v>82</v>
      </c>
      <c r="AV535" s="9">
        <v>10.6</v>
      </c>
      <c r="AW535" s="9">
        <v>46</v>
      </c>
      <c r="AX535" s="9">
        <v>9.6999999999999993</v>
      </c>
      <c r="AY535" s="9">
        <v>3.7</v>
      </c>
      <c r="AZ535" s="9">
        <v>8.3000000000000007</v>
      </c>
      <c r="BA535" s="9">
        <v>1.18</v>
      </c>
      <c r="BB535" s="9">
        <v>5.9</v>
      </c>
      <c r="BC535" s="9">
        <v>1.06</v>
      </c>
      <c r="BD535" s="9">
        <v>2.54</v>
      </c>
      <c r="BE535" s="9">
        <v>0.32400000000000001</v>
      </c>
      <c r="BF535" s="9">
        <v>1.83</v>
      </c>
      <c r="BG535" s="9">
        <v>0.26900000000000002</v>
      </c>
      <c r="BH535" s="9">
        <v>4.5</v>
      </c>
      <c r="BI535" s="9">
        <v>3.14</v>
      </c>
      <c r="BJ535" s="9">
        <v>0.42</v>
      </c>
      <c r="BK535" s="9">
        <v>0.64</v>
      </c>
      <c r="BL535" s="9">
        <v>7.166666666666667</v>
      </c>
      <c r="BM535" s="9">
        <v>3.4</v>
      </c>
      <c r="BN535" s="9">
        <v>1.07</v>
      </c>
      <c r="BR535" s="14"/>
      <c r="BT535" s="15"/>
      <c r="BW535" s="3"/>
      <c r="BX535" s="19"/>
    </row>
    <row r="536" spans="1:81" ht="15" customHeight="1">
      <c r="A536" s="79"/>
      <c r="B536" s="82"/>
      <c r="C536" s="80"/>
      <c r="D536" s="101"/>
      <c r="E536" s="6" t="s">
        <v>565</v>
      </c>
      <c r="F536" s="7" t="s">
        <v>19</v>
      </c>
      <c r="G536" s="3" t="s">
        <v>803</v>
      </c>
      <c r="H536" s="61" t="s">
        <v>758</v>
      </c>
      <c r="I536" s="4" t="s">
        <v>687</v>
      </c>
      <c r="J536" s="9">
        <v>44.79</v>
      </c>
      <c r="K536" s="9">
        <v>3.72</v>
      </c>
      <c r="L536" s="9">
        <v>14.81</v>
      </c>
      <c r="M536" s="9">
        <v>3.43</v>
      </c>
      <c r="N536" s="9">
        <v>8.8000000000000007</v>
      </c>
      <c r="O536" s="9">
        <v>0.16</v>
      </c>
      <c r="P536" s="9">
        <v>4.32</v>
      </c>
      <c r="Q536" s="9">
        <v>7.26</v>
      </c>
      <c r="R536" s="9">
        <v>4.67</v>
      </c>
      <c r="S536" s="9">
        <v>2.21</v>
      </c>
      <c r="T536" s="9">
        <v>0.82</v>
      </c>
      <c r="U536" s="9">
        <v>5.0199999999999996</v>
      </c>
      <c r="X536" s="10"/>
      <c r="Y536" s="10"/>
      <c r="Z536" s="10">
        <v>12</v>
      </c>
      <c r="AA536" s="10">
        <v>164</v>
      </c>
      <c r="AB536" s="10">
        <v>9.6999999999999993</v>
      </c>
      <c r="AC536" s="10">
        <v>36</v>
      </c>
      <c r="AD536" s="10">
        <v>36</v>
      </c>
      <c r="AE536" s="10">
        <v>45</v>
      </c>
      <c r="AF536" s="57"/>
      <c r="AG536" s="57"/>
      <c r="AH536" s="57"/>
      <c r="AI536" s="10">
        <v>83</v>
      </c>
      <c r="AJ536" s="10">
        <v>1031</v>
      </c>
      <c r="AK536" s="10">
        <v>31.3</v>
      </c>
      <c r="AL536" s="10">
        <v>408</v>
      </c>
      <c r="AM536" s="10">
        <v>77</v>
      </c>
      <c r="AN536" s="23">
        <v>5.0999999999999996</v>
      </c>
      <c r="AO536" s="23"/>
      <c r="AP536" s="23"/>
      <c r="AQ536" s="23"/>
      <c r="AR536" s="9">
        <v>7.7</v>
      </c>
      <c r="AS536" s="21">
        <v>596</v>
      </c>
      <c r="AT536" s="9">
        <v>60</v>
      </c>
      <c r="AU536" s="9">
        <v>123</v>
      </c>
      <c r="AV536" s="9">
        <v>14.8</v>
      </c>
      <c r="AW536" s="9">
        <v>60</v>
      </c>
      <c r="AX536" s="9">
        <v>11.5</v>
      </c>
      <c r="AY536" s="9">
        <v>3.7</v>
      </c>
      <c r="AZ536" s="9">
        <v>9.1999999999999993</v>
      </c>
      <c r="BA536" s="9">
        <v>1.34</v>
      </c>
      <c r="BB536" s="9">
        <v>6.5</v>
      </c>
      <c r="BC536" s="9">
        <v>1.1100000000000001</v>
      </c>
      <c r="BD536" s="9">
        <v>2.59</v>
      </c>
      <c r="BE536" s="9">
        <v>0.32100000000000001</v>
      </c>
      <c r="BF536" s="9">
        <v>1.81</v>
      </c>
      <c r="BG536" s="9">
        <v>0.25900000000000001</v>
      </c>
      <c r="BH536" s="9">
        <v>9.1</v>
      </c>
      <c r="BI536" s="9">
        <v>4.9000000000000004</v>
      </c>
      <c r="BJ536" s="9">
        <v>1.1299999999999999</v>
      </c>
      <c r="BK536" s="9">
        <v>0.78</v>
      </c>
      <c r="BL536" s="9">
        <v>8.6666666666666661</v>
      </c>
      <c r="BM536" s="9">
        <v>7.6</v>
      </c>
      <c r="BN536" s="9">
        <v>4.3</v>
      </c>
      <c r="BR536" s="14"/>
      <c r="BT536" s="15"/>
      <c r="BW536" s="3"/>
      <c r="BX536" s="19"/>
      <c r="BZ536" s="24">
        <v>19.332894582675458</v>
      </c>
      <c r="CC536" s="14">
        <v>18.947259174056995</v>
      </c>
    </row>
    <row r="537" spans="1:81" ht="15" customHeight="1">
      <c r="A537" s="79"/>
      <c r="B537" s="82"/>
      <c r="C537" s="80"/>
      <c r="D537" s="101"/>
      <c r="E537" s="6" t="s">
        <v>566</v>
      </c>
      <c r="F537" s="7" t="s">
        <v>19</v>
      </c>
      <c r="G537" s="3" t="s">
        <v>803</v>
      </c>
      <c r="H537" s="61" t="s">
        <v>758</v>
      </c>
      <c r="I537" s="4" t="s">
        <v>725</v>
      </c>
      <c r="J537" s="9">
        <v>46.76</v>
      </c>
      <c r="K537" s="9">
        <v>2.61</v>
      </c>
      <c r="L537" s="9">
        <v>14.31</v>
      </c>
      <c r="M537" s="9">
        <v>2.93</v>
      </c>
      <c r="N537" s="9">
        <v>8.74</v>
      </c>
      <c r="O537" s="9">
        <v>0.18</v>
      </c>
      <c r="P537" s="9">
        <v>4.28</v>
      </c>
      <c r="Q537" s="9">
        <v>6.92</v>
      </c>
      <c r="R537" s="9">
        <v>5.12</v>
      </c>
      <c r="S537" s="9">
        <v>2.23</v>
      </c>
      <c r="T537" s="9">
        <v>0.96</v>
      </c>
      <c r="U537" s="9">
        <v>4.96</v>
      </c>
      <c r="X537" s="10"/>
      <c r="Y537" s="10"/>
      <c r="Z537" s="10">
        <v>11</v>
      </c>
      <c r="AA537" s="10">
        <v>99</v>
      </c>
      <c r="AB537" s="10">
        <v>74</v>
      </c>
      <c r="AC537" s="10">
        <v>31</v>
      </c>
      <c r="AD537" s="10">
        <v>69</v>
      </c>
      <c r="AE537" s="10">
        <v>35</v>
      </c>
      <c r="AF537" s="57"/>
      <c r="AG537" s="57"/>
      <c r="AH537" s="57"/>
      <c r="AI537" s="10">
        <v>77</v>
      </c>
      <c r="AJ537" s="10">
        <v>1084</v>
      </c>
      <c r="AK537" s="10">
        <v>34</v>
      </c>
      <c r="AL537" s="10">
        <v>459</v>
      </c>
      <c r="AM537" s="10">
        <v>91</v>
      </c>
      <c r="AN537" s="23">
        <v>5</v>
      </c>
      <c r="AO537" s="23"/>
      <c r="AP537" s="23"/>
      <c r="AQ537" s="23"/>
      <c r="AR537" s="9">
        <v>4.9000000000000004</v>
      </c>
      <c r="AS537" s="21">
        <v>563</v>
      </c>
      <c r="AT537" s="9">
        <v>71</v>
      </c>
      <c r="AU537" s="9">
        <v>143</v>
      </c>
      <c r="AV537" s="9">
        <v>16.5</v>
      </c>
      <c r="AW537" s="9">
        <v>67</v>
      </c>
      <c r="AX537" s="9">
        <v>12.6</v>
      </c>
      <c r="AY537" s="9">
        <v>3.9</v>
      </c>
      <c r="AZ537" s="9">
        <v>9.6</v>
      </c>
      <c r="BA537" s="9">
        <v>1.39</v>
      </c>
      <c r="BB537" s="9">
        <v>7</v>
      </c>
      <c r="BC537" s="9">
        <v>1.18</v>
      </c>
      <c r="BD537" s="9">
        <v>2.76</v>
      </c>
      <c r="BE537" s="9">
        <v>0.36</v>
      </c>
      <c r="BF537" s="9">
        <v>1.89</v>
      </c>
      <c r="BG537" s="9">
        <v>0.27300000000000002</v>
      </c>
      <c r="BH537" s="9">
        <v>9.6999999999999993</v>
      </c>
      <c r="BI537" s="9">
        <v>5.8</v>
      </c>
      <c r="BJ537" s="9">
        <v>1.1299999999999999</v>
      </c>
      <c r="BK537" s="9">
        <v>0.47</v>
      </c>
      <c r="BL537" s="9">
        <v>8.8333333333333339</v>
      </c>
      <c r="BM537" s="9">
        <v>9.5</v>
      </c>
      <c r="BN537" s="9">
        <v>3.3</v>
      </c>
      <c r="BR537" s="14"/>
      <c r="BT537" s="15"/>
      <c r="BW537" s="3"/>
      <c r="BX537" s="19"/>
    </row>
    <row r="538" spans="1:81" ht="15" customHeight="1">
      <c r="A538" s="79"/>
      <c r="B538" s="82"/>
      <c r="C538" s="80"/>
      <c r="D538" s="101"/>
      <c r="E538" s="6" t="s">
        <v>567</v>
      </c>
      <c r="F538" s="7" t="s">
        <v>19</v>
      </c>
      <c r="G538" s="3" t="s">
        <v>803</v>
      </c>
      <c r="H538" s="61" t="s">
        <v>758</v>
      </c>
      <c r="I538" s="4" t="s">
        <v>685</v>
      </c>
      <c r="J538" s="9">
        <v>43.72</v>
      </c>
      <c r="K538" s="9">
        <v>4.1500000000000004</v>
      </c>
      <c r="L538" s="9">
        <v>14.36</v>
      </c>
      <c r="M538" s="9">
        <v>3.14</v>
      </c>
      <c r="N538" s="9">
        <v>10.01</v>
      </c>
      <c r="O538" s="9">
        <v>0.16</v>
      </c>
      <c r="P538" s="9">
        <v>5.44</v>
      </c>
      <c r="Q538" s="9">
        <v>8.0299999999999994</v>
      </c>
      <c r="R538" s="9">
        <v>4.33</v>
      </c>
      <c r="S538" s="9">
        <v>1.97</v>
      </c>
      <c r="T538" s="9">
        <v>0.85</v>
      </c>
      <c r="U538" s="9">
        <v>3.83</v>
      </c>
      <c r="X538" s="10"/>
      <c r="Y538" s="10"/>
      <c r="Z538" s="10">
        <v>16</v>
      </c>
      <c r="AA538" s="10">
        <v>219</v>
      </c>
      <c r="AB538" s="10">
        <v>19</v>
      </c>
      <c r="AC538" s="10">
        <v>47</v>
      </c>
      <c r="AD538" s="10">
        <v>55</v>
      </c>
      <c r="AE538" s="10">
        <v>65</v>
      </c>
      <c r="AF538" s="57"/>
      <c r="AG538" s="57"/>
      <c r="AH538" s="57"/>
      <c r="AI538" s="10">
        <v>62</v>
      </c>
      <c r="AJ538" s="10">
        <v>933</v>
      </c>
      <c r="AK538" s="10">
        <v>32</v>
      </c>
      <c r="AL538" s="10">
        <v>377</v>
      </c>
      <c r="AM538" s="10">
        <v>73</v>
      </c>
      <c r="AN538" s="23">
        <v>3.8</v>
      </c>
      <c r="AO538" s="23"/>
      <c r="AP538" s="23"/>
      <c r="AQ538" s="23"/>
      <c r="AR538" s="9">
        <v>2.73</v>
      </c>
      <c r="AS538" s="21">
        <v>527</v>
      </c>
      <c r="AT538" s="9">
        <v>55</v>
      </c>
      <c r="AU538" s="9">
        <v>116</v>
      </c>
      <c r="AV538" s="9">
        <v>15.1</v>
      </c>
      <c r="AW538" s="9">
        <v>59</v>
      </c>
      <c r="AX538" s="9">
        <v>12</v>
      </c>
      <c r="AY538" s="9">
        <v>3.6</v>
      </c>
      <c r="AZ538" s="9">
        <v>9.6</v>
      </c>
      <c r="BA538" s="9">
        <v>1.4</v>
      </c>
      <c r="BB538" s="9">
        <v>7</v>
      </c>
      <c r="BC538" s="9">
        <v>1.2</v>
      </c>
      <c r="BD538" s="9">
        <v>2.5299999999999998</v>
      </c>
      <c r="BE538" s="9">
        <v>0.33</v>
      </c>
      <c r="BF538" s="9">
        <v>1.91</v>
      </c>
      <c r="BG538" s="9">
        <v>0.22900000000000001</v>
      </c>
      <c r="BH538" s="9">
        <v>8.6</v>
      </c>
      <c r="BI538" s="9">
        <v>4.7</v>
      </c>
      <c r="BJ538" s="9">
        <v>0.84</v>
      </c>
      <c r="BK538" s="9">
        <v>0.44</v>
      </c>
      <c r="BL538" s="9">
        <v>4.5666666666666673</v>
      </c>
      <c r="BM538" s="9">
        <v>5.9</v>
      </c>
      <c r="BN538" s="9">
        <v>2.12</v>
      </c>
      <c r="BR538" s="14"/>
      <c r="BT538" s="15"/>
      <c r="BW538" s="3"/>
      <c r="BX538" s="19"/>
    </row>
    <row r="539" spans="1:81" ht="15" customHeight="1">
      <c r="A539" s="79"/>
      <c r="B539" s="82"/>
      <c r="C539" s="80"/>
      <c r="D539" s="101"/>
      <c r="E539" s="6" t="s">
        <v>568</v>
      </c>
      <c r="F539" s="7" t="s">
        <v>19</v>
      </c>
      <c r="G539" s="3" t="s">
        <v>803</v>
      </c>
      <c r="H539" s="61" t="s">
        <v>758</v>
      </c>
      <c r="I539" s="4" t="s">
        <v>685</v>
      </c>
      <c r="J539" s="9">
        <v>43.97</v>
      </c>
      <c r="K539" s="9">
        <v>3.28</v>
      </c>
      <c r="L539" s="9">
        <v>13.81</v>
      </c>
      <c r="M539" s="9">
        <v>3.53</v>
      </c>
      <c r="N539" s="9">
        <v>9.06</v>
      </c>
      <c r="O539" s="9">
        <v>0.17</v>
      </c>
      <c r="P539" s="9">
        <v>6.77</v>
      </c>
      <c r="Q539" s="9">
        <v>8.8000000000000007</v>
      </c>
      <c r="R539" s="9">
        <v>4.1399999999999997</v>
      </c>
      <c r="S539" s="9">
        <v>1.47</v>
      </c>
      <c r="T539" s="9">
        <v>0.91</v>
      </c>
      <c r="U539" s="9">
        <v>4.08</v>
      </c>
      <c r="X539" s="10"/>
      <c r="Y539" s="10"/>
      <c r="Z539" s="10">
        <v>19</v>
      </c>
      <c r="AA539" s="10">
        <v>199</v>
      </c>
      <c r="AB539" s="10">
        <v>103</v>
      </c>
      <c r="AC539" s="10">
        <v>46</v>
      </c>
      <c r="AD539" s="10">
        <v>116</v>
      </c>
      <c r="AE539" s="10">
        <v>58</v>
      </c>
      <c r="AF539" s="57"/>
      <c r="AG539" s="57"/>
      <c r="AH539" s="57"/>
      <c r="AI539" s="10">
        <v>53</v>
      </c>
      <c r="AJ539" s="10">
        <v>772</v>
      </c>
      <c r="AK539" s="10">
        <v>32.1</v>
      </c>
      <c r="AL539" s="10">
        <v>332</v>
      </c>
      <c r="AM539" s="10">
        <v>65</v>
      </c>
      <c r="AN539" s="23">
        <v>3.5</v>
      </c>
      <c r="AO539" s="23"/>
      <c r="AP539" s="23"/>
      <c r="AQ539" s="23"/>
      <c r="AR539" s="9">
        <v>3.9</v>
      </c>
      <c r="AS539" s="21">
        <v>404</v>
      </c>
      <c r="AT539" s="9">
        <v>52</v>
      </c>
      <c r="AU539" s="9">
        <v>107</v>
      </c>
      <c r="AV539" s="9">
        <v>14.4</v>
      </c>
      <c r="AW539" s="9">
        <v>54</v>
      </c>
      <c r="AX539" s="9">
        <v>10.7</v>
      </c>
      <c r="AY539" s="9">
        <v>3.28</v>
      </c>
      <c r="AZ539" s="9">
        <v>9</v>
      </c>
      <c r="BA539" s="9">
        <v>1.35</v>
      </c>
      <c r="BB539" s="9">
        <v>6.8</v>
      </c>
      <c r="BC539" s="9">
        <v>1.24</v>
      </c>
      <c r="BD539" s="9">
        <v>2.73</v>
      </c>
      <c r="BE539" s="9">
        <v>0.35</v>
      </c>
      <c r="BF539" s="9">
        <v>2.17</v>
      </c>
      <c r="BG539" s="9">
        <v>0.27200000000000002</v>
      </c>
      <c r="BH539" s="9">
        <v>7.6</v>
      </c>
      <c r="BI539" s="9">
        <v>4.2</v>
      </c>
      <c r="BJ539" s="9">
        <v>0.71</v>
      </c>
      <c r="BK539" s="9">
        <v>0.36</v>
      </c>
      <c r="BL539" s="9">
        <v>4.1333333333333329</v>
      </c>
      <c r="BM539" s="9">
        <v>5.4</v>
      </c>
      <c r="BN539" s="9">
        <v>1.85</v>
      </c>
      <c r="BR539" s="14"/>
      <c r="BT539" s="15"/>
      <c r="BW539" s="3"/>
      <c r="BX539" s="19"/>
    </row>
    <row r="540" spans="1:81" ht="15" customHeight="1">
      <c r="A540" s="79"/>
      <c r="B540" s="82"/>
      <c r="C540" s="80"/>
      <c r="D540" s="101"/>
      <c r="E540" s="6" t="s">
        <v>569</v>
      </c>
      <c r="F540" s="7" t="s">
        <v>19</v>
      </c>
      <c r="G540" s="3" t="s">
        <v>840</v>
      </c>
      <c r="H540" s="61" t="s">
        <v>758</v>
      </c>
      <c r="I540" s="4" t="s">
        <v>683</v>
      </c>
      <c r="J540" s="9">
        <v>43.17</v>
      </c>
      <c r="K540" s="9">
        <v>3.39</v>
      </c>
      <c r="L540" s="9">
        <v>12.5</v>
      </c>
      <c r="M540" s="9">
        <v>3.98</v>
      </c>
      <c r="N540" s="9">
        <v>8.98</v>
      </c>
      <c r="O540" s="9">
        <v>0.17</v>
      </c>
      <c r="P540" s="9">
        <v>7.78</v>
      </c>
      <c r="Q540" s="9">
        <v>8.9700000000000006</v>
      </c>
      <c r="R540" s="9">
        <v>3.25</v>
      </c>
      <c r="S540" s="9">
        <v>1.68</v>
      </c>
      <c r="T540" s="9">
        <v>0.7</v>
      </c>
      <c r="U540" s="9">
        <v>5.44</v>
      </c>
      <c r="X540" s="10"/>
      <c r="Y540" s="10"/>
      <c r="Z540" s="10"/>
      <c r="AA540" s="10"/>
      <c r="AB540" s="10"/>
      <c r="AC540" s="10"/>
      <c r="AD540" s="10"/>
      <c r="AE540" s="10"/>
      <c r="AF540" s="57"/>
      <c r="AG540" s="57"/>
      <c r="AH540" s="57"/>
      <c r="AK540" s="10"/>
      <c r="AM540" s="10"/>
      <c r="AN540" s="23"/>
      <c r="AO540" s="23"/>
      <c r="AP540" s="23"/>
      <c r="AQ540" s="23"/>
      <c r="BR540" s="14"/>
      <c r="BT540" s="15"/>
      <c r="BW540" s="3"/>
      <c r="BX540" s="19"/>
    </row>
    <row r="541" spans="1:81" ht="15" customHeight="1">
      <c r="A541" s="79"/>
      <c r="B541" s="82"/>
      <c r="C541" s="80"/>
      <c r="D541" s="101"/>
      <c r="E541" s="6" t="s">
        <v>570</v>
      </c>
      <c r="F541" s="7" t="s">
        <v>19</v>
      </c>
      <c r="G541" s="3" t="s">
        <v>803</v>
      </c>
      <c r="H541" s="61" t="s">
        <v>758</v>
      </c>
      <c r="I541" s="4" t="s">
        <v>687</v>
      </c>
      <c r="J541" s="9">
        <v>44.91</v>
      </c>
      <c r="K541" s="9">
        <v>3.45</v>
      </c>
      <c r="L541" s="9">
        <v>14.99</v>
      </c>
      <c r="M541" s="9">
        <v>3.89</v>
      </c>
      <c r="N541" s="9">
        <v>8.6199999999999992</v>
      </c>
      <c r="O541" s="9">
        <v>0.15</v>
      </c>
      <c r="P541" s="9">
        <v>4.1399999999999997</v>
      </c>
      <c r="Q541" s="9">
        <v>7.83</v>
      </c>
      <c r="R541" s="9">
        <v>4.9400000000000004</v>
      </c>
      <c r="S541" s="9">
        <v>1.85</v>
      </c>
      <c r="T541" s="9">
        <v>0.95</v>
      </c>
      <c r="U541" s="9">
        <v>4.29</v>
      </c>
      <c r="X541" s="10"/>
      <c r="Y541" s="10"/>
      <c r="Z541" s="10">
        <v>12</v>
      </c>
      <c r="AA541" s="10">
        <v>152</v>
      </c>
      <c r="AB541" s="10">
        <v>6.5</v>
      </c>
      <c r="AC541" s="10">
        <v>33</v>
      </c>
      <c r="AD541" s="10">
        <v>28</v>
      </c>
      <c r="AE541" s="10">
        <v>56</v>
      </c>
      <c r="AF541" s="57"/>
      <c r="AG541" s="57"/>
      <c r="AH541" s="57"/>
      <c r="AI541" s="10">
        <v>54</v>
      </c>
      <c r="AJ541" s="10">
        <v>962</v>
      </c>
      <c r="AK541" s="10">
        <v>34</v>
      </c>
      <c r="AL541" s="10">
        <v>449</v>
      </c>
      <c r="AM541" s="10">
        <v>90</v>
      </c>
      <c r="AN541" s="23">
        <v>3.4</v>
      </c>
      <c r="AO541" s="23"/>
      <c r="AP541" s="23"/>
      <c r="AQ541" s="23"/>
      <c r="AR541" s="9">
        <v>1.04</v>
      </c>
      <c r="AS541" s="21">
        <v>679</v>
      </c>
      <c r="AT541" s="9">
        <v>70</v>
      </c>
      <c r="AU541" s="9">
        <v>141</v>
      </c>
      <c r="AV541" s="9">
        <v>17.100000000000001</v>
      </c>
      <c r="AW541" s="9">
        <v>66</v>
      </c>
      <c r="AX541" s="9">
        <v>12.7</v>
      </c>
      <c r="AY541" s="9">
        <v>3.8</v>
      </c>
      <c r="AZ541" s="9">
        <v>10.199999999999999</v>
      </c>
      <c r="BA541" s="9">
        <v>1.49</v>
      </c>
      <c r="BB541" s="9">
        <v>7.4</v>
      </c>
      <c r="BC541" s="9">
        <v>1.31</v>
      </c>
      <c r="BD541" s="9">
        <v>2.77</v>
      </c>
      <c r="BE541" s="9">
        <v>0.36</v>
      </c>
      <c r="BF541" s="9">
        <v>2.14</v>
      </c>
      <c r="BG541" s="9">
        <v>0.253</v>
      </c>
      <c r="BH541" s="9">
        <v>9.8000000000000007</v>
      </c>
      <c r="BI541" s="9">
        <v>6</v>
      </c>
      <c r="BJ541" s="9">
        <v>0.9</v>
      </c>
      <c r="BK541" s="9">
        <v>0.251</v>
      </c>
      <c r="BL541" s="9">
        <v>7.6333333333333337</v>
      </c>
      <c r="BM541" s="9">
        <v>8.5</v>
      </c>
      <c r="BN541" s="9">
        <v>2.6</v>
      </c>
      <c r="BP541" s="12">
        <f t="shared" si="8"/>
        <v>0</v>
      </c>
      <c r="BQ541" s="13">
        <v>0.70357000000000003</v>
      </c>
      <c r="BR541" s="14">
        <v>0.16234535464131575</v>
      </c>
      <c r="BS541" s="13">
        <v>0.703484704404576</v>
      </c>
      <c r="BT541" s="15">
        <v>-13.803651942548845</v>
      </c>
      <c r="BU541" s="16">
        <v>0.51290000000000002</v>
      </c>
      <c r="BV541" s="17">
        <v>0.11633748563030302</v>
      </c>
      <c r="BW541" s="18">
        <v>0.51287185285923387</v>
      </c>
      <c r="BX541" s="19">
        <v>5.4906063775073122</v>
      </c>
      <c r="BY541" s="14">
        <v>0.34332972694569169</v>
      </c>
      <c r="BZ541" s="24">
        <v>19.492349820522573</v>
      </c>
      <c r="CC541" s="14">
        <v>19.089571944527933</v>
      </c>
    </row>
    <row r="542" spans="1:81" ht="15" customHeight="1">
      <c r="A542" s="79"/>
      <c r="B542" s="82"/>
      <c r="C542" s="80"/>
      <c r="D542" s="101"/>
      <c r="E542" s="6" t="s">
        <v>571</v>
      </c>
      <c r="F542" s="7" t="s">
        <v>19</v>
      </c>
      <c r="G542" s="3" t="s">
        <v>803</v>
      </c>
      <c r="H542" s="61" t="s">
        <v>758</v>
      </c>
      <c r="I542" s="4" t="s">
        <v>687</v>
      </c>
      <c r="J542" s="9">
        <v>45.61</v>
      </c>
      <c r="K542" s="9">
        <v>3.2</v>
      </c>
      <c r="L542" s="9">
        <v>15.28</v>
      </c>
      <c r="M542" s="9">
        <v>3.46</v>
      </c>
      <c r="N542" s="9">
        <v>8.3699999999999992</v>
      </c>
      <c r="O542" s="9">
        <v>0.15</v>
      </c>
      <c r="P542" s="9">
        <v>3.59</v>
      </c>
      <c r="Q542" s="9">
        <v>7.58</v>
      </c>
      <c r="R542" s="9">
        <v>5.24</v>
      </c>
      <c r="S542" s="9">
        <v>2.08</v>
      </c>
      <c r="T542" s="9">
        <v>0.99</v>
      </c>
      <c r="U542" s="9">
        <v>4.45</v>
      </c>
      <c r="X542" s="10"/>
      <c r="Y542" s="10"/>
      <c r="Z542" s="10">
        <v>9</v>
      </c>
      <c r="AA542" s="10">
        <v>127</v>
      </c>
      <c r="AB542" s="10">
        <v>4.7</v>
      </c>
      <c r="AC542" s="10">
        <v>29</v>
      </c>
      <c r="AD542" s="10">
        <v>20</v>
      </c>
      <c r="AE542" s="10">
        <v>41</v>
      </c>
      <c r="AF542" s="57"/>
      <c r="AG542" s="57"/>
      <c r="AH542" s="57"/>
      <c r="AI542" s="10">
        <v>65</v>
      </c>
      <c r="AJ542" s="10">
        <v>927</v>
      </c>
      <c r="AK542" s="10">
        <v>30.5</v>
      </c>
      <c r="AL542" s="10">
        <v>368</v>
      </c>
      <c r="AM542" s="10">
        <v>94</v>
      </c>
      <c r="AN542" s="23">
        <v>4.5999999999999996</v>
      </c>
      <c r="AO542" s="23"/>
      <c r="AP542" s="23"/>
      <c r="AQ542" s="23"/>
      <c r="AR542" s="9">
        <v>1.74</v>
      </c>
      <c r="AS542" s="21">
        <v>552</v>
      </c>
      <c r="AT542" s="9">
        <v>74</v>
      </c>
      <c r="AU542" s="9">
        <v>146</v>
      </c>
      <c r="AV542" s="9">
        <v>17.3</v>
      </c>
      <c r="AW542" s="9">
        <v>67</v>
      </c>
      <c r="AX542" s="9">
        <v>12.3</v>
      </c>
      <c r="AY542" s="9">
        <v>3.6</v>
      </c>
      <c r="AZ542" s="9">
        <v>9.3000000000000007</v>
      </c>
      <c r="BA542" s="9">
        <v>1.36</v>
      </c>
      <c r="BB542" s="9">
        <v>6.6</v>
      </c>
      <c r="BC542" s="9">
        <v>1.18</v>
      </c>
      <c r="BD542" s="9">
        <v>2.4</v>
      </c>
      <c r="BE542" s="9">
        <v>0.27800000000000002</v>
      </c>
      <c r="BF542" s="9">
        <v>1.64</v>
      </c>
      <c r="BG542" s="9">
        <v>0.219</v>
      </c>
      <c r="BH542" s="9">
        <v>8.1</v>
      </c>
      <c r="BI542" s="9">
        <v>6.5</v>
      </c>
      <c r="BJ542" s="9">
        <v>1.02</v>
      </c>
      <c r="BK542" s="9">
        <v>0.223</v>
      </c>
      <c r="BL542" s="9">
        <v>6.5333333333333341</v>
      </c>
      <c r="BM542" s="9">
        <v>8.3000000000000007</v>
      </c>
      <c r="BN542" s="9">
        <v>2.33</v>
      </c>
      <c r="BR542" s="14"/>
      <c r="BT542" s="15"/>
      <c r="BW542" s="3"/>
      <c r="BX542" s="19"/>
    </row>
    <row r="543" spans="1:81" ht="15" customHeight="1">
      <c r="A543" s="79"/>
      <c r="B543" s="82"/>
      <c r="C543" s="80"/>
      <c r="D543" s="101"/>
      <c r="E543" s="6" t="s">
        <v>572</v>
      </c>
      <c r="F543" s="7" t="s">
        <v>19</v>
      </c>
      <c r="G543" s="3" t="s">
        <v>840</v>
      </c>
      <c r="H543" s="61" t="s">
        <v>758</v>
      </c>
      <c r="I543" s="4" t="s">
        <v>683</v>
      </c>
      <c r="J543" s="9">
        <v>42.95</v>
      </c>
      <c r="K543" s="9">
        <v>3.98</v>
      </c>
      <c r="L543" s="9">
        <v>13.91</v>
      </c>
      <c r="M543" s="9">
        <v>3.89</v>
      </c>
      <c r="N543" s="9">
        <v>8.77</v>
      </c>
      <c r="O543" s="9">
        <v>0.18</v>
      </c>
      <c r="P543" s="9">
        <v>6.3</v>
      </c>
      <c r="Q543" s="9">
        <v>8.6300000000000008</v>
      </c>
      <c r="R543" s="9">
        <v>3.02</v>
      </c>
      <c r="S543" s="9">
        <v>1.77</v>
      </c>
      <c r="T543" s="9">
        <v>0.9</v>
      </c>
      <c r="U543" s="9">
        <v>5.69</v>
      </c>
      <c r="X543" s="10"/>
      <c r="Y543" s="10"/>
      <c r="Z543" s="10"/>
      <c r="AA543" s="10"/>
      <c r="AB543" s="10"/>
      <c r="AC543" s="10"/>
      <c r="AD543" s="10"/>
      <c r="AE543" s="10"/>
      <c r="AF543" s="57"/>
      <c r="AG543" s="57"/>
      <c r="AH543" s="57"/>
      <c r="AK543" s="10"/>
      <c r="AM543" s="10"/>
      <c r="AN543" s="23"/>
      <c r="AO543" s="23"/>
      <c r="AP543" s="23"/>
      <c r="AQ543" s="23"/>
      <c r="BR543" s="14"/>
      <c r="BT543" s="15"/>
      <c r="BW543" s="3"/>
      <c r="BX543" s="19"/>
    </row>
    <row r="544" spans="1:81" ht="15" customHeight="1">
      <c r="A544" s="79"/>
      <c r="B544" s="82"/>
      <c r="C544" s="80"/>
      <c r="D544" s="101"/>
      <c r="E544" s="6" t="s">
        <v>573</v>
      </c>
      <c r="F544" s="7" t="s">
        <v>19</v>
      </c>
      <c r="G544" s="3" t="s">
        <v>840</v>
      </c>
      <c r="H544" s="61" t="s">
        <v>758</v>
      </c>
      <c r="I544" s="4" t="s">
        <v>689</v>
      </c>
      <c r="J544" s="9">
        <v>67.06</v>
      </c>
      <c r="K544" s="9">
        <v>0.43</v>
      </c>
      <c r="L544" s="9">
        <v>15.58</v>
      </c>
      <c r="M544" s="9">
        <v>1.47</v>
      </c>
      <c r="N544" s="9">
        <v>2.12</v>
      </c>
      <c r="O544" s="9">
        <v>0.05</v>
      </c>
      <c r="P544" s="9">
        <v>0.53</v>
      </c>
      <c r="Q544" s="9">
        <v>0.98</v>
      </c>
      <c r="R544" s="9">
        <v>4.4400000000000004</v>
      </c>
      <c r="S544" s="9">
        <v>6.72</v>
      </c>
      <c r="T544" s="9">
        <v>0.11</v>
      </c>
      <c r="U544" s="9">
        <v>0.52</v>
      </c>
      <c r="X544" s="10"/>
      <c r="Y544" s="10"/>
      <c r="Z544" s="10"/>
      <c r="AA544" s="10"/>
      <c r="AB544" s="10"/>
      <c r="AC544" s="10"/>
      <c r="AD544" s="10"/>
      <c r="AE544" s="10"/>
      <c r="AF544" s="57"/>
      <c r="AG544" s="57"/>
      <c r="AH544" s="57"/>
      <c r="AK544" s="10"/>
      <c r="AM544" s="10"/>
      <c r="AN544" s="23"/>
      <c r="AO544" s="23"/>
      <c r="AP544" s="23"/>
      <c r="AQ544" s="23"/>
      <c r="BR544" s="14"/>
      <c r="BT544" s="15"/>
      <c r="BW544" s="3"/>
      <c r="BX544" s="19"/>
    </row>
    <row r="545" spans="1:81" ht="15" customHeight="1">
      <c r="A545" s="79"/>
      <c r="B545" s="82"/>
      <c r="C545" s="80"/>
      <c r="D545" s="101"/>
      <c r="E545" s="6" t="s">
        <v>574</v>
      </c>
      <c r="F545" s="7" t="s">
        <v>19</v>
      </c>
      <c r="G545" s="3" t="s">
        <v>803</v>
      </c>
      <c r="H545" s="61" t="s">
        <v>758</v>
      </c>
      <c r="I545" s="4" t="s">
        <v>685</v>
      </c>
      <c r="J545" s="9">
        <v>44.46</v>
      </c>
      <c r="K545" s="9">
        <v>3.12</v>
      </c>
      <c r="L545" s="9">
        <v>12.3</v>
      </c>
      <c r="M545" s="9">
        <v>3.62</v>
      </c>
      <c r="N545" s="9">
        <v>10.46</v>
      </c>
      <c r="O545" s="9">
        <v>0.21</v>
      </c>
      <c r="P545" s="9">
        <v>10.35</v>
      </c>
      <c r="Q545" s="9">
        <v>7.64</v>
      </c>
      <c r="R545" s="9">
        <v>2.14</v>
      </c>
      <c r="S545" s="9">
        <v>3.29</v>
      </c>
      <c r="T545" s="9">
        <v>0.7</v>
      </c>
      <c r="U545" s="9">
        <v>1.7</v>
      </c>
      <c r="X545" s="10"/>
      <c r="Y545" s="10"/>
      <c r="Z545" s="10">
        <v>23</v>
      </c>
      <c r="AA545" s="10">
        <v>201</v>
      </c>
      <c r="AB545" s="10">
        <v>496</v>
      </c>
      <c r="AC545" s="10">
        <v>49</v>
      </c>
      <c r="AD545" s="10">
        <v>306</v>
      </c>
      <c r="AE545" s="10">
        <v>40</v>
      </c>
      <c r="AF545" s="57"/>
      <c r="AG545" s="57"/>
      <c r="AH545" s="57"/>
      <c r="AI545" s="10">
        <v>246</v>
      </c>
      <c r="AJ545" s="10">
        <v>364</v>
      </c>
      <c r="AK545" s="10">
        <v>27.6</v>
      </c>
      <c r="AL545" s="10">
        <v>77</v>
      </c>
      <c r="AM545" s="10">
        <v>43</v>
      </c>
      <c r="AN545" s="23">
        <v>2.68</v>
      </c>
      <c r="AO545" s="23"/>
      <c r="AP545" s="23"/>
      <c r="AQ545" s="23"/>
      <c r="AR545" s="9">
        <v>22.2</v>
      </c>
      <c r="AS545" s="21">
        <v>242</v>
      </c>
      <c r="AT545" s="9">
        <v>30.8</v>
      </c>
      <c r="AU545" s="9">
        <v>63</v>
      </c>
      <c r="AV545" s="9">
        <v>8.4</v>
      </c>
      <c r="AW545" s="9">
        <v>32.200000000000003</v>
      </c>
      <c r="AX545" s="9">
        <v>7</v>
      </c>
      <c r="AY545" s="9">
        <v>2.25</v>
      </c>
      <c r="AZ545" s="9">
        <v>6.4</v>
      </c>
      <c r="BA545" s="9">
        <v>1.01</v>
      </c>
      <c r="BB545" s="9">
        <v>5.4</v>
      </c>
      <c r="BC545" s="9">
        <v>1.04</v>
      </c>
      <c r="BD545" s="9">
        <v>2.4700000000000002</v>
      </c>
      <c r="BE545" s="9">
        <v>0.33</v>
      </c>
      <c r="BF545" s="9">
        <v>1.99</v>
      </c>
      <c r="BG545" s="9">
        <v>0.251</v>
      </c>
      <c r="BH545" s="9">
        <v>2.4500000000000002</v>
      </c>
      <c r="BI545" s="9">
        <v>3.3</v>
      </c>
      <c r="BJ545" s="9">
        <v>1.1000000000000001</v>
      </c>
      <c r="BK545" s="9">
        <v>3.3</v>
      </c>
      <c r="BL545" s="9">
        <v>1.31</v>
      </c>
      <c r="BM545" s="9">
        <v>3.3</v>
      </c>
      <c r="BN545" s="9">
        <v>0.79</v>
      </c>
      <c r="BR545" s="14"/>
      <c r="BT545" s="15"/>
      <c r="BW545" s="3"/>
      <c r="BX545" s="19"/>
    </row>
    <row r="546" spans="1:81" ht="15" customHeight="1">
      <c r="A546" s="79"/>
      <c r="B546" s="82"/>
      <c r="C546" s="80"/>
      <c r="D546" s="101"/>
      <c r="E546" s="6" t="s">
        <v>575</v>
      </c>
      <c r="F546" s="7" t="s">
        <v>19</v>
      </c>
      <c r="G546" s="3" t="s">
        <v>840</v>
      </c>
      <c r="H546" s="61" t="s">
        <v>758</v>
      </c>
      <c r="I546" s="4" t="s">
        <v>689</v>
      </c>
      <c r="J546" s="9">
        <v>68.099999999999994</v>
      </c>
      <c r="K546" s="9">
        <v>0.19</v>
      </c>
      <c r="L546" s="9">
        <v>17.05</v>
      </c>
      <c r="M546" s="9">
        <v>0.28000000000000003</v>
      </c>
      <c r="N546" s="9">
        <v>0.28000000000000003</v>
      </c>
      <c r="O546" s="9">
        <v>0.02</v>
      </c>
      <c r="P546" s="9">
        <v>0.23</v>
      </c>
      <c r="Q546" s="9">
        <v>1.05</v>
      </c>
      <c r="R546" s="9">
        <v>4.7</v>
      </c>
      <c r="S546" s="9">
        <v>7.19</v>
      </c>
      <c r="T546" s="9">
        <v>0.03</v>
      </c>
      <c r="U546" s="9">
        <v>0.87</v>
      </c>
      <c r="X546" s="10"/>
      <c r="Y546" s="10"/>
      <c r="Z546" s="10"/>
      <c r="AA546" s="10"/>
      <c r="AB546" s="10"/>
      <c r="AC546" s="10"/>
      <c r="AD546" s="10"/>
      <c r="AE546" s="10"/>
      <c r="AF546" s="57"/>
      <c r="AG546" s="57"/>
      <c r="AH546" s="57"/>
      <c r="AK546" s="10"/>
      <c r="AM546" s="10"/>
      <c r="AN546" s="23"/>
      <c r="AO546" s="23"/>
      <c r="AP546" s="23"/>
      <c r="AQ546" s="23"/>
      <c r="BR546" s="14"/>
      <c r="BT546" s="15"/>
      <c r="BW546" s="3"/>
      <c r="BX546" s="19"/>
    </row>
    <row r="547" spans="1:81" s="31" customFormat="1" ht="15" customHeight="1">
      <c r="A547" s="90"/>
      <c r="B547" s="91"/>
      <c r="C547" s="92"/>
      <c r="D547" s="102"/>
      <c r="E547" s="28" t="s">
        <v>576</v>
      </c>
      <c r="F547" s="29" t="s">
        <v>19</v>
      </c>
      <c r="G547" s="30" t="s">
        <v>840</v>
      </c>
      <c r="H547" s="31" t="s">
        <v>758</v>
      </c>
      <c r="I547" s="32" t="s">
        <v>689</v>
      </c>
      <c r="J547" s="33">
        <v>63.06</v>
      </c>
      <c r="K547" s="33">
        <v>0.5</v>
      </c>
      <c r="L547" s="33">
        <v>17.170000000000002</v>
      </c>
      <c r="M547" s="33">
        <v>1.03</v>
      </c>
      <c r="N547" s="33">
        <v>2.5</v>
      </c>
      <c r="O547" s="33">
        <v>7.0000000000000007E-2</v>
      </c>
      <c r="P547" s="33">
        <v>0.54</v>
      </c>
      <c r="Q547" s="33">
        <v>2.52</v>
      </c>
      <c r="R547" s="33">
        <v>5.39</v>
      </c>
      <c r="S547" s="33">
        <v>5.6</v>
      </c>
      <c r="T547" s="33">
        <v>0.2</v>
      </c>
      <c r="U547" s="33">
        <v>1.43</v>
      </c>
      <c r="V547" s="33"/>
      <c r="W547" s="34"/>
      <c r="X547" s="35"/>
      <c r="Y547" s="35"/>
      <c r="Z547" s="35"/>
      <c r="AA547" s="35"/>
      <c r="AB547" s="35"/>
      <c r="AC547" s="35"/>
      <c r="AD547" s="35"/>
      <c r="AE547" s="35"/>
      <c r="AF547" s="93"/>
      <c r="AG547" s="93"/>
      <c r="AH547" s="93"/>
      <c r="AI547" s="35"/>
      <c r="AJ547" s="35"/>
      <c r="AK547" s="35"/>
      <c r="AL547" s="35"/>
      <c r="AM547" s="35"/>
      <c r="AN547" s="34"/>
      <c r="AO547" s="34"/>
      <c r="AP547" s="34"/>
      <c r="AQ547" s="34"/>
      <c r="AR547" s="33"/>
      <c r="AS547" s="36"/>
      <c r="AT547" s="33"/>
      <c r="AU547" s="33"/>
      <c r="AV547" s="33"/>
      <c r="AW547" s="33"/>
      <c r="AX547" s="33"/>
      <c r="AY547" s="33"/>
      <c r="AZ547" s="33"/>
      <c r="BA547" s="33"/>
      <c r="BB547" s="33"/>
      <c r="BC547" s="33"/>
      <c r="BD547" s="33"/>
      <c r="BE547" s="33"/>
      <c r="BF547" s="33"/>
      <c r="BG547" s="33"/>
      <c r="BH547" s="33"/>
      <c r="BI547" s="33"/>
      <c r="BJ547" s="33"/>
      <c r="BK547" s="33"/>
      <c r="BL547" s="33"/>
      <c r="BM547" s="33"/>
      <c r="BN547" s="33"/>
      <c r="BO547" s="37"/>
      <c r="BP547" s="38"/>
      <c r="BQ547" s="39"/>
      <c r="BR547" s="40"/>
      <c r="BS547" s="39"/>
      <c r="BT547" s="41"/>
      <c r="BU547" s="42"/>
      <c r="BV547" s="43"/>
      <c r="BW547" s="30"/>
      <c r="BX547" s="45"/>
      <c r="BY547" s="40"/>
      <c r="BZ547" s="55"/>
      <c r="CA547" s="55"/>
      <c r="CB547" s="55"/>
      <c r="CC547" s="55"/>
    </row>
    <row r="548" spans="1:81" ht="15" customHeight="1">
      <c r="A548" s="79"/>
      <c r="B548" s="82"/>
      <c r="C548" s="80" t="s">
        <v>552</v>
      </c>
      <c r="D548" s="100" t="s">
        <v>838</v>
      </c>
      <c r="E548" s="6" t="s">
        <v>577</v>
      </c>
      <c r="F548" s="7" t="s">
        <v>19</v>
      </c>
      <c r="G548" s="3" t="s">
        <v>803</v>
      </c>
      <c r="H548" s="61" t="s">
        <v>782</v>
      </c>
      <c r="I548" s="4" t="s">
        <v>685</v>
      </c>
      <c r="J548" s="9">
        <v>45.36</v>
      </c>
      <c r="K548" s="9">
        <v>3.72</v>
      </c>
      <c r="L548" s="9">
        <v>14.86</v>
      </c>
      <c r="M548" s="9">
        <v>3.33</v>
      </c>
      <c r="N548" s="9">
        <v>10.28</v>
      </c>
      <c r="O548" s="9">
        <v>0.2</v>
      </c>
      <c r="P548" s="9">
        <v>4.67</v>
      </c>
      <c r="Q548" s="9">
        <v>7.93</v>
      </c>
      <c r="R548" s="9">
        <v>3.44</v>
      </c>
      <c r="S548" s="9">
        <v>2.5499999999999998</v>
      </c>
      <c r="T548" s="9">
        <v>1.1200000000000001</v>
      </c>
      <c r="U548" s="9">
        <v>2.56</v>
      </c>
      <c r="X548" s="10"/>
      <c r="Y548" s="10"/>
      <c r="Z548" s="10">
        <v>13</v>
      </c>
      <c r="AA548" s="10">
        <v>150</v>
      </c>
      <c r="AB548" s="10">
        <v>19</v>
      </c>
      <c r="AC548" s="10">
        <v>37</v>
      </c>
      <c r="AD548" s="10">
        <v>36</v>
      </c>
      <c r="AE548" s="10">
        <v>52</v>
      </c>
      <c r="AF548" s="57"/>
      <c r="AG548" s="57"/>
      <c r="AH548" s="57"/>
      <c r="AI548" s="10">
        <v>129</v>
      </c>
      <c r="AJ548" s="10">
        <v>882</v>
      </c>
      <c r="AK548" s="10">
        <v>38</v>
      </c>
      <c r="AL548" s="10">
        <v>423</v>
      </c>
      <c r="AM548" s="10">
        <v>77</v>
      </c>
      <c r="AN548" s="23">
        <v>4</v>
      </c>
      <c r="AO548" s="23"/>
      <c r="AP548" s="23"/>
      <c r="AQ548" s="23"/>
      <c r="AR548" s="9">
        <v>9.8000000000000007</v>
      </c>
      <c r="AS548" s="21">
        <v>458</v>
      </c>
      <c r="AT548" s="9">
        <v>61</v>
      </c>
      <c r="AU548" s="9">
        <v>129</v>
      </c>
      <c r="AV548" s="9">
        <v>16.100000000000001</v>
      </c>
      <c r="AW548" s="9">
        <v>66</v>
      </c>
      <c r="AX548" s="9">
        <v>12.9</v>
      </c>
      <c r="AY548" s="9">
        <v>4</v>
      </c>
      <c r="AZ548" s="9">
        <v>10.7</v>
      </c>
      <c r="BA548" s="9">
        <v>1.6</v>
      </c>
      <c r="BB548" s="9">
        <v>8.1</v>
      </c>
      <c r="BC548" s="9">
        <v>1.42</v>
      </c>
      <c r="BD548" s="9">
        <v>3.21</v>
      </c>
      <c r="BE548" s="9">
        <v>0.42</v>
      </c>
      <c r="BF548" s="9">
        <v>2.34</v>
      </c>
      <c r="BG548" s="9">
        <v>0.32600000000000001</v>
      </c>
      <c r="BH548" s="9">
        <v>9.4</v>
      </c>
      <c r="BI548" s="9">
        <v>5.0999999999999996</v>
      </c>
      <c r="BJ548" s="9">
        <v>0.74</v>
      </c>
      <c r="BK548" s="9">
        <v>1.3</v>
      </c>
      <c r="BL548" s="9">
        <v>7</v>
      </c>
      <c r="BM548" s="9">
        <v>6</v>
      </c>
      <c r="BN548" s="9">
        <v>1.73</v>
      </c>
      <c r="BR548" s="14"/>
      <c r="BT548" s="15"/>
      <c r="BW548" s="3"/>
      <c r="BX548" s="19"/>
    </row>
    <row r="549" spans="1:81" ht="15" customHeight="1">
      <c r="A549" s="79"/>
      <c r="B549" s="82"/>
      <c r="C549" s="80"/>
      <c r="D549" s="101"/>
      <c r="E549" s="6" t="s">
        <v>578</v>
      </c>
      <c r="F549" s="7" t="s">
        <v>19</v>
      </c>
      <c r="G549" s="3" t="s">
        <v>803</v>
      </c>
      <c r="H549" s="61" t="s">
        <v>782</v>
      </c>
      <c r="I549" s="4" t="s">
        <v>682</v>
      </c>
      <c r="J549" s="9">
        <v>46.08</v>
      </c>
      <c r="K549" s="9">
        <v>3.43</v>
      </c>
      <c r="L549" s="9">
        <v>14.83</v>
      </c>
      <c r="M549" s="9">
        <v>2.76</v>
      </c>
      <c r="N549" s="9">
        <v>9.8000000000000007</v>
      </c>
      <c r="O549" s="9">
        <v>0.16</v>
      </c>
      <c r="P549" s="9">
        <v>4.5599999999999996</v>
      </c>
      <c r="Q549" s="9">
        <v>7.24</v>
      </c>
      <c r="R549" s="9">
        <v>4.2699999999999996</v>
      </c>
      <c r="S549" s="9">
        <v>1.63</v>
      </c>
      <c r="T549" s="9">
        <v>1.1299999999999999</v>
      </c>
      <c r="U549" s="9">
        <v>4.12</v>
      </c>
      <c r="X549" s="10"/>
      <c r="Y549" s="10"/>
      <c r="Z549" s="10">
        <v>13</v>
      </c>
      <c r="AA549" s="10">
        <v>148</v>
      </c>
      <c r="AB549" s="10">
        <v>20</v>
      </c>
      <c r="AC549" s="10">
        <v>36</v>
      </c>
      <c r="AD549" s="10">
        <v>35</v>
      </c>
      <c r="AE549" s="10">
        <v>50</v>
      </c>
      <c r="AF549" s="57"/>
      <c r="AG549" s="57"/>
      <c r="AH549" s="57"/>
      <c r="AI549" s="10">
        <v>59</v>
      </c>
      <c r="AJ549" s="10">
        <v>905</v>
      </c>
      <c r="AK549" s="10">
        <v>38</v>
      </c>
      <c r="AL549" s="10">
        <v>474</v>
      </c>
      <c r="AM549" s="10">
        <v>81</v>
      </c>
      <c r="AN549" s="23">
        <v>4.7</v>
      </c>
      <c r="AO549" s="23"/>
      <c r="AP549" s="23"/>
      <c r="AQ549" s="23"/>
      <c r="AR549" s="9">
        <v>5</v>
      </c>
      <c r="AS549" s="21">
        <v>466</v>
      </c>
      <c r="AT549" s="9">
        <v>64</v>
      </c>
      <c r="AU549" s="9">
        <v>132</v>
      </c>
      <c r="AV549" s="9">
        <v>16.399999999999999</v>
      </c>
      <c r="AW549" s="9">
        <v>66</v>
      </c>
      <c r="AX549" s="9">
        <v>12.8</v>
      </c>
      <c r="AY549" s="9">
        <v>4.0999999999999996</v>
      </c>
      <c r="AZ549" s="9">
        <v>10.6</v>
      </c>
      <c r="BA549" s="9">
        <v>1.61</v>
      </c>
      <c r="BB549" s="9">
        <v>7.9</v>
      </c>
      <c r="BC549" s="9">
        <v>1.41</v>
      </c>
      <c r="BD549" s="9">
        <v>3.3</v>
      </c>
      <c r="BE549" s="9">
        <v>0.44</v>
      </c>
      <c r="BF549" s="9">
        <v>2.37</v>
      </c>
      <c r="BG549" s="9">
        <v>0.34</v>
      </c>
      <c r="BH549" s="9">
        <v>10.3</v>
      </c>
      <c r="BI549" s="9">
        <v>5.5</v>
      </c>
      <c r="BJ549" s="9">
        <v>1.0900000000000001</v>
      </c>
      <c r="BK549" s="9">
        <v>0.42</v>
      </c>
      <c r="BL549" s="9">
        <v>8.0333333333333332</v>
      </c>
      <c r="BM549" s="9">
        <v>7</v>
      </c>
      <c r="BN549" s="9">
        <v>2.1</v>
      </c>
      <c r="BR549" s="14"/>
      <c r="BT549" s="15"/>
      <c r="BW549" s="3"/>
      <c r="BX549" s="19"/>
    </row>
    <row r="550" spans="1:81" ht="15" customHeight="1">
      <c r="A550" s="79"/>
      <c r="B550" s="82"/>
      <c r="C550" s="80"/>
      <c r="D550" s="101"/>
      <c r="E550" s="6" t="s">
        <v>579</v>
      </c>
      <c r="F550" s="7" t="s">
        <v>19</v>
      </c>
      <c r="G550" s="3" t="s">
        <v>803</v>
      </c>
      <c r="H550" s="61" t="s">
        <v>782</v>
      </c>
      <c r="I550" s="4" t="s">
        <v>682</v>
      </c>
      <c r="J550" s="9">
        <v>45.11</v>
      </c>
      <c r="K550" s="9">
        <v>3.67</v>
      </c>
      <c r="L550" s="9">
        <v>14.86</v>
      </c>
      <c r="M550" s="9">
        <v>3.81</v>
      </c>
      <c r="N550" s="9">
        <v>9.8000000000000007</v>
      </c>
      <c r="O550" s="9">
        <v>0.15</v>
      </c>
      <c r="P550" s="9">
        <v>4.37</v>
      </c>
      <c r="Q550" s="9">
        <v>6.67</v>
      </c>
      <c r="R550" s="9">
        <v>3.82</v>
      </c>
      <c r="S550" s="9">
        <v>1.9</v>
      </c>
      <c r="T550" s="9">
        <v>1.25</v>
      </c>
      <c r="U550" s="9">
        <v>4.59</v>
      </c>
      <c r="X550" s="10"/>
      <c r="Y550" s="10"/>
      <c r="Z550" s="10">
        <v>13</v>
      </c>
      <c r="AA550" s="10">
        <v>144</v>
      </c>
      <c r="AB550" s="10">
        <v>3.8</v>
      </c>
      <c r="AC550" s="10">
        <v>34</v>
      </c>
      <c r="AD550" s="10">
        <v>17</v>
      </c>
      <c r="AE550" s="10">
        <v>45</v>
      </c>
      <c r="AF550" s="57"/>
      <c r="AG550" s="57"/>
      <c r="AH550" s="57"/>
      <c r="AI550" s="10">
        <v>55</v>
      </c>
      <c r="AJ550" s="10">
        <v>1214</v>
      </c>
      <c r="AK550" s="10">
        <v>36</v>
      </c>
      <c r="AL550" s="10">
        <v>249</v>
      </c>
      <c r="AM550" s="10">
        <v>59</v>
      </c>
      <c r="AN550" s="23">
        <v>2.78</v>
      </c>
      <c r="AO550" s="23"/>
      <c r="AP550" s="23"/>
      <c r="AQ550" s="23"/>
      <c r="AR550" s="9">
        <v>7.6</v>
      </c>
      <c r="AS550" s="21">
        <v>369</v>
      </c>
      <c r="AT550" s="9">
        <v>47</v>
      </c>
      <c r="AU550" s="9">
        <v>105</v>
      </c>
      <c r="AV550" s="9">
        <v>13.7</v>
      </c>
      <c r="AW550" s="9">
        <v>59</v>
      </c>
      <c r="AX550" s="9">
        <v>12</v>
      </c>
      <c r="AY550" s="9">
        <v>4</v>
      </c>
      <c r="AZ550" s="9">
        <v>10</v>
      </c>
      <c r="BA550" s="9">
        <v>1.44</v>
      </c>
      <c r="BB550" s="9">
        <v>7.4</v>
      </c>
      <c r="BC550" s="9">
        <v>1.3</v>
      </c>
      <c r="BD550" s="9">
        <v>3.25</v>
      </c>
      <c r="BE550" s="9">
        <v>0.41</v>
      </c>
      <c r="BF550" s="9">
        <v>2.5299999999999998</v>
      </c>
      <c r="BG550" s="9">
        <v>0.36</v>
      </c>
      <c r="BH550" s="9">
        <v>5.5</v>
      </c>
      <c r="BI550" s="9">
        <v>3.6</v>
      </c>
      <c r="BJ550" s="9">
        <v>0.5</v>
      </c>
      <c r="BK550" s="9">
        <v>0.38</v>
      </c>
      <c r="BL550" s="9">
        <v>4</v>
      </c>
      <c r="BM550" s="9">
        <v>4.4000000000000004</v>
      </c>
      <c r="BN550" s="9">
        <v>1.27</v>
      </c>
      <c r="BR550" s="14"/>
      <c r="BT550" s="15"/>
      <c r="BW550" s="3"/>
      <c r="BX550" s="19"/>
    </row>
    <row r="551" spans="1:81" ht="15" customHeight="1">
      <c r="A551" s="79"/>
      <c r="B551" s="82"/>
      <c r="C551" s="80"/>
      <c r="D551" s="101"/>
      <c r="E551" s="6" t="s">
        <v>580</v>
      </c>
      <c r="F551" s="7" t="s">
        <v>19</v>
      </c>
      <c r="G551" s="3" t="s">
        <v>840</v>
      </c>
      <c r="H551" s="61" t="s">
        <v>782</v>
      </c>
      <c r="I551" s="4" t="s">
        <v>682</v>
      </c>
      <c r="J551" s="9">
        <v>43.15</v>
      </c>
      <c r="K551" s="9">
        <v>3.58</v>
      </c>
      <c r="L551" s="9">
        <v>14.78</v>
      </c>
      <c r="M551" s="9">
        <v>1.25</v>
      </c>
      <c r="N551" s="9">
        <v>12.21</v>
      </c>
      <c r="O551" s="9">
        <v>0.2</v>
      </c>
      <c r="P551" s="9">
        <v>4.1900000000000004</v>
      </c>
      <c r="Q551" s="9">
        <v>6.44</v>
      </c>
      <c r="R551" s="9">
        <v>3.6</v>
      </c>
      <c r="S551" s="9">
        <v>1.71</v>
      </c>
      <c r="T551" s="9">
        <v>1.03</v>
      </c>
      <c r="U551" s="9">
        <v>7.88</v>
      </c>
      <c r="X551" s="10"/>
      <c r="Y551" s="10"/>
      <c r="AF551" s="57"/>
      <c r="AG551" s="57"/>
      <c r="AH551" s="57"/>
      <c r="AN551" s="23"/>
      <c r="AO551" s="23"/>
      <c r="AP551" s="23"/>
      <c r="AQ551" s="23"/>
      <c r="BR551" s="14"/>
      <c r="BT551" s="15"/>
      <c r="BW551" s="3"/>
      <c r="BX551" s="19"/>
    </row>
    <row r="552" spans="1:81" ht="15" customHeight="1">
      <c r="A552" s="79"/>
      <c r="B552" s="82"/>
      <c r="C552" s="80"/>
      <c r="D552" s="101"/>
      <c r="E552" s="6" t="s">
        <v>581</v>
      </c>
      <c r="F552" s="7" t="s">
        <v>19</v>
      </c>
      <c r="G552" s="3" t="s">
        <v>840</v>
      </c>
      <c r="H552" s="61" t="s">
        <v>782</v>
      </c>
      <c r="I552" s="4" t="s">
        <v>685</v>
      </c>
      <c r="J552" s="9">
        <v>44.61</v>
      </c>
      <c r="K552" s="9">
        <v>3.22</v>
      </c>
      <c r="L552" s="9">
        <v>14.75</v>
      </c>
      <c r="M552" s="9">
        <v>2.87</v>
      </c>
      <c r="N552" s="9">
        <v>10.09</v>
      </c>
      <c r="O552" s="9">
        <v>0.22</v>
      </c>
      <c r="P552" s="9">
        <v>4.0199999999999996</v>
      </c>
      <c r="Q552" s="9">
        <v>7.06</v>
      </c>
      <c r="R552" s="9">
        <v>3.89</v>
      </c>
      <c r="S552" s="9">
        <v>2.08</v>
      </c>
      <c r="T552" s="9">
        <v>1.31</v>
      </c>
      <c r="U552" s="9">
        <v>5.86</v>
      </c>
      <c r="X552" s="10"/>
      <c r="Y552" s="10"/>
      <c r="AF552" s="57"/>
      <c r="AG552" s="57"/>
      <c r="AH552" s="57"/>
      <c r="AN552" s="23"/>
      <c r="AO552" s="23"/>
      <c r="AP552" s="23"/>
      <c r="AQ552" s="23"/>
      <c r="BR552" s="14"/>
      <c r="BT552" s="15"/>
      <c r="BW552" s="3"/>
      <c r="BX552" s="19"/>
    </row>
    <row r="553" spans="1:81" ht="15" customHeight="1">
      <c r="A553" s="79"/>
      <c r="B553" s="82"/>
      <c r="C553" s="80"/>
      <c r="D553" s="101"/>
      <c r="E553" s="6" t="s">
        <v>582</v>
      </c>
      <c r="F553" s="7" t="s">
        <v>19</v>
      </c>
      <c r="G553" s="3" t="s">
        <v>840</v>
      </c>
      <c r="H553" s="61" t="s">
        <v>782</v>
      </c>
      <c r="I553" s="4" t="s">
        <v>683</v>
      </c>
      <c r="J553" s="9">
        <v>42.57</v>
      </c>
      <c r="K553" s="9">
        <v>2.81</v>
      </c>
      <c r="L553" s="9">
        <v>11.91</v>
      </c>
      <c r="M553" s="9">
        <v>3.49</v>
      </c>
      <c r="N553" s="9">
        <v>8.2799999999999994</v>
      </c>
      <c r="O553" s="9">
        <v>0.16</v>
      </c>
      <c r="P553" s="9">
        <v>8.25</v>
      </c>
      <c r="Q553" s="9">
        <v>7.81</v>
      </c>
      <c r="R553" s="9">
        <v>3.02</v>
      </c>
      <c r="S553" s="9">
        <v>1.56</v>
      </c>
      <c r="T553" s="9">
        <v>0.31</v>
      </c>
      <c r="U553" s="9">
        <v>9.82</v>
      </c>
      <c r="X553" s="10"/>
      <c r="Y553" s="10"/>
      <c r="AF553" s="57"/>
      <c r="AG553" s="57"/>
      <c r="AH553" s="57"/>
      <c r="AN553" s="23"/>
      <c r="AO553" s="23"/>
      <c r="AP553" s="23"/>
      <c r="AQ553" s="23"/>
      <c r="BR553" s="14"/>
      <c r="BT553" s="15"/>
      <c r="BW553" s="3"/>
      <c r="BX553" s="19"/>
    </row>
    <row r="554" spans="1:81" ht="15" customHeight="1">
      <c r="A554" s="79"/>
      <c r="B554" s="82"/>
      <c r="C554" s="80"/>
      <c r="D554" s="101"/>
      <c r="E554" s="6" t="s">
        <v>583</v>
      </c>
      <c r="F554" s="7" t="s">
        <v>19</v>
      </c>
      <c r="G554" s="3" t="s">
        <v>840</v>
      </c>
      <c r="H554" s="61" t="s">
        <v>782</v>
      </c>
      <c r="I554" s="4" t="s">
        <v>682</v>
      </c>
      <c r="J554" s="9">
        <v>45.44</v>
      </c>
      <c r="K554" s="9">
        <v>3.46</v>
      </c>
      <c r="L554" s="9">
        <v>12.89</v>
      </c>
      <c r="M554" s="9">
        <v>3.02</v>
      </c>
      <c r="N554" s="9">
        <v>8.7100000000000009</v>
      </c>
      <c r="O554" s="9">
        <v>0.16</v>
      </c>
      <c r="P554" s="9">
        <v>6.57</v>
      </c>
      <c r="Q554" s="9">
        <v>8.24</v>
      </c>
      <c r="R554" s="9">
        <v>3.49</v>
      </c>
      <c r="S554" s="9">
        <v>1.5</v>
      </c>
      <c r="T554" s="9">
        <v>0.94</v>
      </c>
      <c r="U554" s="9">
        <v>5.59</v>
      </c>
      <c r="X554" s="10"/>
      <c r="Y554" s="10"/>
      <c r="AF554" s="57"/>
      <c r="AG554" s="57"/>
      <c r="AH554" s="57"/>
      <c r="AN554" s="23"/>
      <c r="AO554" s="23"/>
      <c r="AP554" s="23"/>
      <c r="AQ554" s="23"/>
      <c r="BR554" s="14"/>
      <c r="BT554" s="15"/>
      <c r="BW554" s="3"/>
      <c r="BX554" s="19"/>
    </row>
    <row r="555" spans="1:81" ht="15" customHeight="1">
      <c r="A555" s="79"/>
      <c r="B555" s="82"/>
      <c r="C555" s="80"/>
      <c r="D555" s="101"/>
      <c r="E555" s="6" t="s">
        <v>584</v>
      </c>
      <c r="F555" s="7" t="s">
        <v>19</v>
      </c>
      <c r="G555" s="3" t="s">
        <v>840</v>
      </c>
      <c r="H555" s="61" t="s">
        <v>782</v>
      </c>
      <c r="I555" s="4" t="s">
        <v>817</v>
      </c>
      <c r="J555" s="9">
        <v>43.63</v>
      </c>
      <c r="K555" s="9">
        <v>3.21</v>
      </c>
      <c r="L555" s="9">
        <v>13.41</v>
      </c>
      <c r="M555" s="9">
        <v>4.9800000000000004</v>
      </c>
      <c r="N555" s="9">
        <v>7.09</v>
      </c>
      <c r="O555" s="9">
        <v>0.15</v>
      </c>
      <c r="P555" s="9">
        <v>6.77</v>
      </c>
      <c r="Q555" s="9">
        <v>8.32</v>
      </c>
      <c r="R555" s="9">
        <v>3.06</v>
      </c>
      <c r="S555" s="9">
        <v>1.18</v>
      </c>
      <c r="T555" s="9">
        <v>0.38</v>
      </c>
      <c r="U555" s="9">
        <v>7.84</v>
      </c>
      <c r="X555" s="10"/>
      <c r="Y555" s="10"/>
      <c r="AF555" s="57"/>
      <c r="AG555" s="57"/>
      <c r="AH555" s="57"/>
      <c r="AN555" s="23"/>
      <c r="AO555" s="23"/>
      <c r="AP555" s="23"/>
      <c r="AQ555" s="23"/>
      <c r="BR555" s="14"/>
      <c r="BT555" s="15"/>
      <c r="BW555" s="3"/>
      <c r="BX555" s="19"/>
    </row>
    <row r="556" spans="1:81" ht="15" customHeight="1">
      <c r="A556" s="79"/>
      <c r="B556" s="82"/>
      <c r="C556" s="80"/>
      <c r="D556" s="101"/>
      <c r="E556" s="6" t="s">
        <v>585</v>
      </c>
      <c r="F556" s="7" t="s">
        <v>19</v>
      </c>
      <c r="G556" s="3" t="s">
        <v>840</v>
      </c>
      <c r="H556" s="61" t="s">
        <v>782</v>
      </c>
      <c r="I556" s="4" t="s">
        <v>817</v>
      </c>
      <c r="J556" s="9">
        <v>43.18</v>
      </c>
      <c r="K556" s="9">
        <v>3.21</v>
      </c>
      <c r="L556" s="9">
        <v>13.54</v>
      </c>
      <c r="M556" s="9">
        <v>5.52</v>
      </c>
      <c r="N556" s="9">
        <v>6.41</v>
      </c>
      <c r="O556" s="9">
        <v>0.16</v>
      </c>
      <c r="P556" s="9">
        <v>6.61</v>
      </c>
      <c r="Q556" s="9">
        <v>8.5299999999999994</v>
      </c>
      <c r="R556" s="9">
        <v>3.28</v>
      </c>
      <c r="S556" s="9">
        <v>1.0900000000000001</v>
      </c>
      <c r="T556" s="9">
        <v>0.37</v>
      </c>
      <c r="U556" s="9">
        <v>8.11</v>
      </c>
      <c r="X556" s="10"/>
      <c r="Y556" s="10"/>
      <c r="AF556" s="57"/>
      <c r="AG556" s="57"/>
      <c r="AH556" s="57"/>
      <c r="AN556" s="23"/>
      <c r="AO556" s="23"/>
      <c r="AP556" s="23"/>
      <c r="AQ556" s="23"/>
      <c r="BR556" s="14"/>
      <c r="BT556" s="15"/>
      <c r="BW556" s="3"/>
      <c r="BX556" s="19"/>
    </row>
    <row r="557" spans="1:81" ht="15" customHeight="1">
      <c r="A557" s="79"/>
      <c r="B557" s="82"/>
      <c r="C557" s="80"/>
      <c r="D557" s="101"/>
      <c r="E557" s="6" t="s">
        <v>586</v>
      </c>
      <c r="F557" s="7" t="s">
        <v>19</v>
      </c>
      <c r="G557" s="3" t="s">
        <v>840</v>
      </c>
      <c r="H557" s="61" t="s">
        <v>782</v>
      </c>
      <c r="I557" s="4" t="s">
        <v>817</v>
      </c>
      <c r="J557" s="9">
        <v>43.87</v>
      </c>
      <c r="K557" s="9">
        <v>3.33</v>
      </c>
      <c r="L557" s="9">
        <v>13.5</v>
      </c>
      <c r="M557" s="9">
        <v>4.71</v>
      </c>
      <c r="N557" s="9">
        <v>6.83</v>
      </c>
      <c r="O557" s="9">
        <v>0.18</v>
      </c>
      <c r="P557" s="9">
        <v>5.67</v>
      </c>
      <c r="Q557" s="9">
        <v>10.210000000000001</v>
      </c>
      <c r="R557" s="9">
        <v>3.41</v>
      </c>
      <c r="S557" s="9">
        <v>1.1499999999999999</v>
      </c>
      <c r="T557" s="9">
        <v>0.46</v>
      </c>
      <c r="U557" s="9">
        <v>6.68</v>
      </c>
      <c r="X557" s="10"/>
      <c r="Y557" s="10"/>
      <c r="AF557" s="57"/>
      <c r="AG557" s="57"/>
      <c r="AH557" s="57"/>
      <c r="AN557" s="23"/>
      <c r="AO557" s="23"/>
      <c r="AP557" s="23"/>
      <c r="AQ557" s="23"/>
      <c r="BR557" s="14"/>
      <c r="BT557" s="15"/>
      <c r="BW557" s="3"/>
      <c r="BX557" s="19"/>
    </row>
    <row r="558" spans="1:81" ht="15" customHeight="1">
      <c r="A558" s="79"/>
      <c r="B558" s="82"/>
      <c r="C558" s="80"/>
      <c r="D558" s="101"/>
      <c r="E558" s="6" t="s">
        <v>587</v>
      </c>
      <c r="F558" s="7" t="s">
        <v>19</v>
      </c>
      <c r="G558" s="3" t="s">
        <v>803</v>
      </c>
      <c r="H558" s="61" t="s">
        <v>782</v>
      </c>
      <c r="I558" s="4" t="s">
        <v>817</v>
      </c>
      <c r="J558" s="9">
        <v>45.06</v>
      </c>
      <c r="K558" s="9">
        <v>3.28</v>
      </c>
      <c r="L558" s="9">
        <v>13.54</v>
      </c>
      <c r="M558" s="9">
        <v>4.67</v>
      </c>
      <c r="N558" s="9">
        <v>6.72</v>
      </c>
      <c r="O558" s="9">
        <v>0.17</v>
      </c>
      <c r="P558" s="9">
        <v>5.29</v>
      </c>
      <c r="Q558" s="9">
        <v>10.15</v>
      </c>
      <c r="R558" s="9">
        <v>3.47</v>
      </c>
      <c r="S558" s="9">
        <v>1.06</v>
      </c>
      <c r="T558" s="9">
        <v>0.47</v>
      </c>
      <c r="U558" s="9">
        <v>6.12</v>
      </c>
      <c r="X558" s="10"/>
      <c r="Y558" s="10"/>
      <c r="Z558" s="10">
        <v>20</v>
      </c>
      <c r="AA558" s="10">
        <v>262</v>
      </c>
      <c r="AB558" s="10">
        <v>120</v>
      </c>
      <c r="AC558" s="10">
        <v>40</v>
      </c>
      <c r="AD558" s="10">
        <v>68</v>
      </c>
      <c r="AE558" s="10">
        <v>70</v>
      </c>
      <c r="AF558" s="57"/>
      <c r="AG558" s="57"/>
      <c r="AH558" s="57"/>
      <c r="AI558" s="10">
        <v>17.2</v>
      </c>
      <c r="AJ558" s="10">
        <v>874</v>
      </c>
      <c r="AK558" s="21">
        <v>23</v>
      </c>
      <c r="AL558" s="21">
        <v>131</v>
      </c>
      <c r="AM558" s="21">
        <v>21.3</v>
      </c>
      <c r="AN558" s="23">
        <v>0.67</v>
      </c>
      <c r="AO558" s="23"/>
      <c r="AP558" s="23"/>
      <c r="AQ558" s="23"/>
      <c r="AR558" s="9">
        <v>1.26</v>
      </c>
      <c r="AS558" s="10">
        <v>285</v>
      </c>
      <c r="AT558" s="9">
        <v>20.399999999999999</v>
      </c>
      <c r="AU558" s="10">
        <v>48</v>
      </c>
      <c r="AV558" s="21">
        <v>6.8</v>
      </c>
      <c r="AW558" s="21">
        <v>29.8</v>
      </c>
      <c r="AX558" s="21">
        <v>6.6</v>
      </c>
      <c r="AY558" s="9">
        <v>2.17</v>
      </c>
      <c r="AZ558" s="9">
        <v>6</v>
      </c>
      <c r="BA558" s="9">
        <v>0.9</v>
      </c>
      <c r="BB558" s="9">
        <v>4.7</v>
      </c>
      <c r="BC558" s="9">
        <v>0.82</v>
      </c>
      <c r="BD558" s="9">
        <v>2.11</v>
      </c>
      <c r="BE558" s="9">
        <v>0.29299999999999998</v>
      </c>
      <c r="BF558" s="9">
        <v>1.58</v>
      </c>
      <c r="BG558" s="9">
        <v>0.24299999999999999</v>
      </c>
      <c r="BH558" s="9">
        <v>3.6</v>
      </c>
      <c r="BI558" s="9">
        <v>1.32</v>
      </c>
      <c r="BJ558" s="9">
        <v>0.13900000000000001</v>
      </c>
      <c r="BK558" s="9">
        <v>0.14199999999999999</v>
      </c>
      <c r="BL558" s="9">
        <v>2.73</v>
      </c>
      <c r="BM558" s="9">
        <v>0.99</v>
      </c>
      <c r="BN558" s="9">
        <v>0.20899999999999999</v>
      </c>
      <c r="BR558" s="14"/>
      <c r="BT558" s="15"/>
      <c r="BW558" s="3"/>
      <c r="BX558" s="19"/>
    </row>
    <row r="559" spans="1:81" ht="15" customHeight="1">
      <c r="A559" s="79"/>
      <c r="B559" s="82"/>
      <c r="C559" s="80"/>
      <c r="D559" s="101"/>
      <c r="E559" s="6" t="s">
        <v>588</v>
      </c>
      <c r="F559" s="7" t="s">
        <v>19</v>
      </c>
      <c r="G559" s="3" t="s">
        <v>803</v>
      </c>
      <c r="H559" s="61" t="s">
        <v>782</v>
      </c>
      <c r="I559" s="4" t="s">
        <v>817</v>
      </c>
      <c r="J559" s="9">
        <v>44.96</v>
      </c>
      <c r="K559" s="9">
        <v>3.48</v>
      </c>
      <c r="L559" s="9">
        <v>13.52</v>
      </c>
      <c r="M559" s="9">
        <v>4.24</v>
      </c>
      <c r="N559" s="9">
        <v>7.42</v>
      </c>
      <c r="O559" s="9">
        <v>0.16</v>
      </c>
      <c r="P559" s="9">
        <v>5.3</v>
      </c>
      <c r="Q559" s="9">
        <v>9.51</v>
      </c>
      <c r="R559" s="9">
        <v>3.48</v>
      </c>
      <c r="S559" s="9">
        <v>1.1299999999999999</v>
      </c>
      <c r="T559" s="9">
        <v>0.41</v>
      </c>
      <c r="U559" s="9">
        <v>6.39</v>
      </c>
      <c r="X559" s="10"/>
      <c r="Y559" s="10"/>
      <c r="Z559" s="10">
        <v>20</v>
      </c>
      <c r="AA559" s="10">
        <v>259</v>
      </c>
      <c r="AB559" s="10">
        <v>101</v>
      </c>
      <c r="AC559" s="10">
        <v>37</v>
      </c>
      <c r="AD559" s="10">
        <v>56</v>
      </c>
      <c r="AE559" s="10">
        <v>71</v>
      </c>
      <c r="AF559" s="57"/>
      <c r="AG559" s="57"/>
      <c r="AH559" s="57"/>
      <c r="AI559" s="10">
        <v>18.600000000000001</v>
      </c>
      <c r="AJ559" s="10">
        <v>826</v>
      </c>
      <c r="AK559" s="21">
        <v>23.5</v>
      </c>
      <c r="AL559" s="21">
        <v>133</v>
      </c>
      <c r="AM559" s="21">
        <v>21.7</v>
      </c>
      <c r="AN559" s="23">
        <v>0.64</v>
      </c>
      <c r="AO559" s="23"/>
      <c r="AP559" s="23"/>
      <c r="AQ559" s="23"/>
      <c r="AR559" s="9">
        <v>1.36</v>
      </c>
      <c r="AS559" s="10">
        <v>286</v>
      </c>
      <c r="AT559" s="9">
        <v>20.5</v>
      </c>
      <c r="AU559" s="10">
        <v>49</v>
      </c>
      <c r="AV559" s="21">
        <v>6.9</v>
      </c>
      <c r="AW559" s="21">
        <v>30.1</v>
      </c>
      <c r="AX559" s="21">
        <v>6.6</v>
      </c>
      <c r="AY559" s="9">
        <v>2.21</v>
      </c>
      <c r="AZ559" s="9">
        <v>5.9</v>
      </c>
      <c r="BA559" s="9">
        <v>0.88</v>
      </c>
      <c r="BB559" s="9">
        <v>4.8</v>
      </c>
      <c r="BC559" s="9">
        <v>0.85</v>
      </c>
      <c r="BD559" s="9">
        <v>2.11</v>
      </c>
      <c r="BE559" s="9">
        <v>0.28699999999999998</v>
      </c>
      <c r="BF559" s="9">
        <v>1.57</v>
      </c>
      <c r="BG559" s="9">
        <v>0.25700000000000001</v>
      </c>
      <c r="BH559" s="9">
        <v>3.7</v>
      </c>
      <c r="BI559" s="9">
        <v>1.38</v>
      </c>
      <c r="BJ559" s="9">
        <v>0.15</v>
      </c>
      <c r="BK559" s="9">
        <v>0.13400000000000001</v>
      </c>
      <c r="BL559" s="9">
        <v>3.15</v>
      </c>
      <c r="BM559" s="9">
        <v>1.02</v>
      </c>
      <c r="BN559" s="9">
        <v>0.18099999999999999</v>
      </c>
      <c r="BR559" s="14"/>
      <c r="BT559" s="15"/>
      <c r="BW559" s="3"/>
      <c r="BX559" s="19"/>
    </row>
    <row r="560" spans="1:81" ht="15" customHeight="1">
      <c r="A560" s="79"/>
      <c r="B560" s="82"/>
      <c r="C560" s="80"/>
      <c r="D560" s="101"/>
      <c r="E560" s="6" t="s">
        <v>589</v>
      </c>
      <c r="F560" s="7" t="s">
        <v>19</v>
      </c>
      <c r="G560" s="3" t="s">
        <v>803</v>
      </c>
      <c r="H560" s="61" t="s">
        <v>782</v>
      </c>
      <c r="I560" s="4" t="s">
        <v>682</v>
      </c>
      <c r="J560" s="9">
        <v>47.78</v>
      </c>
      <c r="K560" s="9">
        <v>1.44</v>
      </c>
      <c r="L560" s="9">
        <v>16.61</v>
      </c>
      <c r="M560" s="9">
        <v>3.61</v>
      </c>
      <c r="N560" s="9">
        <v>6.1</v>
      </c>
      <c r="O560" s="9">
        <v>0.16</v>
      </c>
      <c r="P560" s="9">
        <v>4.4400000000000004</v>
      </c>
      <c r="Q560" s="9">
        <v>8.11</v>
      </c>
      <c r="R560" s="9">
        <v>4.0599999999999996</v>
      </c>
      <c r="S560" s="9">
        <v>1.6</v>
      </c>
      <c r="T560" s="9">
        <v>0.33</v>
      </c>
      <c r="U560" s="9">
        <v>5.78</v>
      </c>
      <c r="X560" s="10"/>
      <c r="Y560" s="10"/>
      <c r="Z560" s="10">
        <v>22</v>
      </c>
      <c r="AA560" s="10">
        <v>221</v>
      </c>
      <c r="AB560" s="10">
        <v>22</v>
      </c>
      <c r="AC560" s="10">
        <v>28</v>
      </c>
      <c r="AD560" s="10">
        <v>25</v>
      </c>
      <c r="AE560" s="10">
        <v>57</v>
      </c>
      <c r="AF560" s="57"/>
      <c r="AG560" s="57"/>
      <c r="AH560" s="57"/>
      <c r="AI560" s="10">
        <v>73</v>
      </c>
      <c r="AJ560" s="10">
        <v>397</v>
      </c>
      <c r="AK560" s="21">
        <v>27.7</v>
      </c>
      <c r="AL560" s="21">
        <v>122</v>
      </c>
      <c r="AM560" s="21">
        <v>14.1</v>
      </c>
      <c r="AN560" s="23">
        <v>7.8E-2</v>
      </c>
      <c r="AO560" s="23"/>
      <c r="AP560" s="23"/>
      <c r="AQ560" s="23"/>
      <c r="AR560" s="9">
        <v>2.21</v>
      </c>
      <c r="AS560" s="10">
        <v>256</v>
      </c>
      <c r="AT560" s="9">
        <v>17.2</v>
      </c>
      <c r="AU560" s="10">
        <v>39</v>
      </c>
      <c r="AV560" s="21">
        <v>5.2</v>
      </c>
      <c r="AW560" s="21">
        <v>22.1</v>
      </c>
      <c r="AX560" s="21">
        <v>5.3</v>
      </c>
      <c r="AY560" s="9">
        <v>1.61</v>
      </c>
      <c r="AZ560" s="9">
        <v>5.2</v>
      </c>
      <c r="BA560" s="9">
        <v>0.86</v>
      </c>
      <c r="BB560" s="9">
        <v>5.0999999999999996</v>
      </c>
      <c r="BC560" s="9">
        <v>1</v>
      </c>
      <c r="BD560" s="9">
        <v>2.68</v>
      </c>
      <c r="BE560" s="9">
        <v>0.38</v>
      </c>
      <c r="BF560" s="9">
        <v>2.1800000000000002</v>
      </c>
      <c r="BG560" s="9">
        <v>0.37</v>
      </c>
      <c r="BH560" s="9">
        <v>3.4</v>
      </c>
      <c r="BI560" s="9">
        <v>0.8</v>
      </c>
      <c r="BJ560" s="9">
        <v>0.19400000000000001</v>
      </c>
      <c r="BK560" s="9">
        <v>0.53</v>
      </c>
      <c r="BL560" s="9">
        <v>3.9666666666666663</v>
      </c>
      <c r="BM560" s="9">
        <v>1.3</v>
      </c>
      <c r="BN560" s="9">
        <v>0.218</v>
      </c>
      <c r="BR560" s="14"/>
      <c r="BT560" s="15"/>
      <c r="BW560" s="3"/>
      <c r="BX560" s="19"/>
    </row>
    <row r="561" spans="1:81" ht="15" customHeight="1">
      <c r="A561" s="79"/>
      <c r="B561" s="82"/>
      <c r="C561" s="80"/>
      <c r="D561" s="101"/>
      <c r="E561" s="6" t="s">
        <v>590</v>
      </c>
      <c r="F561" s="7" t="s">
        <v>19</v>
      </c>
      <c r="G561" s="3" t="s">
        <v>803</v>
      </c>
      <c r="H561" s="61" t="s">
        <v>782</v>
      </c>
      <c r="I561" s="4" t="s">
        <v>685</v>
      </c>
      <c r="J561" s="9">
        <v>42.78</v>
      </c>
      <c r="K561" s="9">
        <v>4.1500000000000004</v>
      </c>
      <c r="L561" s="9">
        <v>14.29</v>
      </c>
      <c r="M561" s="9">
        <v>4.0599999999999996</v>
      </c>
      <c r="N561" s="9">
        <v>9.68</v>
      </c>
      <c r="O561" s="9">
        <v>0.16</v>
      </c>
      <c r="P561" s="9">
        <v>7.37</v>
      </c>
      <c r="Q561" s="9">
        <v>8.26</v>
      </c>
      <c r="R561" s="9">
        <v>3.13</v>
      </c>
      <c r="S561" s="9">
        <v>1.41</v>
      </c>
      <c r="T561" s="9">
        <v>0.85</v>
      </c>
      <c r="U561" s="9">
        <v>3.85</v>
      </c>
      <c r="X561" s="10"/>
      <c r="Y561" s="10"/>
      <c r="Z561" s="10">
        <v>20</v>
      </c>
      <c r="AA561" s="10">
        <v>245</v>
      </c>
      <c r="AB561" s="10">
        <v>102</v>
      </c>
      <c r="AC561" s="10">
        <v>50</v>
      </c>
      <c r="AD561" s="10">
        <v>90</v>
      </c>
      <c r="AE561" s="10">
        <v>70</v>
      </c>
      <c r="AF561" s="57"/>
      <c r="AG561" s="57"/>
      <c r="AH561" s="57"/>
      <c r="AI561" s="10">
        <v>62</v>
      </c>
      <c r="AJ561" s="10">
        <v>650</v>
      </c>
      <c r="AK561" s="21">
        <v>33</v>
      </c>
      <c r="AL561" s="21">
        <v>307</v>
      </c>
      <c r="AM561" s="21">
        <v>64</v>
      </c>
      <c r="AN561" s="23">
        <v>1.99</v>
      </c>
      <c r="AO561" s="23"/>
      <c r="AP561" s="23"/>
      <c r="AQ561" s="23"/>
      <c r="AR561" s="9">
        <v>1.61</v>
      </c>
      <c r="AS561" s="10">
        <v>347</v>
      </c>
      <c r="AT561" s="9">
        <v>46</v>
      </c>
      <c r="AU561" s="10">
        <v>93</v>
      </c>
      <c r="AV561" s="21">
        <v>11.9</v>
      </c>
      <c r="AW561" s="21">
        <v>49</v>
      </c>
      <c r="AX561" s="21">
        <v>10.6</v>
      </c>
      <c r="AY561" s="9">
        <v>3.4</v>
      </c>
      <c r="AZ561" s="9">
        <v>9.5</v>
      </c>
      <c r="BA561" s="9">
        <v>1.41</v>
      </c>
      <c r="BB561" s="9">
        <v>7.3</v>
      </c>
      <c r="BC561" s="9">
        <v>1.23</v>
      </c>
      <c r="BD561" s="9">
        <v>2.92</v>
      </c>
      <c r="BE561" s="9">
        <v>0.38</v>
      </c>
      <c r="BF561" s="9">
        <v>2.02</v>
      </c>
      <c r="BG561" s="9">
        <v>0.28699999999999998</v>
      </c>
      <c r="BH561" s="9">
        <v>7.3</v>
      </c>
      <c r="BI561" s="9">
        <v>4.4000000000000004</v>
      </c>
      <c r="BJ561" s="9">
        <v>0.92</v>
      </c>
      <c r="BK561" s="9">
        <v>0.35</v>
      </c>
      <c r="BL561" s="9">
        <v>2.8666666666666667</v>
      </c>
      <c r="BM561" s="9">
        <v>4.5999999999999996</v>
      </c>
      <c r="BN561" s="9">
        <v>1.48</v>
      </c>
      <c r="BP561" s="12">
        <f t="shared" si="8"/>
        <v>0</v>
      </c>
      <c r="BQ561" s="13">
        <v>0.70383099999999998</v>
      </c>
      <c r="BR561" s="14">
        <v>0.27587389343894114</v>
      </c>
      <c r="BS561" s="13">
        <v>0.70364791791430936</v>
      </c>
      <c r="BT561" s="15">
        <v>-11.326769053693342</v>
      </c>
      <c r="BU561" s="16">
        <v>0.51289499999999999</v>
      </c>
      <c r="BV561" s="17">
        <v>0.13078838022938777</v>
      </c>
      <c r="BW561" s="18">
        <v>0.51285503166153901</v>
      </c>
      <c r="BX561" s="19">
        <v>5.4068327788914239</v>
      </c>
      <c r="BY561" s="14">
        <v>0.35134224044245149</v>
      </c>
      <c r="BZ561" s="24">
        <v>18.922999999999998</v>
      </c>
      <c r="CC561" s="14">
        <v>18.41388934598476</v>
      </c>
    </row>
    <row r="562" spans="1:81" ht="15" customHeight="1">
      <c r="A562" s="79"/>
      <c r="B562" s="82"/>
      <c r="C562" s="80"/>
      <c r="D562" s="101"/>
      <c r="E562" s="6" t="s">
        <v>591</v>
      </c>
      <c r="F562" s="7" t="s">
        <v>19</v>
      </c>
      <c r="G562" s="3" t="s">
        <v>803</v>
      </c>
      <c r="H562" s="61" t="s">
        <v>782</v>
      </c>
      <c r="I562" s="4" t="s">
        <v>817</v>
      </c>
      <c r="J562" s="9">
        <v>44.35</v>
      </c>
      <c r="K562" s="9">
        <v>3.38</v>
      </c>
      <c r="L562" s="9">
        <v>13.57</v>
      </c>
      <c r="M562" s="9">
        <v>2.79</v>
      </c>
      <c r="N562" s="9">
        <v>9.3699999999999992</v>
      </c>
      <c r="O562" s="9">
        <v>0.16</v>
      </c>
      <c r="P562" s="9">
        <v>6.61</v>
      </c>
      <c r="Q562" s="9">
        <v>9.7200000000000006</v>
      </c>
      <c r="R562" s="9">
        <v>3.32</v>
      </c>
      <c r="S562" s="9">
        <v>1.07</v>
      </c>
      <c r="T562" s="9">
        <v>0.84</v>
      </c>
      <c r="U562" s="9">
        <v>4.8099999999999996</v>
      </c>
      <c r="X562" s="10"/>
      <c r="Y562" s="10"/>
      <c r="AA562" s="23">
        <v>275</v>
      </c>
      <c r="AB562" s="23">
        <v>155</v>
      </c>
      <c r="AC562" s="23">
        <v>49</v>
      </c>
      <c r="AD562" s="23">
        <v>125</v>
      </c>
      <c r="AF562" s="57"/>
      <c r="AG562" s="57"/>
      <c r="AH562" s="57"/>
      <c r="AI562" s="23">
        <v>51</v>
      </c>
      <c r="AJ562" s="23">
        <v>729</v>
      </c>
      <c r="AK562" s="23">
        <v>29</v>
      </c>
      <c r="AL562" s="23">
        <v>290</v>
      </c>
      <c r="AM562" s="23">
        <v>55</v>
      </c>
      <c r="AQ562" s="23"/>
      <c r="AS562" s="23">
        <v>420</v>
      </c>
      <c r="AT562" s="23">
        <v>45</v>
      </c>
      <c r="AU562" s="23">
        <v>95</v>
      </c>
      <c r="BR562" s="14"/>
      <c r="BT562" s="15"/>
      <c r="BW562" s="3"/>
      <c r="BX562" s="19"/>
    </row>
    <row r="563" spans="1:81" ht="15" customHeight="1">
      <c r="A563" s="79"/>
      <c r="B563" s="82"/>
      <c r="C563" s="80"/>
      <c r="D563" s="101"/>
      <c r="E563" s="6" t="s">
        <v>592</v>
      </c>
      <c r="F563" s="7" t="s">
        <v>19</v>
      </c>
      <c r="G563" s="3" t="s">
        <v>803</v>
      </c>
      <c r="H563" s="61" t="s">
        <v>782</v>
      </c>
      <c r="I563" s="4" t="s">
        <v>683</v>
      </c>
      <c r="J563" s="9">
        <v>46.6</v>
      </c>
      <c r="K563" s="9">
        <v>2.46</v>
      </c>
      <c r="L563" s="9">
        <v>15</v>
      </c>
      <c r="M563" s="9">
        <v>5.0199999999999996</v>
      </c>
      <c r="N563" s="9">
        <v>6.59</v>
      </c>
      <c r="O563" s="9">
        <v>0.17</v>
      </c>
      <c r="P563" s="9">
        <v>4.68</v>
      </c>
      <c r="Q563" s="9">
        <v>8.43</v>
      </c>
      <c r="R563" s="9">
        <v>3.57</v>
      </c>
      <c r="S563" s="9">
        <v>1.99</v>
      </c>
      <c r="T563" s="9">
        <v>0.34</v>
      </c>
      <c r="U563" s="9">
        <v>5.14</v>
      </c>
      <c r="X563" s="10"/>
      <c r="Y563" s="10"/>
      <c r="AA563" s="23">
        <v>313</v>
      </c>
      <c r="AB563" s="23">
        <v>45</v>
      </c>
      <c r="AC563" s="23">
        <v>44</v>
      </c>
      <c r="AD563" s="23">
        <v>32</v>
      </c>
      <c r="AF563" s="57"/>
      <c r="AG563" s="57"/>
      <c r="AH563" s="57"/>
      <c r="AI563" s="23">
        <v>83</v>
      </c>
      <c r="AJ563" s="23">
        <v>549</v>
      </c>
      <c r="AK563" s="23">
        <v>26</v>
      </c>
      <c r="AL563" s="23">
        <v>138</v>
      </c>
      <c r="AM563" s="23">
        <v>23</v>
      </c>
      <c r="AQ563" s="23"/>
      <c r="AS563" s="23">
        <v>275</v>
      </c>
      <c r="AT563" s="23">
        <v>15</v>
      </c>
      <c r="AU563" s="23">
        <v>39</v>
      </c>
      <c r="BR563" s="14"/>
      <c r="BT563" s="15"/>
      <c r="BW563" s="3"/>
      <c r="BX563" s="19"/>
    </row>
    <row r="564" spans="1:81" ht="15" customHeight="1">
      <c r="A564" s="79"/>
      <c r="B564" s="82"/>
      <c r="C564" s="80"/>
      <c r="D564" s="101"/>
      <c r="E564" s="6" t="s">
        <v>593</v>
      </c>
      <c r="F564" s="7" t="s">
        <v>19</v>
      </c>
      <c r="G564" s="3" t="s">
        <v>803</v>
      </c>
      <c r="H564" s="61" t="s">
        <v>782</v>
      </c>
      <c r="I564" s="4" t="s">
        <v>685</v>
      </c>
      <c r="J564" s="9">
        <v>43.45</v>
      </c>
      <c r="K564" s="9">
        <v>3.25</v>
      </c>
      <c r="L564" s="9">
        <v>12.83</v>
      </c>
      <c r="M564" s="9">
        <v>3.47</v>
      </c>
      <c r="N564" s="9">
        <v>8.6199999999999992</v>
      </c>
      <c r="O564" s="9">
        <v>0.17</v>
      </c>
      <c r="P564" s="9">
        <v>6.3</v>
      </c>
      <c r="Q564" s="9">
        <v>9.6300000000000008</v>
      </c>
      <c r="R564" s="9">
        <v>4.2300000000000004</v>
      </c>
      <c r="S564" s="9">
        <v>1.55</v>
      </c>
      <c r="T564" s="9">
        <v>0.9</v>
      </c>
      <c r="U564" s="9">
        <v>5.6</v>
      </c>
      <c r="X564" s="10"/>
      <c r="Y564" s="10"/>
      <c r="AA564" s="23">
        <v>233</v>
      </c>
      <c r="AB564" s="23">
        <v>177</v>
      </c>
      <c r="AC564" s="23">
        <v>49</v>
      </c>
      <c r="AD564" s="23">
        <v>116</v>
      </c>
      <c r="AF564" s="57"/>
      <c r="AG564" s="57"/>
      <c r="AH564" s="57"/>
      <c r="AI564" s="23">
        <v>71</v>
      </c>
      <c r="AJ564" s="23">
        <v>1173</v>
      </c>
      <c r="AK564" s="23">
        <v>33</v>
      </c>
      <c r="AL564" s="23">
        <v>548</v>
      </c>
      <c r="AM564" s="23">
        <v>109</v>
      </c>
      <c r="AQ564" s="23"/>
      <c r="AS564" s="23">
        <v>482</v>
      </c>
      <c r="AT564" s="23">
        <v>100</v>
      </c>
      <c r="AU564" s="23">
        <v>166</v>
      </c>
      <c r="BR564" s="14"/>
      <c r="BT564" s="15"/>
      <c r="BW564" s="3"/>
      <c r="BX564" s="19"/>
    </row>
    <row r="565" spans="1:81" ht="15" customHeight="1">
      <c r="A565" s="79"/>
      <c r="B565" s="82"/>
      <c r="C565" s="80"/>
      <c r="D565" s="101"/>
      <c r="E565" s="6" t="s">
        <v>594</v>
      </c>
      <c r="F565" s="7" t="s">
        <v>19</v>
      </c>
      <c r="G565" s="3" t="s">
        <v>803</v>
      </c>
      <c r="H565" s="61" t="s">
        <v>782</v>
      </c>
      <c r="I565" s="4" t="s">
        <v>685</v>
      </c>
      <c r="J565" s="9">
        <v>39.29</v>
      </c>
      <c r="K565" s="9">
        <v>4.2699999999999996</v>
      </c>
      <c r="L565" s="9">
        <v>9.17</v>
      </c>
      <c r="M565" s="9">
        <v>3.02</v>
      </c>
      <c r="N565" s="9">
        <v>10.74</v>
      </c>
      <c r="O565" s="9">
        <v>0.17</v>
      </c>
      <c r="P565" s="9">
        <v>10.33</v>
      </c>
      <c r="Q565" s="9">
        <v>9.4499999999999993</v>
      </c>
      <c r="R565" s="9">
        <v>2.12</v>
      </c>
      <c r="S565" s="9">
        <v>1.91</v>
      </c>
      <c r="T565" s="9">
        <v>0.83</v>
      </c>
      <c r="U565" s="9">
        <v>8.6999999999999993</v>
      </c>
      <c r="X565" s="10"/>
      <c r="Y565" s="10"/>
      <c r="AA565" s="23">
        <v>315</v>
      </c>
      <c r="AB565" s="23">
        <v>240</v>
      </c>
      <c r="AC565" s="23">
        <v>69</v>
      </c>
      <c r="AD565" s="23">
        <v>242</v>
      </c>
      <c r="AF565" s="57"/>
      <c r="AG565" s="57"/>
      <c r="AH565" s="57"/>
      <c r="AI565" s="23">
        <v>98</v>
      </c>
      <c r="AJ565" s="23">
        <v>835</v>
      </c>
      <c r="AK565" s="23">
        <v>29</v>
      </c>
      <c r="AL565" s="23">
        <v>350</v>
      </c>
      <c r="AM565" s="23">
        <v>65</v>
      </c>
      <c r="AQ565" s="23"/>
      <c r="AS565" s="23">
        <v>451</v>
      </c>
      <c r="AT565" s="23">
        <v>55</v>
      </c>
      <c r="AU565" s="23">
        <v>106</v>
      </c>
      <c r="BR565" s="14"/>
      <c r="BT565" s="15"/>
      <c r="BW565" s="3"/>
      <c r="BX565" s="19"/>
    </row>
    <row r="566" spans="1:81" ht="15" customHeight="1">
      <c r="A566" s="79"/>
      <c r="B566" s="82"/>
      <c r="C566" s="80"/>
      <c r="D566" s="101"/>
      <c r="E566" s="6" t="s">
        <v>595</v>
      </c>
      <c r="F566" s="7" t="s">
        <v>19</v>
      </c>
      <c r="G566" s="3" t="s">
        <v>803</v>
      </c>
      <c r="H566" s="61" t="s">
        <v>782</v>
      </c>
      <c r="I566" s="4" t="s">
        <v>682</v>
      </c>
      <c r="J566" s="9">
        <v>49.57</v>
      </c>
      <c r="K566" s="9">
        <v>2.68</v>
      </c>
      <c r="L566" s="9">
        <v>15.17</v>
      </c>
      <c r="M566" s="9">
        <v>3.28</v>
      </c>
      <c r="N566" s="9">
        <v>7.43</v>
      </c>
      <c r="O566" s="9">
        <v>0.16</v>
      </c>
      <c r="P566" s="9">
        <v>4.5199999999999996</v>
      </c>
      <c r="Q566" s="9">
        <v>8.2200000000000006</v>
      </c>
      <c r="R566" s="9">
        <v>3.5</v>
      </c>
      <c r="S566" s="9">
        <v>1.54</v>
      </c>
      <c r="T566" s="9">
        <v>0.9</v>
      </c>
      <c r="U566" s="9">
        <v>3.03</v>
      </c>
      <c r="X566" s="10"/>
      <c r="Y566" s="10"/>
      <c r="AA566" s="23">
        <v>211</v>
      </c>
      <c r="AB566" s="23">
        <v>80</v>
      </c>
      <c r="AC566" s="23">
        <v>40</v>
      </c>
      <c r="AD566" s="23">
        <v>48</v>
      </c>
      <c r="AF566" s="57"/>
      <c r="AG566" s="57"/>
      <c r="AH566" s="57"/>
      <c r="AI566" s="23">
        <v>33</v>
      </c>
      <c r="AJ566" s="23">
        <v>616</v>
      </c>
      <c r="AK566" s="23">
        <v>29</v>
      </c>
      <c r="AL566" s="23">
        <v>221</v>
      </c>
      <c r="AM566" s="23">
        <v>46</v>
      </c>
      <c r="AQ566" s="23"/>
      <c r="AS566" s="23">
        <v>562</v>
      </c>
      <c r="AT566" s="23">
        <v>49</v>
      </c>
      <c r="AU566" s="23">
        <v>96</v>
      </c>
      <c r="BR566" s="14"/>
      <c r="BT566" s="15"/>
      <c r="BW566" s="3"/>
      <c r="BX566" s="19"/>
    </row>
    <row r="567" spans="1:81" ht="15" customHeight="1">
      <c r="A567" s="79"/>
      <c r="B567" s="82"/>
      <c r="C567" s="80"/>
      <c r="D567" s="101"/>
      <c r="E567" s="6" t="s">
        <v>596</v>
      </c>
      <c r="F567" s="7" t="s">
        <v>19</v>
      </c>
      <c r="G567" s="3" t="s">
        <v>803</v>
      </c>
      <c r="H567" s="61" t="s">
        <v>782</v>
      </c>
      <c r="I567" s="4" t="s">
        <v>685</v>
      </c>
      <c r="J567" s="9">
        <v>43.63</v>
      </c>
      <c r="K567" s="9">
        <v>3.63</v>
      </c>
      <c r="L567" s="9">
        <v>13.81</v>
      </c>
      <c r="M567" s="9">
        <v>2.92</v>
      </c>
      <c r="N567" s="9">
        <v>9.61</v>
      </c>
      <c r="O567" s="9">
        <v>0.17</v>
      </c>
      <c r="P567" s="9">
        <v>5.77</v>
      </c>
      <c r="Q567" s="9">
        <v>8.81</v>
      </c>
      <c r="R567" s="9">
        <v>3.58</v>
      </c>
      <c r="S567" s="9">
        <v>1.75</v>
      </c>
      <c r="T567" s="9">
        <v>1.42</v>
      </c>
      <c r="U567" s="9">
        <v>4.9000000000000004</v>
      </c>
      <c r="X567" s="10"/>
      <c r="Y567" s="10"/>
      <c r="AA567" s="23">
        <v>209</v>
      </c>
      <c r="AB567" s="23">
        <v>104</v>
      </c>
      <c r="AC567" s="23">
        <v>48</v>
      </c>
      <c r="AD567" s="23">
        <v>84</v>
      </c>
      <c r="AF567" s="57"/>
      <c r="AG567" s="57"/>
      <c r="AH567" s="57"/>
      <c r="AI567" s="23">
        <v>111</v>
      </c>
      <c r="AJ567" s="23">
        <v>1291</v>
      </c>
      <c r="AK567" s="23">
        <v>31</v>
      </c>
      <c r="AL567" s="23">
        <v>296</v>
      </c>
      <c r="AM567" s="23">
        <v>67</v>
      </c>
      <c r="AQ567" s="23"/>
      <c r="AS567" s="23">
        <v>471</v>
      </c>
      <c r="AT567" s="23">
        <v>68</v>
      </c>
      <c r="AU567" s="23">
        <v>132</v>
      </c>
      <c r="BR567" s="14"/>
      <c r="BT567" s="15"/>
      <c r="BW567" s="3"/>
      <c r="BX567" s="19"/>
    </row>
    <row r="568" spans="1:81" ht="15" customHeight="1">
      <c r="A568" s="79"/>
      <c r="B568" s="82"/>
      <c r="C568" s="80"/>
      <c r="D568" s="101"/>
      <c r="E568" s="6" t="s">
        <v>597</v>
      </c>
      <c r="F568" s="7" t="s">
        <v>19</v>
      </c>
      <c r="G568" s="3" t="s">
        <v>803</v>
      </c>
      <c r="H568" s="61" t="s">
        <v>782</v>
      </c>
      <c r="I568" s="4" t="s">
        <v>817</v>
      </c>
      <c r="J568" s="9">
        <v>42.36</v>
      </c>
      <c r="K568" s="9">
        <v>1.93</v>
      </c>
      <c r="L568" s="9">
        <v>13.38</v>
      </c>
      <c r="M568" s="9">
        <v>3.84</v>
      </c>
      <c r="N568" s="9">
        <v>7.43</v>
      </c>
      <c r="O568" s="9">
        <v>0.18</v>
      </c>
      <c r="P568" s="9">
        <v>7.94</v>
      </c>
      <c r="Q568" s="9">
        <v>9.08</v>
      </c>
      <c r="R568" s="9">
        <v>2.57</v>
      </c>
      <c r="S568" s="9">
        <v>1.06</v>
      </c>
      <c r="T568" s="9">
        <v>0.28000000000000003</v>
      </c>
      <c r="U568" s="9">
        <v>9.9499999999999993</v>
      </c>
      <c r="X568" s="10"/>
      <c r="Y568" s="10"/>
      <c r="AA568" s="23">
        <v>319</v>
      </c>
      <c r="AB568" s="23">
        <v>196</v>
      </c>
      <c r="AC568" s="23">
        <v>54</v>
      </c>
      <c r="AD568" s="23">
        <v>160</v>
      </c>
      <c r="AF568" s="57"/>
      <c r="AG568" s="57"/>
      <c r="AH568" s="57"/>
      <c r="AI568" s="23">
        <v>76</v>
      </c>
      <c r="AJ568" s="23">
        <v>410</v>
      </c>
      <c r="AK568" s="23">
        <v>24</v>
      </c>
      <c r="AL568" s="23">
        <v>94</v>
      </c>
      <c r="AM568" s="23">
        <v>15</v>
      </c>
      <c r="AQ568" s="23"/>
      <c r="AS568" s="23">
        <v>383</v>
      </c>
      <c r="AT568" s="23">
        <v>12</v>
      </c>
      <c r="AU568" s="23">
        <v>42</v>
      </c>
      <c r="BR568" s="14"/>
      <c r="BT568" s="15"/>
      <c r="BW568" s="3"/>
      <c r="BX568" s="19"/>
    </row>
    <row r="569" spans="1:81" ht="15" customHeight="1">
      <c r="A569" s="79"/>
      <c r="B569" s="82"/>
      <c r="C569" s="80"/>
      <c r="D569" s="101"/>
      <c r="E569" s="6" t="s">
        <v>598</v>
      </c>
      <c r="F569" s="7" t="s">
        <v>19</v>
      </c>
      <c r="G569" s="3" t="s">
        <v>803</v>
      </c>
      <c r="H569" s="61" t="s">
        <v>782</v>
      </c>
      <c r="I569" s="4" t="s">
        <v>683</v>
      </c>
      <c r="J569" s="9">
        <v>46</v>
      </c>
      <c r="K569" s="9">
        <v>3.02</v>
      </c>
      <c r="L569" s="9">
        <v>14.93</v>
      </c>
      <c r="M569" s="9">
        <v>3.67</v>
      </c>
      <c r="N569" s="9">
        <v>9.0500000000000007</v>
      </c>
      <c r="O569" s="9">
        <v>0.17</v>
      </c>
      <c r="P569" s="9">
        <v>4.08</v>
      </c>
      <c r="Q569" s="9">
        <v>7.21</v>
      </c>
      <c r="R569" s="9">
        <v>3.83</v>
      </c>
      <c r="S569" s="9">
        <v>2.16</v>
      </c>
      <c r="T569" s="9">
        <v>1.26</v>
      </c>
      <c r="U569" s="9">
        <v>4.6100000000000003</v>
      </c>
      <c r="X569" s="10"/>
      <c r="Y569" s="10"/>
      <c r="AA569" s="23">
        <v>144</v>
      </c>
      <c r="AB569" s="23">
        <v>17</v>
      </c>
      <c r="AC569" s="23">
        <v>40</v>
      </c>
      <c r="AD569" s="23">
        <v>23</v>
      </c>
      <c r="AF569" s="57"/>
      <c r="AG569" s="57"/>
      <c r="AH569" s="57"/>
      <c r="AI569" s="23">
        <v>124</v>
      </c>
      <c r="AJ569" s="23">
        <v>1237</v>
      </c>
      <c r="AK569" s="23">
        <v>36</v>
      </c>
      <c r="AL569" s="23">
        <v>325</v>
      </c>
      <c r="AM569" s="23">
        <v>63</v>
      </c>
      <c r="AQ569" s="23"/>
      <c r="AS569" s="23">
        <v>408</v>
      </c>
      <c r="AT569" s="23">
        <v>55</v>
      </c>
      <c r="AU569" s="23">
        <v>111</v>
      </c>
      <c r="BR569" s="14"/>
      <c r="BT569" s="15"/>
      <c r="BW569" s="3"/>
      <c r="BX569" s="19"/>
    </row>
    <row r="570" spans="1:81" ht="15" customHeight="1">
      <c r="A570" s="79"/>
      <c r="B570" s="82"/>
      <c r="C570" s="80"/>
      <c r="D570" s="101"/>
      <c r="E570" s="6" t="s">
        <v>599</v>
      </c>
      <c r="F570" s="7" t="s">
        <v>19</v>
      </c>
      <c r="G570" s="3" t="s">
        <v>803</v>
      </c>
      <c r="H570" s="61" t="s">
        <v>782</v>
      </c>
      <c r="I570" s="4" t="s">
        <v>685</v>
      </c>
      <c r="J570" s="9">
        <v>42.02</v>
      </c>
      <c r="K570" s="9">
        <v>4.2699999999999996</v>
      </c>
      <c r="L570" s="9">
        <v>14.7</v>
      </c>
      <c r="M570" s="9">
        <v>4.1100000000000003</v>
      </c>
      <c r="N570" s="9">
        <v>8.81</v>
      </c>
      <c r="O570" s="9">
        <v>0.16</v>
      </c>
      <c r="P570" s="9">
        <v>5.86</v>
      </c>
      <c r="Q570" s="9">
        <v>10.29</v>
      </c>
      <c r="R570" s="9">
        <v>2.8</v>
      </c>
      <c r="S570" s="9">
        <v>1.32</v>
      </c>
      <c r="T570" s="9">
        <v>0.95</v>
      </c>
      <c r="U570" s="9">
        <v>4.7</v>
      </c>
      <c r="X570" s="10"/>
      <c r="Y570" s="10"/>
      <c r="AA570" s="23">
        <v>312</v>
      </c>
      <c r="AB570" s="23">
        <v>88</v>
      </c>
      <c r="AC570" s="23">
        <v>49</v>
      </c>
      <c r="AD570" s="23">
        <v>66</v>
      </c>
      <c r="AF570" s="57"/>
      <c r="AG570" s="57"/>
      <c r="AH570" s="57"/>
      <c r="AI570" s="23">
        <v>51</v>
      </c>
      <c r="AJ570" s="23">
        <v>941</v>
      </c>
      <c r="AK570" s="23">
        <v>29</v>
      </c>
      <c r="AL570" s="23">
        <v>238</v>
      </c>
      <c r="AM570" s="23">
        <v>53</v>
      </c>
      <c r="AQ570" s="23"/>
      <c r="AS570" s="23">
        <v>439</v>
      </c>
      <c r="AT570" s="23">
        <v>49</v>
      </c>
      <c r="AU570" s="23">
        <v>91</v>
      </c>
      <c r="BR570" s="14"/>
      <c r="BT570" s="15"/>
      <c r="BW570" s="3"/>
      <c r="BX570" s="19"/>
    </row>
    <row r="571" spans="1:81" ht="15" customHeight="1">
      <c r="A571" s="79"/>
      <c r="B571" s="82"/>
      <c r="C571" s="80"/>
      <c r="D571" s="101"/>
      <c r="E571" s="6" t="s">
        <v>600</v>
      </c>
      <c r="F571" s="7" t="s">
        <v>19</v>
      </c>
      <c r="G571" s="3" t="s">
        <v>803</v>
      </c>
      <c r="H571" s="61" t="s">
        <v>782</v>
      </c>
      <c r="I571" s="4" t="s">
        <v>683</v>
      </c>
      <c r="J571" s="9">
        <v>43.67</v>
      </c>
      <c r="K571" s="9">
        <v>1.97</v>
      </c>
      <c r="L571" s="9">
        <v>16.350000000000001</v>
      </c>
      <c r="M571" s="9">
        <v>3.2</v>
      </c>
      <c r="N571" s="9">
        <v>6.3</v>
      </c>
      <c r="O571" s="9">
        <v>0.14000000000000001</v>
      </c>
      <c r="P571" s="9">
        <v>4.6399999999999997</v>
      </c>
      <c r="Q571" s="9">
        <v>7.28</v>
      </c>
      <c r="R571" s="9">
        <v>3.37</v>
      </c>
      <c r="S571" s="9">
        <v>1.69</v>
      </c>
      <c r="T571" s="9">
        <v>0.47</v>
      </c>
      <c r="U571" s="9">
        <v>10.92</v>
      </c>
      <c r="X571" s="10"/>
      <c r="Y571" s="10"/>
      <c r="AA571" s="23">
        <v>256</v>
      </c>
      <c r="AB571" s="23">
        <v>58</v>
      </c>
      <c r="AC571" s="23">
        <v>34</v>
      </c>
      <c r="AD571" s="23">
        <v>34</v>
      </c>
      <c r="AF571" s="57"/>
      <c r="AG571" s="57"/>
      <c r="AH571" s="57"/>
      <c r="AI571" s="23">
        <v>111</v>
      </c>
      <c r="AJ571" s="23">
        <v>379</v>
      </c>
      <c r="AK571" s="23">
        <v>29</v>
      </c>
      <c r="AL571" s="23">
        <v>149</v>
      </c>
      <c r="AM571" s="23">
        <v>21</v>
      </c>
      <c r="AQ571" s="23"/>
      <c r="AS571" s="23">
        <v>425</v>
      </c>
      <c r="AT571" s="23">
        <v>18</v>
      </c>
      <c r="AU571" s="23">
        <v>45</v>
      </c>
      <c r="BR571" s="14"/>
      <c r="BT571" s="15"/>
      <c r="BW571" s="3"/>
      <c r="BX571" s="19"/>
    </row>
    <row r="572" spans="1:81" ht="15" customHeight="1">
      <c r="A572" s="79"/>
      <c r="B572" s="82"/>
      <c r="C572" s="80"/>
      <c r="D572" s="101"/>
      <c r="E572" s="6" t="s">
        <v>601</v>
      </c>
      <c r="F572" s="7" t="s">
        <v>19</v>
      </c>
      <c r="G572" s="3" t="s">
        <v>803</v>
      </c>
      <c r="H572" s="61" t="s">
        <v>782</v>
      </c>
      <c r="I572" s="4" t="s">
        <v>685</v>
      </c>
      <c r="J572" s="9">
        <v>45.19</v>
      </c>
      <c r="K572" s="9">
        <v>3.59</v>
      </c>
      <c r="L572" s="9">
        <v>14.55</v>
      </c>
      <c r="M572" s="9">
        <v>3.42</v>
      </c>
      <c r="N572" s="9">
        <v>8.6</v>
      </c>
      <c r="O572" s="9">
        <v>0.15</v>
      </c>
      <c r="P572" s="9">
        <v>4.95</v>
      </c>
      <c r="Q572" s="9">
        <v>8.49</v>
      </c>
      <c r="R572" s="9">
        <v>4.2300000000000004</v>
      </c>
      <c r="S572" s="9">
        <v>1.73</v>
      </c>
      <c r="T572" s="9">
        <v>1.32</v>
      </c>
      <c r="U572" s="9">
        <v>3.79</v>
      </c>
      <c r="X572" s="10"/>
      <c r="Y572" s="10"/>
      <c r="AA572" s="23">
        <v>193</v>
      </c>
      <c r="AB572" s="23">
        <v>75</v>
      </c>
      <c r="AC572" s="23">
        <v>42</v>
      </c>
      <c r="AD572" s="23">
        <v>54</v>
      </c>
      <c r="AF572" s="57"/>
      <c r="AG572" s="57"/>
      <c r="AH572" s="57"/>
      <c r="AI572" s="23">
        <v>96</v>
      </c>
      <c r="AJ572" s="23">
        <v>1312</v>
      </c>
      <c r="AK572" s="23">
        <v>31</v>
      </c>
      <c r="AL572" s="23">
        <v>316</v>
      </c>
      <c r="AM572" s="23">
        <v>73</v>
      </c>
      <c r="AQ572" s="23"/>
      <c r="AS572" s="23">
        <v>504</v>
      </c>
      <c r="AT572" s="23">
        <v>69</v>
      </c>
      <c r="AU572" s="23">
        <v>126</v>
      </c>
      <c r="BR572" s="14"/>
      <c r="BT572" s="15"/>
      <c r="BW572" s="3"/>
      <c r="BX572" s="19"/>
    </row>
    <row r="573" spans="1:81" ht="15" customHeight="1">
      <c r="A573" s="79"/>
      <c r="B573" s="82"/>
      <c r="C573" s="80"/>
      <c r="D573" s="101"/>
      <c r="E573" s="6" t="s">
        <v>602</v>
      </c>
      <c r="F573" s="7" t="s">
        <v>19</v>
      </c>
      <c r="G573" s="3" t="s">
        <v>803</v>
      </c>
      <c r="H573" s="61" t="s">
        <v>782</v>
      </c>
      <c r="I573" s="4" t="s">
        <v>817</v>
      </c>
      <c r="J573" s="9">
        <v>45.07</v>
      </c>
      <c r="K573" s="9">
        <v>3.6</v>
      </c>
      <c r="L573" s="9">
        <v>12.6</v>
      </c>
      <c r="M573" s="9">
        <v>3.68</v>
      </c>
      <c r="N573" s="9">
        <v>7.98</v>
      </c>
      <c r="O573" s="9">
        <v>0.14000000000000001</v>
      </c>
      <c r="P573" s="9">
        <v>8.2100000000000009</v>
      </c>
      <c r="Q573" s="9">
        <v>10.18</v>
      </c>
      <c r="R573" s="9">
        <v>2.65</v>
      </c>
      <c r="S573" s="9">
        <v>1.62</v>
      </c>
      <c r="T573" s="9">
        <v>1.19</v>
      </c>
      <c r="U573" s="9">
        <v>3.09</v>
      </c>
      <c r="X573" s="10"/>
      <c r="Y573" s="10"/>
      <c r="AA573" s="23">
        <v>251</v>
      </c>
      <c r="AB573" s="23">
        <v>336</v>
      </c>
      <c r="AC573" s="23">
        <v>49</v>
      </c>
      <c r="AD573" s="23">
        <v>141</v>
      </c>
      <c r="AF573" s="57"/>
      <c r="AG573" s="57"/>
      <c r="AH573" s="57"/>
      <c r="AI573" s="23">
        <v>96</v>
      </c>
      <c r="AJ573" s="23">
        <v>863</v>
      </c>
      <c r="AK573" s="23">
        <v>29</v>
      </c>
      <c r="AL573" s="23">
        <v>194</v>
      </c>
      <c r="AM573" s="23">
        <v>40</v>
      </c>
      <c r="AQ573" s="23"/>
      <c r="AS573" s="23">
        <v>387</v>
      </c>
      <c r="AT573" s="23">
        <v>41</v>
      </c>
      <c r="AU573" s="23">
        <v>86</v>
      </c>
      <c r="BR573" s="14"/>
      <c r="BT573" s="15"/>
      <c r="BW573" s="3"/>
      <c r="BX573" s="19"/>
    </row>
    <row r="574" spans="1:81" ht="15" customHeight="1">
      <c r="A574" s="79"/>
      <c r="B574" s="82"/>
      <c r="C574" s="80"/>
      <c r="D574" s="101"/>
      <c r="E574" s="6" t="s">
        <v>603</v>
      </c>
      <c r="F574" s="7" t="s">
        <v>19</v>
      </c>
      <c r="G574" s="3" t="s">
        <v>803</v>
      </c>
      <c r="H574" s="61" t="s">
        <v>782</v>
      </c>
      <c r="I574" s="4" t="s">
        <v>685</v>
      </c>
      <c r="J574" s="9">
        <v>40.479999999999997</v>
      </c>
      <c r="K574" s="9">
        <v>4.1900000000000004</v>
      </c>
      <c r="L574" s="9">
        <v>12.43</v>
      </c>
      <c r="M574" s="9">
        <v>3.11</v>
      </c>
      <c r="N574" s="9">
        <v>9.81</v>
      </c>
      <c r="O574" s="9">
        <v>0.19</v>
      </c>
      <c r="P574" s="9">
        <v>7.4</v>
      </c>
      <c r="Q574" s="9">
        <v>9.6</v>
      </c>
      <c r="R574" s="9">
        <v>2.73</v>
      </c>
      <c r="S574" s="9">
        <v>1.59</v>
      </c>
      <c r="T574" s="9">
        <v>0.76</v>
      </c>
      <c r="U574" s="9">
        <v>7.7</v>
      </c>
      <c r="X574" s="10"/>
      <c r="Y574" s="10"/>
      <c r="AA574" s="23">
        <v>320</v>
      </c>
      <c r="AB574" s="23">
        <v>186</v>
      </c>
      <c r="AC574" s="23">
        <v>55</v>
      </c>
      <c r="AD574" s="23">
        <v>134</v>
      </c>
      <c r="AF574" s="57"/>
      <c r="AG574" s="57"/>
      <c r="AH574" s="57"/>
      <c r="AI574" s="23">
        <v>86</v>
      </c>
      <c r="AJ574" s="23">
        <v>817</v>
      </c>
      <c r="AK574" s="23">
        <v>29</v>
      </c>
      <c r="AL574" s="23">
        <v>321</v>
      </c>
      <c r="AM574" s="23">
        <v>59</v>
      </c>
      <c r="AQ574" s="23"/>
      <c r="AS574" s="23">
        <v>440</v>
      </c>
      <c r="AT574" s="23">
        <v>47</v>
      </c>
      <c r="AU574" s="23">
        <v>100</v>
      </c>
      <c r="BR574" s="14"/>
      <c r="BT574" s="15"/>
      <c r="BW574" s="3"/>
      <c r="BX574" s="19"/>
    </row>
    <row r="575" spans="1:81" ht="15" customHeight="1">
      <c r="A575" s="79"/>
      <c r="B575" s="82"/>
      <c r="C575" s="80"/>
      <c r="D575" s="101"/>
      <c r="E575" s="6" t="s">
        <v>604</v>
      </c>
      <c r="F575" s="7" t="s">
        <v>19</v>
      </c>
      <c r="G575" s="3" t="s">
        <v>803</v>
      </c>
      <c r="H575" s="61" t="s">
        <v>782</v>
      </c>
      <c r="I575" s="4" t="s">
        <v>685</v>
      </c>
      <c r="J575" s="9">
        <v>40.75</v>
      </c>
      <c r="K575" s="9">
        <v>3.9</v>
      </c>
      <c r="L575" s="9">
        <v>13.46</v>
      </c>
      <c r="M575" s="9">
        <v>3.93</v>
      </c>
      <c r="N575" s="9">
        <v>8.65</v>
      </c>
      <c r="O575" s="9">
        <v>0.18</v>
      </c>
      <c r="P575" s="9">
        <v>5.42</v>
      </c>
      <c r="Q575" s="9">
        <v>8.81</v>
      </c>
      <c r="R575" s="9">
        <v>2.93</v>
      </c>
      <c r="S575" s="9">
        <v>1.88</v>
      </c>
      <c r="T575" s="9">
        <v>0.62</v>
      </c>
      <c r="U575" s="9">
        <v>9.4700000000000006</v>
      </c>
      <c r="X575" s="10"/>
      <c r="Y575" s="10"/>
      <c r="AA575" s="23">
        <v>291</v>
      </c>
      <c r="AB575" s="23">
        <v>131</v>
      </c>
      <c r="AC575" s="23">
        <v>48</v>
      </c>
      <c r="AD575" s="23">
        <v>94</v>
      </c>
      <c r="AF575" s="57"/>
      <c r="AG575" s="57"/>
      <c r="AH575" s="57"/>
      <c r="AI575" s="23">
        <v>86</v>
      </c>
      <c r="AJ575" s="23">
        <v>781</v>
      </c>
      <c r="AK575" s="23">
        <v>31</v>
      </c>
      <c r="AL575" s="23">
        <v>287</v>
      </c>
      <c r="AM575" s="23">
        <v>52</v>
      </c>
      <c r="AQ575" s="23"/>
      <c r="AS575" s="23">
        <v>514</v>
      </c>
      <c r="AT575" s="23">
        <v>46</v>
      </c>
      <c r="AU575" s="23">
        <v>88</v>
      </c>
      <c r="BR575" s="14"/>
      <c r="BT575" s="15"/>
      <c r="BW575" s="3"/>
      <c r="BX575" s="19"/>
    </row>
    <row r="576" spans="1:81" ht="15" customHeight="1">
      <c r="A576" s="79"/>
      <c r="B576" s="82"/>
      <c r="C576" s="80"/>
      <c r="D576" s="101"/>
      <c r="E576" s="6" t="s">
        <v>605</v>
      </c>
      <c r="F576" s="7" t="s">
        <v>19</v>
      </c>
      <c r="G576" s="3" t="s">
        <v>803</v>
      </c>
      <c r="H576" s="61" t="s">
        <v>782</v>
      </c>
      <c r="I576" s="4" t="s">
        <v>683</v>
      </c>
      <c r="J576" s="9">
        <v>44.29</v>
      </c>
      <c r="K576" s="9">
        <v>3.44</v>
      </c>
      <c r="L576" s="9">
        <v>13.08</v>
      </c>
      <c r="M576" s="9">
        <v>3.95</v>
      </c>
      <c r="N576" s="9">
        <v>8.5500000000000007</v>
      </c>
      <c r="O576" s="9">
        <v>0.15</v>
      </c>
      <c r="P576" s="9">
        <v>7.03</v>
      </c>
      <c r="Q576" s="9">
        <v>8.7100000000000009</v>
      </c>
      <c r="R576" s="9">
        <v>3.36</v>
      </c>
      <c r="S576" s="9">
        <v>1.58</v>
      </c>
      <c r="T576" s="9">
        <v>1.27</v>
      </c>
      <c r="U576" s="9">
        <v>4.59</v>
      </c>
      <c r="X576" s="10"/>
      <c r="Y576" s="10"/>
      <c r="AA576" s="23">
        <v>209</v>
      </c>
      <c r="AB576" s="23">
        <v>203</v>
      </c>
      <c r="AC576" s="23">
        <v>50</v>
      </c>
      <c r="AD576" s="23">
        <v>124</v>
      </c>
      <c r="AF576" s="57"/>
      <c r="AG576" s="57"/>
      <c r="AH576" s="57"/>
      <c r="AI576" s="23">
        <v>93</v>
      </c>
      <c r="AJ576" s="23">
        <v>1188</v>
      </c>
      <c r="AK576" s="23">
        <v>29</v>
      </c>
      <c r="AL576" s="23">
        <v>263</v>
      </c>
      <c r="AM576" s="23">
        <v>57</v>
      </c>
      <c r="AQ576" s="23"/>
      <c r="AS576" s="23">
        <v>430</v>
      </c>
      <c r="AT576" s="23">
        <v>60</v>
      </c>
      <c r="AU576" s="23">
        <v>113</v>
      </c>
      <c r="BR576" s="14"/>
      <c r="BT576" s="15"/>
      <c r="BW576" s="3"/>
      <c r="BX576" s="19"/>
    </row>
    <row r="577" spans="1:81" ht="15" customHeight="1">
      <c r="A577" s="79"/>
      <c r="B577" s="82"/>
      <c r="C577" s="80"/>
      <c r="D577" s="101"/>
      <c r="E577" s="6" t="s">
        <v>606</v>
      </c>
      <c r="F577" s="7" t="s">
        <v>19</v>
      </c>
      <c r="G577" s="3" t="s">
        <v>803</v>
      </c>
      <c r="H577" s="61" t="s">
        <v>782</v>
      </c>
      <c r="I577" s="4" t="s">
        <v>685</v>
      </c>
      <c r="J577" s="9">
        <v>42.56</v>
      </c>
      <c r="K577" s="9">
        <v>3.79</v>
      </c>
      <c r="L577" s="9">
        <v>12.8</v>
      </c>
      <c r="M577" s="9">
        <v>3.25</v>
      </c>
      <c r="N577" s="9">
        <v>9.56</v>
      </c>
      <c r="O577" s="9">
        <v>0.18</v>
      </c>
      <c r="P577" s="9">
        <v>6.36</v>
      </c>
      <c r="Q577" s="9">
        <v>8.4499999999999993</v>
      </c>
      <c r="R577" s="9">
        <v>3.43</v>
      </c>
      <c r="S577" s="9">
        <v>1.68</v>
      </c>
      <c r="T577" s="9">
        <v>1.24</v>
      </c>
      <c r="U577" s="9">
        <v>6.69</v>
      </c>
      <c r="X577" s="10"/>
      <c r="Y577" s="10"/>
      <c r="AA577" s="23">
        <v>222</v>
      </c>
      <c r="AB577" s="23">
        <v>137</v>
      </c>
      <c r="AC577" s="23">
        <v>50</v>
      </c>
      <c r="AD577" s="23">
        <v>112</v>
      </c>
      <c r="AF577" s="57"/>
      <c r="AG577" s="57"/>
      <c r="AH577" s="57"/>
      <c r="AI577" s="23">
        <v>96</v>
      </c>
      <c r="AJ577" s="23">
        <v>1023</v>
      </c>
      <c r="AK577" s="23">
        <v>31</v>
      </c>
      <c r="AL577" s="23">
        <v>343</v>
      </c>
      <c r="AM577" s="23">
        <v>69</v>
      </c>
      <c r="AQ577" s="23"/>
      <c r="AS577" s="23">
        <v>546</v>
      </c>
      <c r="AT577" s="23">
        <v>62</v>
      </c>
      <c r="AU577" s="23">
        <v>115</v>
      </c>
      <c r="BR577" s="14"/>
      <c r="BT577" s="15"/>
      <c r="BW577" s="3"/>
      <c r="BX577" s="19"/>
    </row>
    <row r="578" spans="1:81" s="31" customFormat="1" ht="15" customHeight="1">
      <c r="A578" s="90"/>
      <c r="B578" s="91"/>
      <c r="C578" s="92"/>
      <c r="D578" s="102"/>
      <c r="E578" s="28" t="s">
        <v>607</v>
      </c>
      <c r="F578" s="29" t="s">
        <v>19</v>
      </c>
      <c r="G578" s="30" t="s">
        <v>803</v>
      </c>
      <c r="H578" s="31" t="s">
        <v>782</v>
      </c>
      <c r="I578" s="32" t="s">
        <v>817</v>
      </c>
      <c r="J578" s="33">
        <v>42.26</v>
      </c>
      <c r="K578" s="33">
        <v>3.74</v>
      </c>
      <c r="L578" s="33">
        <v>12.12</v>
      </c>
      <c r="M578" s="33">
        <v>2.56</v>
      </c>
      <c r="N578" s="33">
        <v>10.71</v>
      </c>
      <c r="O578" s="33">
        <v>0.17</v>
      </c>
      <c r="P578" s="33">
        <v>7.72</v>
      </c>
      <c r="Q578" s="33">
        <v>8.18</v>
      </c>
      <c r="R578" s="33">
        <v>2.97</v>
      </c>
      <c r="S578" s="33">
        <v>1.44</v>
      </c>
      <c r="T578" s="33">
        <v>1.24</v>
      </c>
      <c r="U578" s="33">
        <v>6.89</v>
      </c>
      <c r="V578" s="33"/>
      <c r="W578" s="34"/>
      <c r="X578" s="35"/>
      <c r="Y578" s="35"/>
      <c r="Z578" s="33"/>
      <c r="AA578" s="34">
        <v>236</v>
      </c>
      <c r="AB578" s="34">
        <v>180</v>
      </c>
      <c r="AC578" s="34">
        <v>56</v>
      </c>
      <c r="AD578" s="34">
        <v>152</v>
      </c>
      <c r="AE578" s="33"/>
      <c r="AF578" s="93"/>
      <c r="AG578" s="93"/>
      <c r="AH578" s="93"/>
      <c r="AI578" s="34">
        <v>81</v>
      </c>
      <c r="AJ578" s="34">
        <v>912</v>
      </c>
      <c r="AK578" s="34">
        <v>29</v>
      </c>
      <c r="AL578" s="34">
        <v>308</v>
      </c>
      <c r="AM578" s="34">
        <v>59</v>
      </c>
      <c r="AN578" s="34"/>
      <c r="AO578" s="34"/>
      <c r="AP578" s="34"/>
      <c r="AQ578" s="34"/>
      <c r="AR578" s="33"/>
      <c r="AS578" s="34">
        <v>475</v>
      </c>
      <c r="AT578" s="34">
        <v>55</v>
      </c>
      <c r="AU578" s="34">
        <v>111</v>
      </c>
      <c r="AV578" s="33"/>
      <c r="AW578" s="33"/>
      <c r="AX578" s="33"/>
      <c r="AY578" s="33"/>
      <c r="AZ578" s="33"/>
      <c r="BA578" s="33"/>
      <c r="BB578" s="33"/>
      <c r="BC578" s="33"/>
      <c r="BD578" s="33"/>
      <c r="BE578" s="33"/>
      <c r="BF578" s="33"/>
      <c r="BG578" s="33"/>
      <c r="BH578" s="33"/>
      <c r="BI578" s="33"/>
      <c r="BJ578" s="33"/>
      <c r="BK578" s="33"/>
      <c r="BL578" s="33"/>
      <c r="BM578" s="33"/>
      <c r="BN578" s="33"/>
      <c r="BO578" s="37"/>
      <c r="BP578" s="38"/>
      <c r="BQ578" s="39"/>
      <c r="BR578" s="40"/>
      <c r="BS578" s="39"/>
      <c r="BT578" s="41"/>
      <c r="BU578" s="42"/>
      <c r="BV578" s="43"/>
      <c r="BW578" s="30"/>
      <c r="BX578" s="45"/>
      <c r="BY578" s="40"/>
      <c r="BZ578" s="55"/>
      <c r="CA578" s="55"/>
      <c r="CB578" s="55"/>
      <c r="CC578" s="55"/>
    </row>
    <row r="579" spans="1:81" ht="15" customHeight="1">
      <c r="A579" s="79"/>
      <c r="B579" s="82"/>
      <c r="C579" s="80"/>
      <c r="D579" s="100"/>
      <c r="E579" s="6" t="s">
        <v>608</v>
      </c>
      <c r="F579" s="7" t="s">
        <v>19</v>
      </c>
      <c r="G579" s="3" t="s">
        <v>803</v>
      </c>
      <c r="H579" s="61" t="s">
        <v>783</v>
      </c>
      <c r="I579" s="4" t="s">
        <v>689</v>
      </c>
      <c r="J579" s="9">
        <v>65.52</v>
      </c>
      <c r="K579" s="9">
        <v>0.27</v>
      </c>
      <c r="L579" s="9">
        <v>16.010000000000002</v>
      </c>
      <c r="M579" s="9">
        <v>5.7</v>
      </c>
      <c r="N579" s="9">
        <v>0</v>
      </c>
      <c r="O579" s="9">
        <v>0.2</v>
      </c>
      <c r="P579" s="9">
        <v>0.26</v>
      </c>
      <c r="Q579" s="9">
        <v>0.78</v>
      </c>
      <c r="R579" s="9">
        <v>6.26</v>
      </c>
      <c r="S579" s="9">
        <v>3.2</v>
      </c>
      <c r="T579" s="9">
        <v>0.05</v>
      </c>
      <c r="U579" s="9">
        <v>1.75</v>
      </c>
      <c r="X579" s="10"/>
      <c r="Y579" s="10"/>
      <c r="AF579" s="57"/>
      <c r="AG579" s="57"/>
      <c r="AH579" s="57"/>
      <c r="AI579" s="23">
        <v>98</v>
      </c>
      <c r="AJ579" s="23">
        <v>40</v>
      </c>
      <c r="AK579" s="23">
        <v>53</v>
      </c>
      <c r="AL579" s="23">
        <v>1280</v>
      </c>
      <c r="AM579" s="23">
        <v>134</v>
      </c>
      <c r="AQ579" s="23"/>
      <c r="AS579" s="23">
        <v>207</v>
      </c>
      <c r="AT579" s="23">
        <v>115</v>
      </c>
      <c r="AU579" s="23">
        <v>220</v>
      </c>
      <c r="BR579" s="14"/>
      <c r="BT579" s="15"/>
      <c r="BW579" s="3"/>
      <c r="BX579" s="19"/>
    </row>
    <row r="580" spans="1:81" ht="15" customHeight="1">
      <c r="A580" s="79"/>
      <c r="B580" s="82"/>
      <c r="C580" s="80"/>
      <c r="D580" s="101"/>
      <c r="E580" s="6" t="s">
        <v>609</v>
      </c>
      <c r="F580" s="7" t="s">
        <v>19</v>
      </c>
      <c r="G580" s="3" t="s">
        <v>803</v>
      </c>
      <c r="H580" s="61" t="s">
        <v>783</v>
      </c>
      <c r="I580" s="4" t="s">
        <v>704</v>
      </c>
      <c r="J580" s="9">
        <v>75.03</v>
      </c>
      <c r="K580" s="9">
        <v>7.0000000000000007E-2</v>
      </c>
      <c r="L580" s="9">
        <v>13.49</v>
      </c>
      <c r="M580" s="9">
        <v>1.64</v>
      </c>
      <c r="N580" s="9">
        <v>0</v>
      </c>
      <c r="O580" s="9">
        <v>0.02</v>
      </c>
      <c r="P580" s="9">
        <v>0.18</v>
      </c>
      <c r="Q580" s="9">
        <v>0.42</v>
      </c>
      <c r="R580" s="9">
        <v>4.17</v>
      </c>
      <c r="S580" s="9">
        <v>4.01</v>
      </c>
      <c r="T580" s="9">
        <v>0.02</v>
      </c>
      <c r="U580" s="9">
        <v>0.94</v>
      </c>
      <c r="X580" s="10"/>
      <c r="Y580" s="10"/>
      <c r="Z580" s="9">
        <v>0.75</v>
      </c>
      <c r="AA580" s="9">
        <v>0.27</v>
      </c>
      <c r="AB580" s="9">
        <v>1.8</v>
      </c>
      <c r="AC580" s="9">
        <v>0.16</v>
      </c>
      <c r="AD580" s="9">
        <v>0.9</v>
      </c>
      <c r="AE580" s="9">
        <v>1.5</v>
      </c>
      <c r="AF580" s="57"/>
      <c r="AG580" s="57"/>
      <c r="AH580" s="57"/>
      <c r="AI580" s="10">
        <v>251</v>
      </c>
      <c r="AJ580" s="10">
        <v>24.6</v>
      </c>
      <c r="AK580" s="10">
        <v>119</v>
      </c>
      <c r="AL580" s="10">
        <v>359</v>
      </c>
      <c r="AM580" s="10">
        <v>350</v>
      </c>
      <c r="AN580" s="9">
        <v>0.314</v>
      </c>
      <c r="AO580" s="23"/>
      <c r="AP580" s="23"/>
      <c r="AQ580" s="23"/>
      <c r="AR580" s="9">
        <v>1.01</v>
      </c>
      <c r="AS580" s="10">
        <v>34</v>
      </c>
      <c r="AT580" s="10">
        <v>34</v>
      </c>
      <c r="AU580" s="10">
        <v>84</v>
      </c>
      <c r="AV580" s="10">
        <v>11.4</v>
      </c>
      <c r="AW580" s="10">
        <v>47</v>
      </c>
      <c r="AX580" s="10">
        <v>16</v>
      </c>
      <c r="AY580" s="9">
        <v>0.17299999999999999</v>
      </c>
      <c r="AZ580" s="21">
        <v>16</v>
      </c>
      <c r="BA580" s="21">
        <v>3.3</v>
      </c>
      <c r="BB580" s="21">
        <v>19.7</v>
      </c>
      <c r="BC580" s="21">
        <v>3.9</v>
      </c>
      <c r="BD580" s="21">
        <v>10.4</v>
      </c>
      <c r="BE580" s="9">
        <v>1.54</v>
      </c>
      <c r="BF580" s="9">
        <v>9</v>
      </c>
      <c r="BG580" s="9">
        <v>1.23</v>
      </c>
      <c r="BH580" s="9">
        <v>16.7</v>
      </c>
      <c r="BI580" s="9">
        <v>25.6</v>
      </c>
      <c r="BJ580" s="9">
        <v>4.0999999999999996</v>
      </c>
      <c r="BK580" s="9">
        <v>1.64</v>
      </c>
      <c r="BL580" s="9">
        <v>44.333333333333336</v>
      </c>
      <c r="BM580" s="9">
        <v>43</v>
      </c>
      <c r="BN580" s="9">
        <v>17.100000000000001</v>
      </c>
      <c r="BR580" s="14"/>
      <c r="BT580" s="15"/>
      <c r="BW580" s="3"/>
      <c r="BX580" s="19"/>
    </row>
    <row r="581" spans="1:81" ht="15" customHeight="1">
      <c r="A581" s="79"/>
      <c r="B581" s="82"/>
      <c r="C581" s="80"/>
      <c r="D581" s="101"/>
      <c r="E581" s="6" t="s">
        <v>610</v>
      </c>
      <c r="F581" s="7" t="s">
        <v>19</v>
      </c>
      <c r="G581" s="3" t="s">
        <v>803</v>
      </c>
      <c r="H581" s="61" t="s">
        <v>783</v>
      </c>
      <c r="I581" s="4" t="s">
        <v>689</v>
      </c>
      <c r="J581" s="9">
        <v>62.62</v>
      </c>
      <c r="K581" s="9">
        <v>0.46</v>
      </c>
      <c r="L581" s="9">
        <v>16.23</v>
      </c>
      <c r="M581" s="9">
        <v>2.42</v>
      </c>
      <c r="N581" s="9">
        <v>1.92</v>
      </c>
      <c r="O581" s="9">
        <v>0.14000000000000001</v>
      </c>
      <c r="P581" s="9">
        <v>0.87</v>
      </c>
      <c r="Q581" s="9">
        <v>2.37</v>
      </c>
      <c r="R581" s="9">
        <v>5.18</v>
      </c>
      <c r="S581" s="9">
        <v>4.6900000000000004</v>
      </c>
      <c r="T581" s="9">
        <v>0.19</v>
      </c>
      <c r="U581" s="9">
        <v>2.91</v>
      </c>
      <c r="X581" s="10"/>
      <c r="Y581" s="10"/>
      <c r="AF581" s="57"/>
      <c r="AG581" s="57"/>
      <c r="AH581" s="57"/>
      <c r="AI581" s="23">
        <v>128</v>
      </c>
      <c r="AJ581" s="23">
        <v>252</v>
      </c>
      <c r="AK581" s="23">
        <v>34</v>
      </c>
      <c r="AL581" s="23">
        <v>655</v>
      </c>
      <c r="AM581" s="23">
        <v>75</v>
      </c>
      <c r="AQ581" s="23"/>
      <c r="AS581" s="23">
        <v>772</v>
      </c>
      <c r="AT581" s="23">
        <v>109</v>
      </c>
      <c r="AU581" s="23">
        <v>192</v>
      </c>
      <c r="BR581" s="14"/>
      <c r="BT581" s="15"/>
      <c r="BW581" s="3"/>
      <c r="BX581" s="19"/>
    </row>
    <row r="582" spans="1:81" s="31" customFormat="1" ht="15" customHeight="1">
      <c r="A582" s="90"/>
      <c r="B582" s="91"/>
      <c r="C582" s="92"/>
      <c r="D582" s="102"/>
      <c r="E582" s="28" t="s">
        <v>611</v>
      </c>
      <c r="F582" s="29" t="s">
        <v>19</v>
      </c>
      <c r="G582" s="30" t="s">
        <v>803</v>
      </c>
      <c r="H582" s="31" t="s">
        <v>783</v>
      </c>
      <c r="I582" s="32" t="s">
        <v>701</v>
      </c>
      <c r="J582" s="33">
        <v>48.7</v>
      </c>
      <c r="K582" s="33">
        <v>1.5</v>
      </c>
      <c r="L582" s="33">
        <v>15.57</v>
      </c>
      <c r="M582" s="33">
        <v>2.4300000000000002</v>
      </c>
      <c r="N582" s="33">
        <v>8.39</v>
      </c>
      <c r="O582" s="33">
        <v>0.25</v>
      </c>
      <c r="P582" s="33">
        <v>2.41</v>
      </c>
      <c r="Q582" s="33">
        <v>4.9800000000000004</v>
      </c>
      <c r="R582" s="33">
        <v>6.24</v>
      </c>
      <c r="S582" s="33">
        <v>0.84</v>
      </c>
      <c r="T582" s="33">
        <v>1.26</v>
      </c>
      <c r="U582" s="33">
        <v>7.43</v>
      </c>
      <c r="V582" s="33"/>
      <c r="W582" s="34"/>
      <c r="X582" s="35"/>
      <c r="Y582" s="35"/>
      <c r="Z582" s="33"/>
      <c r="AA582" s="33"/>
      <c r="AB582" s="33"/>
      <c r="AC582" s="33"/>
      <c r="AD582" s="33"/>
      <c r="AE582" s="33"/>
      <c r="AF582" s="93"/>
      <c r="AG582" s="93"/>
      <c r="AH582" s="93"/>
      <c r="AI582" s="34">
        <v>90</v>
      </c>
      <c r="AJ582" s="34">
        <v>466</v>
      </c>
      <c r="AK582" s="34">
        <v>46</v>
      </c>
      <c r="AL582" s="34">
        <v>752</v>
      </c>
      <c r="AM582" s="34">
        <v>112</v>
      </c>
      <c r="AN582" s="34"/>
      <c r="AO582" s="34"/>
      <c r="AP582" s="34"/>
      <c r="AQ582" s="34"/>
      <c r="AR582" s="33"/>
      <c r="AS582" s="34">
        <v>275</v>
      </c>
      <c r="AT582" s="34">
        <v>97</v>
      </c>
      <c r="AU582" s="34">
        <v>158</v>
      </c>
      <c r="AV582" s="33"/>
      <c r="AW582" s="33"/>
      <c r="AX582" s="33"/>
      <c r="AY582" s="33"/>
      <c r="AZ582" s="33"/>
      <c r="BA582" s="33"/>
      <c r="BB582" s="33"/>
      <c r="BC582" s="33"/>
      <c r="BD582" s="33"/>
      <c r="BE582" s="33"/>
      <c r="BF582" s="33"/>
      <c r="BG582" s="33"/>
      <c r="BH582" s="33"/>
      <c r="BI582" s="33"/>
      <c r="BJ582" s="33"/>
      <c r="BK582" s="33"/>
      <c r="BL582" s="33"/>
      <c r="BM582" s="33"/>
      <c r="BN582" s="33"/>
      <c r="BO582" s="37"/>
      <c r="BP582" s="38"/>
      <c r="BQ582" s="39"/>
      <c r="BR582" s="40"/>
      <c r="BS582" s="39"/>
      <c r="BT582" s="41"/>
      <c r="BU582" s="42"/>
      <c r="BV582" s="43"/>
      <c r="BW582" s="30"/>
      <c r="BX582" s="45"/>
      <c r="BY582" s="40"/>
      <c r="BZ582" s="55"/>
      <c r="CA582" s="55"/>
      <c r="CB582" s="55"/>
      <c r="CC582" s="55"/>
    </row>
    <row r="583" spans="1:81" ht="15" customHeight="1">
      <c r="A583" s="79"/>
      <c r="B583" s="82"/>
      <c r="C583" s="80"/>
      <c r="D583" s="100"/>
      <c r="E583" s="6" t="s">
        <v>612</v>
      </c>
      <c r="F583" s="7" t="s">
        <v>19</v>
      </c>
      <c r="G583" s="3" t="s">
        <v>803</v>
      </c>
      <c r="H583" s="61" t="s">
        <v>784</v>
      </c>
      <c r="I583" s="4" t="s">
        <v>689</v>
      </c>
      <c r="J583" s="9">
        <v>60.77</v>
      </c>
      <c r="K583" s="9">
        <v>0.32</v>
      </c>
      <c r="L583" s="9">
        <v>18.21</v>
      </c>
      <c r="M583" s="9">
        <v>4.91</v>
      </c>
      <c r="N583" s="9">
        <v>0</v>
      </c>
      <c r="O583" s="9">
        <v>0.17</v>
      </c>
      <c r="P583" s="9">
        <v>0.69</v>
      </c>
      <c r="Q583" s="9">
        <v>1.29</v>
      </c>
      <c r="R583" s="9">
        <v>5.41</v>
      </c>
      <c r="S583" s="9">
        <v>5.78</v>
      </c>
      <c r="T583" s="9">
        <v>0.06</v>
      </c>
      <c r="U583" s="9">
        <v>2.39</v>
      </c>
      <c r="X583" s="10"/>
      <c r="Y583" s="10"/>
      <c r="AF583" s="57"/>
      <c r="AG583" s="57"/>
      <c r="AH583" s="57"/>
      <c r="AI583" s="23">
        <v>246</v>
      </c>
      <c r="AJ583" s="23">
        <v>46</v>
      </c>
      <c r="AK583" s="23">
        <v>64</v>
      </c>
      <c r="AL583" s="23">
        <v>1336</v>
      </c>
      <c r="AM583" s="23">
        <v>221</v>
      </c>
      <c r="AQ583" s="23"/>
      <c r="AS583" s="23">
        <v>97</v>
      </c>
      <c r="AT583" s="23">
        <v>107</v>
      </c>
      <c r="AU583" s="23">
        <v>185</v>
      </c>
      <c r="BR583" s="14"/>
      <c r="BT583" s="15"/>
      <c r="BW583" s="3"/>
      <c r="BX583" s="19"/>
    </row>
    <row r="584" spans="1:81" ht="15" customHeight="1">
      <c r="A584" s="79"/>
      <c r="B584" s="82"/>
      <c r="C584" s="80"/>
      <c r="D584" s="101"/>
      <c r="E584" s="6" t="s">
        <v>613</v>
      </c>
      <c r="F584" s="7" t="s">
        <v>19</v>
      </c>
      <c r="G584" s="3" t="s">
        <v>803</v>
      </c>
      <c r="H584" s="61" t="s">
        <v>784</v>
      </c>
      <c r="I584" s="4" t="s">
        <v>704</v>
      </c>
      <c r="J584" s="9">
        <v>75</v>
      </c>
      <c r="K584" s="9">
        <v>0.08</v>
      </c>
      <c r="L584" s="9">
        <v>14.86</v>
      </c>
      <c r="M584" s="9">
        <v>0.26</v>
      </c>
      <c r="N584" s="9">
        <v>0.38</v>
      </c>
      <c r="O584" s="9">
        <v>0.02</v>
      </c>
      <c r="P584" s="9">
        <v>0.23</v>
      </c>
      <c r="Q584" s="9">
        <v>0.44</v>
      </c>
      <c r="R584" s="9">
        <v>3.4</v>
      </c>
      <c r="S584" s="9">
        <v>4.3099999999999996</v>
      </c>
      <c r="T584" s="9">
        <v>0.19</v>
      </c>
      <c r="U584" s="9">
        <v>0.83</v>
      </c>
      <c r="X584" s="10"/>
      <c r="Y584" s="10"/>
      <c r="AF584" s="57"/>
      <c r="AG584" s="57"/>
      <c r="AH584" s="57"/>
      <c r="AI584" s="23">
        <v>363</v>
      </c>
      <c r="AJ584" s="23">
        <v>43</v>
      </c>
      <c r="AK584" s="23">
        <v>25</v>
      </c>
      <c r="AL584" s="23">
        <v>47</v>
      </c>
      <c r="AM584" s="23">
        <v>38</v>
      </c>
      <c r="AQ584" s="23"/>
      <c r="AS584" s="23">
        <v>86</v>
      </c>
      <c r="AT584" s="23">
        <v>1</v>
      </c>
      <c r="AU584" s="23">
        <v>5</v>
      </c>
      <c r="BR584" s="14"/>
      <c r="BT584" s="15"/>
      <c r="BW584" s="3"/>
      <c r="BX584" s="19"/>
    </row>
    <row r="585" spans="1:81" ht="15" customHeight="1">
      <c r="A585" s="79"/>
      <c r="B585" s="82"/>
      <c r="C585" s="80"/>
      <c r="D585" s="101"/>
      <c r="E585" s="6" t="s">
        <v>614</v>
      </c>
      <c r="F585" s="7" t="s">
        <v>19</v>
      </c>
      <c r="G585" s="3" t="s">
        <v>803</v>
      </c>
      <c r="H585" s="61" t="s">
        <v>784</v>
      </c>
      <c r="I585" s="4" t="s">
        <v>704</v>
      </c>
      <c r="J585" s="9">
        <v>74.66</v>
      </c>
      <c r="K585" s="9">
        <v>0.09</v>
      </c>
      <c r="L585" s="9">
        <v>14.69</v>
      </c>
      <c r="M585" s="9">
        <v>0.35</v>
      </c>
      <c r="N585" s="9">
        <v>0.31</v>
      </c>
      <c r="O585" s="9">
        <v>0.02</v>
      </c>
      <c r="P585" s="9">
        <v>0.24</v>
      </c>
      <c r="Q585" s="9">
        <v>0.43</v>
      </c>
      <c r="R585" s="9">
        <v>3.47</v>
      </c>
      <c r="S585" s="9">
        <v>4.66</v>
      </c>
      <c r="T585" s="9">
        <v>0.26</v>
      </c>
      <c r="U585" s="9">
        <v>0.83</v>
      </c>
      <c r="X585" s="10"/>
      <c r="Y585" s="10"/>
      <c r="AF585" s="57"/>
      <c r="AG585" s="57"/>
      <c r="AH585" s="57"/>
      <c r="AI585" s="23">
        <v>405</v>
      </c>
      <c r="AJ585" s="23">
        <v>48</v>
      </c>
      <c r="AK585" s="23">
        <v>25</v>
      </c>
      <c r="AL585" s="23">
        <v>50</v>
      </c>
      <c r="AM585" s="23">
        <v>46</v>
      </c>
      <c r="AQ585" s="23"/>
      <c r="AS585" s="23">
        <v>135</v>
      </c>
      <c r="AT585" s="23">
        <v>4</v>
      </c>
      <c r="AU585" s="23">
        <v>7</v>
      </c>
      <c r="BR585" s="14"/>
      <c r="BT585" s="15"/>
      <c r="BW585" s="3"/>
      <c r="BX585" s="19"/>
    </row>
    <row r="586" spans="1:81" ht="15" customHeight="1">
      <c r="A586" s="79"/>
      <c r="B586" s="82"/>
      <c r="C586" s="80"/>
      <c r="D586" s="101"/>
      <c r="E586" s="6" t="s">
        <v>615</v>
      </c>
      <c r="F586" s="7" t="s">
        <v>19</v>
      </c>
      <c r="G586" s="3" t="s">
        <v>803</v>
      </c>
      <c r="H586" s="61" t="s">
        <v>784</v>
      </c>
      <c r="I586" s="4" t="s">
        <v>704</v>
      </c>
      <c r="J586" s="9">
        <v>69.59</v>
      </c>
      <c r="K586" s="9">
        <v>0.56999999999999995</v>
      </c>
      <c r="L586" s="9">
        <v>13.45</v>
      </c>
      <c r="M586" s="9">
        <v>2.85</v>
      </c>
      <c r="N586" s="9">
        <v>2.2599999999999998</v>
      </c>
      <c r="O586" s="9">
        <v>0.12</v>
      </c>
      <c r="P586" s="9">
        <v>0.26</v>
      </c>
      <c r="Q586" s="9">
        <v>0.51</v>
      </c>
      <c r="R586" s="9">
        <v>4.53</v>
      </c>
      <c r="S586" s="9">
        <v>4.88</v>
      </c>
      <c r="T586" s="9">
        <v>0.03</v>
      </c>
      <c r="U586" s="9">
        <v>0.95</v>
      </c>
      <c r="X586" s="10"/>
      <c r="Y586" s="10"/>
      <c r="AF586" s="57"/>
      <c r="AG586" s="57"/>
      <c r="AH586" s="57"/>
      <c r="AI586" s="23">
        <v>220</v>
      </c>
      <c r="AJ586" s="23">
        <v>27</v>
      </c>
      <c r="AK586" s="23">
        <v>55</v>
      </c>
      <c r="AL586" s="23">
        <v>815</v>
      </c>
      <c r="AM586" s="23">
        <v>115</v>
      </c>
      <c r="AQ586" s="23"/>
      <c r="AS586" s="23">
        <v>121</v>
      </c>
      <c r="AT586" s="23">
        <v>52</v>
      </c>
      <c r="AU586" s="23">
        <v>95</v>
      </c>
      <c r="BR586" s="14"/>
      <c r="BT586" s="15"/>
      <c r="BW586" s="3"/>
      <c r="BX586" s="19"/>
    </row>
    <row r="587" spans="1:81" ht="15" customHeight="1">
      <c r="A587" s="79"/>
      <c r="B587" s="82"/>
      <c r="C587" s="80"/>
      <c r="D587" s="101"/>
      <c r="E587" s="6" t="s">
        <v>616</v>
      </c>
      <c r="F587" s="7" t="s">
        <v>19</v>
      </c>
      <c r="G587" s="3" t="s">
        <v>803</v>
      </c>
      <c r="H587" s="61" t="s">
        <v>784</v>
      </c>
      <c r="I587" s="4" t="s">
        <v>704</v>
      </c>
      <c r="J587" s="9">
        <v>70.739999999999995</v>
      </c>
      <c r="K587" s="9">
        <v>0.49</v>
      </c>
      <c r="L587" s="9">
        <v>13.16</v>
      </c>
      <c r="M587" s="9">
        <v>3.12</v>
      </c>
      <c r="N587" s="9">
        <v>1.94</v>
      </c>
      <c r="O587" s="9">
        <v>0.13</v>
      </c>
      <c r="P587" s="9">
        <v>0.22</v>
      </c>
      <c r="Q587" s="9">
        <v>0.54</v>
      </c>
      <c r="R587" s="9">
        <v>4.24</v>
      </c>
      <c r="S587" s="9">
        <v>4.6900000000000004</v>
      </c>
      <c r="T587" s="9">
        <v>0.03</v>
      </c>
      <c r="U587" s="9">
        <v>0.7</v>
      </c>
      <c r="X587" s="10"/>
      <c r="Y587" s="10"/>
      <c r="AF587" s="57"/>
      <c r="AG587" s="57"/>
      <c r="AH587" s="57"/>
      <c r="AI587" s="23">
        <v>212</v>
      </c>
      <c r="AJ587" s="23">
        <v>24</v>
      </c>
      <c r="AK587" s="23">
        <v>49</v>
      </c>
      <c r="AL587" s="23">
        <v>708</v>
      </c>
      <c r="AM587" s="23">
        <v>104</v>
      </c>
      <c r="AQ587" s="23"/>
      <c r="AS587" s="23">
        <v>119</v>
      </c>
      <c r="AT587" s="23">
        <v>50</v>
      </c>
      <c r="AU587" s="23">
        <v>93</v>
      </c>
      <c r="BR587" s="14"/>
      <c r="BT587" s="15"/>
      <c r="BW587" s="3"/>
      <c r="BX587" s="19"/>
    </row>
    <row r="588" spans="1:81" ht="15" customHeight="1">
      <c r="A588" s="79"/>
      <c r="B588" s="82"/>
      <c r="C588" s="80"/>
      <c r="D588" s="101"/>
      <c r="E588" s="6" t="s">
        <v>617</v>
      </c>
      <c r="F588" s="7" t="s">
        <v>19</v>
      </c>
      <c r="G588" s="3" t="s">
        <v>803</v>
      </c>
      <c r="H588" s="61" t="s">
        <v>784</v>
      </c>
      <c r="I588" s="4" t="s">
        <v>689</v>
      </c>
      <c r="J588" s="9">
        <v>63.83</v>
      </c>
      <c r="K588" s="9">
        <v>0.18</v>
      </c>
      <c r="L588" s="9">
        <v>17.34</v>
      </c>
      <c r="M588" s="9">
        <v>5.1100000000000003</v>
      </c>
      <c r="N588" s="9">
        <v>0</v>
      </c>
      <c r="O588" s="9">
        <v>0.16</v>
      </c>
      <c r="P588" s="9">
        <v>0.56999999999999995</v>
      </c>
      <c r="Q588" s="9">
        <v>0.55000000000000004</v>
      </c>
      <c r="R588" s="9">
        <v>4.01</v>
      </c>
      <c r="S588" s="9">
        <v>5.46</v>
      </c>
      <c r="T588" s="9">
        <v>0.03</v>
      </c>
      <c r="U588" s="9">
        <v>2.75</v>
      </c>
      <c r="X588" s="10"/>
      <c r="Y588" s="10"/>
      <c r="AF588" s="57"/>
      <c r="AG588" s="57"/>
      <c r="AH588" s="57"/>
      <c r="AI588" s="23">
        <v>363</v>
      </c>
      <c r="AJ588" s="23">
        <v>32</v>
      </c>
      <c r="AK588" s="23">
        <v>74</v>
      </c>
      <c r="AL588" s="23">
        <v>1914</v>
      </c>
      <c r="AM588" s="23">
        <v>287</v>
      </c>
      <c r="AQ588" s="23"/>
      <c r="AS588" s="23">
        <v>114</v>
      </c>
      <c r="AT588" s="23">
        <v>152</v>
      </c>
      <c r="AU588" s="23">
        <v>257</v>
      </c>
      <c r="BR588" s="14"/>
      <c r="BT588" s="15"/>
      <c r="BW588" s="3"/>
      <c r="BX588" s="19"/>
    </row>
    <row r="589" spans="1:81" ht="15" customHeight="1">
      <c r="A589" s="79"/>
      <c r="B589" s="82"/>
      <c r="C589" s="80"/>
      <c r="D589" s="101"/>
      <c r="E589" s="6" t="s">
        <v>618</v>
      </c>
      <c r="F589" s="7" t="s">
        <v>19</v>
      </c>
      <c r="G589" s="3" t="s">
        <v>803</v>
      </c>
      <c r="H589" s="61" t="s">
        <v>784</v>
      </c>
      <c r="I589" s="4" t="s">
        <v>701</v>
      </c>
      <c r="J589" s="9">
        <v>49.05</v>
      </c>
      <c r="K589" s="9">
        <v>2.13</v>
      </c>
      <c r="L589" s="9">
        <v>15.09</v>
      </c>
      <c r="M589" s="9">
        <v>2.59</v>
      </c>
      <c r="N589" s="9">
        <v>7.18</v>
      </c>
      <c r="O589" s="9">
        <v>0.19</v>
      </c>
      <c r="P589" s="9">
        <v>3.31</v>
      </c>
      <c r="Q589" s="9">
        <v>5.51</v>
      </c>
      <c r="R589" s="9">
        <v>5.34</v>
      </c>
      <c r="S589" s="9">
        <v>2.56</v>
      </c>
      <c r="T589" s="9">
        <v>0.9</v>
      </c>
      <c r="U589" s="9">
        <v>6.15</v>
      </c>
      <c r="X589" s="10"/>
      <c r="Y589" s="10"/>
      <c r="AF589" s="57"/>
      <c r="AG589" s="57"/>
      <c r="AH589" s="57"/>
      <c r="AI589" s="23">
        <v>153</v>
      </c>
      <c r="AJ589" s="23">
        <v>865</v>
      </c>
      <c r="AK589" s="23">
        <v>46</v>
      </c>
      <c r="AL589" s="23">
        <v>498</v>
      </c>
      <c r="AM589" s="23">
        <v>96</v>
      </c>
      <c r="AQ589" s="23"/>
      <c r="AS589" s="23">
        <v>1947</v>
      </c>
      <c r="AT589" s="23">
        <v>69</v>
      </c>
      <c r="AU589" s="23">
        <v>117</v>
      </c>
      <c r="BR589" s="14"/>
      <c r="BT589" s="15"/>
      <c r="BW589" s="3"/>
      <c r="BX589" s="19"/>
    </row>
    <row r="590" spans="1:81" ht="15" customHeight="1">
      <c r="A590" s="79"/>
      <c r="B590" s="82"/>
      <c r="C590" s="80"/>
      <c r="D590" s="101"/>
      <c r="E590" s="6" t="s">
        <v>619</v>
      </c>
      <c r="F590" s="7" t="s">
        <v>19</v>
      </c>
      <c r="G590" s="3" t="s">
        <v>840</v>
      </c>
      <c r="H590" s="61" t="s">
        <v>784</v>
      </c>
      <c r="I590" s="4"/>
      <c r="X590" s="10"/>
      <c r="Y590" s="10"/>
      <c r="AF590" s="57"/>
      <c r="AG590" s="57"/>
      <c r="AH590" s="57"/>
      <c r="AI590" s="23"/>
      <c r="AJ590" s="23"/>
      <c r="AK590" s="23"/>
      <c r="AL590" s="23"/>
      <c r="AM590" s="23"/>
      <c r="AQ590" s="23"/>
      <c r="AS590" s="23"/>
      <c r="AT590" s="23"/>
      <c r="AU590" s="23"/>
      <c r="AW590" s="9">
        <v>43.7</v>
      </c>
      <c r="AX590" s="9">
        <v>9.14</v>
      </c>
      <c r="BP590" s="12">
        <f t="shared" ref="BP590" si="9">BO590/(1000000)</f>
        <v>0</v>
      </c>
      <c r="BQ590" s="13">
        <v>0.70965500000000004</v>
      </c>
      <c r="BR590" s="14">
        <v>0.95929548789978814</v>
      </c>
      <c r="BS590" s="13">
        <v>0.70925306694111712</v>
      </c>
      <c r="BT590" s="15">
        <v>67.956009754335241</v>
      </c>
      <c r="BU590" s="16">
        <v>0.51281500000000002</v>
      </c>
      <c r="BV590" s="17">
        <v>0.12644915879478263</v>
      </c>
      <c r="BW590" s="18">
        <v>0.51279060181029801</v>
      </c>
      <c r="BX590" s="19">
        <v>3.7174167936182556</v>
      </c>
      <c r="BY590" s="14">
        <v>0.20580132449573302</v>
      </c>
    </row>
    <row r="591" spans="1:81" s="31" customFormat="1" ht="15" customHeight="1">
      <c r="A591" s="90"/>
      <c r="B591" s="91"/>
      <c r="C591" s="92"/>
      <c r="D591" s="102"/>
      <c r="E591" s="28" t="s">
        <v>620</v>
      </c>
      <c r="F591" s="29" t="s">
        <v>19</v>
      </c>
      <c r="G591" s="30" t="s">
        <v>803</v>
      </c>
      <c r="H591" s="31" t="s">
        <v>784</v>
      </c>
      <c r="I591" s="32" t="s">
        <v>689</v>
      </c>
      <c r="J591" s="33">
        <v>65.05</v>
      </c>
      <c r="K591" s="33">
        <v>0.31</v>
      </c>
      <c r="L591" s="33">
        <v>15.64</v>
      </c>
      <c r="M591" s="33">
        <v>6.82</v>
      </c>
      <c r="N591" s="33">
        <v>0.9</v>
      </c>
      <c r="O591" s="33">
        <v>0.24</v>
      </c>
      <c r="P591" s="33">
        <v>0.23</v>
      </c>
      <c r="Q591" s="33">
        <v>0.81</v>
      </c>
      <c r="R591" s="33">
        <v>6.52</v>
      </c>
      <c r="S591" s="33">
        <v>4.4400000000000004</v>
      </c>
      <c r="T591" s="33">
        <v>0.04</v>
      </c>
      <c r="U591" s="33">
        <v>-0.99</v>
      </c>
      <c r="V591" s="33"/>
      <c r="W591" s="34"/>
      <c r="X591" s="35"/>
      <c r="Y591" s="35"/>
      <c r="Z591" s="33"/>
      <c r="AA591" s="33"/>
      <c r="AB591" s="33"/>
      <c r="AC591" s="33"/>
      <c r="AD591" s="33"/>
      <c r="AE591" s="33"/>
      <c r="AF591" s="93"/>
      <c r="AG591" s="93"/>
      <c r="AH591" s="93"/>
      <c r="AI591" s="34">
        <v>208</v>
      </c>
      <c r="AJ591" s="34">
        <v>24</v>
      </c>
      <c r="AK591" s="34">
        <v>113</v>
      </c>
      <c r="AL591" s="34">
        <v>2135</v>
      </c>
      <c r="AM591" s="34">
        <v>372</v>
      </c>
      <c r="AN591" s="34"/>
      <c r="AO591" s="34"/>
      <c r="AP591" s="34"/>
      <c r="AQ591" s="34"/>
      <c r="AR591" s="33"/>
      <c r="AS591" s="34">
        <v>59</v>
      </c>
      <c r="AT591" s="34">
        <v>185</v>
      </c>
      <c r="AU591" s="34">
        <v>313</v>
      </c>
      <c r="AV591" s="33"/>
      <c r="AW591" s="33"/>
      <c r="AX591" s="33"/>
      <c r="AY591" s="33"/>
      <c r="AZ591" s="33"/>
      <c r="BA591" s="33"/>
      <c r="BB591" s="33"/>
      <c r="BC591" s="33"/>
      <c r="BD591" s="33"/>
      <c r="BE591" s="33"/>
      <c r="BF591" s="33"/>
      <c r="BG591" s="33"/>
      <c r="BH591" s="33"/>
      <c r="BI591" s="33"/>
      <c r="BJ591" s="33"/>
      <c r="BK591" s="33"/>
      <c r="BL591" s="33"/>
      <c r="BM591" s="33"/>
      <c r="BN591" s="33"/>
      <c r="BO591" s="37"/>
      <c r="BP591" s="38"/>
      <c r="BQ591" s="39"/>
      <c r="BR591" s="40"/>
      <c r="BS591" s="39"/>
      <c r="BT591" s="41"/>
      <c r="BU591" s="42"/>
      <c r="BV591" s="43"/>
      <c r="BW591" s="30"/>
      <c r="BX591" s="45"/>
      <c r="BY591" s="40"/>
      <c r="BZ591" s="55"/>
      <c r="CA591" s="55"/>
      <c r="CB591" s="55"/>
      <c r="CC591" s="55"/>
    </row>
    <row r="592" spans="1:81">
      <c r="A592" s="105" t="s">
        <v>842</v>
      </c>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c r="AL592" s="105"/>
      <c r="AM592" s="105"/>
      <c r="AN592" s="105"/>
      <c r="AO592" s="105"/>
      <c r="AP592" s="105"/>
      <c r="AQ592" s="105"/>
      <c r="AR592" s="105"/>
      <c r="AS592" s="105"/>
      <c r="AT592" s="105"/>
      <c r="AU592" s="105"/>
      <c r="AV592" s="105"/>
      <c r="AW592" s="105"/>
      <c r="AX592" s="105"/>
      <c r="AY592" s="105"/>
      <c r="AZ592" s="105"/>
      <c r="BA592" s="105"/>
      <c r="BB592" s="105"/>
      <c r="BC592" s="105"/>
      <c r="BD592" s="105"/>
      <c r="BE592" s="105"/>
      <c r="BF592" s="105"/>
      <c r="BG592" s="105"/>
      <c r="BH592" s="105"/>
      <c r="BI592" s="105"/>
      <c r="BJ592" s="105"/>
      <c r="BK592" s="105"/>
      <c r="BL592" s="105"/>
      <c r="BM592" s="105"/>
      <c r="BN592" s="105"/>
      <c r="BO592" s="105"/>
      <c r="BP592" s="105"/>
      <c r="BQ592" s="105"/>
      <c r="BR592" s="105"/>
      <c r="BS592" s="105"/>
      <c r="BT592" s="105"/>
      <c r="BU592" s="105"/>
      <c r="BV592" s="105"/>
      <c r="BW592" s="105"/>
      <c r="BX592" s="105"/>
      <c r="BY592" s="105"/>
      <c r="BZ592" s="105"/>
      <c r="CA592" s="105"/>
      <c r="CB592" s="105"/>
      <c r="CC592" s="105"/>
    </row>
    <row r="593" spans="1:81">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5"/>
      <c r="AL593" s="105"/>
      <c r="AM593" s="105"/>
      <c r="AN593" s="105"/>
      <c r="AO593" s="105"/>
      <c r="AP593" s="105"/>
      <c r="AQ593" s="105"/>
      <c r="AR593" s="105"/>
      <c r="AS593" s="105"/>
      <c r="AT593" s="105"/>
      <c r="AU593" s="105"/>
      <c r="AV593" s="105"/>
      <c r="AW593" s="105"/>
      <c r="AX593" s="105"/>
      <c r="AY593" s="105"/>
      <c r="AZ593" s="105"/>
      <c r="BA593" s="105"/>
      <c r="BB593" s="105"/>
      <c r="BC593" s="105"/>
      <c r="BD593" s="105"/>
      <c r="BE593" s="105"/>
      <c r="BF593" s="105"/>
      <c r="BG593" s="105"/>
      <c r="BH593" s="105"/>
      <c r="BI593" s="105"/>
      <c r="BJ593" s="105"/>
      <c r="BK593" s="105"/>
      <c r="BL593" s="105"/>
      <c r="BM593" s="105"/>
      <c r="BN593" s="105"/>
      <c r="BO593" s="105"/>
      <c r="BP593" s="105"/>
      <c r="BQ593" s="105"/>
      <c r="BR593" s="105"/>
      <c r="BS593" s="105"/>
      <c r="BT593" s="105"/>
      <c r="BU593" s="105"/>
      <c r="BV593" s="105"/>
      <c r="BW593" s="105"/>
      <c r="BX593" s="105"/>
      <c r="BY593" s="105"/>
      <c r="BZ593" s="105"/>
      <c r="CA593" s="105"/>
      <c r="CB593" s="105"/>
    </row>
    <row r="594" spans="1:81">
      <c r="A594" s="107" t="s">
        <v>851</v>
      </c>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5"/>
      <c r="AL594" s="105"/>
      <c r="AM594" s="105"/>
      <c r="AN594" s="105"/>
      <c r="AO594" s="105"/>
      <c r="AP594" s="105"/>
      <c r="AQ594" s="105"/>
      <c r="AR594" s="105"/>
      <c r="AS594" s="105"/>
      <c r="AT594" s="105"/>
      <c r="AU594" s="105"/>
      <c r="AV594" s="105"/>
      <c r="AW594" s="105"/>
      <c r="AX594" s="105"/>
      <c r="AY594" s="105"/>
      <c r="AZ594" s="105"/>
      <c r="BA594" s="105"/>
      <c r="BB594" s="105"/>
      <c r="BC594" s="105"/>
      <c r="BD594" s="105"/>
      <c r="BE594" s="105"/>
      <c r="BF594" s="105"/>
      <c r="BG594" s="105"/>
      <c r="BH594" s="105"/>
      <c r="BI594" s="105"/>
      <c r="BJ594" s="105"/>
      <c r="BK594" s="105"/>
      <c r="BL594" s="105"/>
      <c r="BM594" s="105"/>
      <c r="BN594" s="105"/>
      <c r="BO594" s="105"/>
      <c r="BP594" s="105"/>
      <c r="BQ594" s="105"/>
      <c r="BR594" s="105"/>
      <c r="BS594" s="105"/>
      <c r="BT594" s="105"/>
      <c r="BU594" s="105"/>
      <c r="BV594" s="105"/>
      <c r="BW594" s="105"/>
      <c r="BX594" s="105"/>
      <c r="BY594" s="105"/>
      <c r="BZ594" s="105"/>
      <c r="CA594" s="105"/>
      <c r="CB594" s="105"/>
    </row>
    <row r="595" spans="1:81">
      <c r="A595" s="61"/>
    </row>
    <row r="597" spans="1:81">
      <c r="A597" s="61"/>
    </row>
    <row r="598" spans="1:81" ht="15" customHeight="1">
      <c r="A598" s="61"/>
      <c r="D598" s="8"/>
      <c r="E598" s="58"/>
      <c r="H598" s="59"/>
      <c r="I598" s="4"/>
      <c r="W598" s="48"/>
      <c r="X598" s="49"/>
      <c r="Y598" s="49"/>
      <c r="Z598" s="49"/>
      <c r="AA598" s="49"/>
      <c r="AB598" s="48"/>
      <c r="AC598" s="49"/>
      <c r="AD598" s="50"/>
      <c r="AE598" s="48"/>
      <c r="AF598" s="50"/>
      <c r="AG598" s="48"/>
      <c r="AH598" s="48"/>
      <c r="AI598" s="50"/>
      <c r="AJ598" s="50"/>
      <c r="AK598" s="49"/>
      <c r="AL598" s="50"/>
      <c r="AM598" s="49"/>
      <c r="AN598" s="48"/>
      <c r="AO598" s="48"/>
      <c r="AP598" s="48"/>
      <c r="AQ598" s="48"/>
      <c r="AR598" s="49"/>
      <c r="AS598" s="48"/>
      <c r="AT598" s="49"/>
      <c r="AU598" s="49"/>
      <c r="AV598" s="49"/>
      <c r="AW598" s="49"/>
      <c r="AX598" s="49"/>
      <c r="AY598" s="49"/>
      <c r="AZ598" s="49"/>
      <c r="BA598" s="49"/>
      <c r="BB598" s="49"/>
      <c r="BC598" s="49"/>
      <c r="BD598" s="49"/>
      <c r="BE598" s="49"/>
      <c r="BF598" s="49"/>
      <c r="BG598" s="49"/>
      <c r="BH598" s="49"/>
      <c r="BI598" s="49"/>
      <c r="BJ598" s="49"/>
      <c r="BK598" s="49"/>
      <c r="BL598" s="49"/>
      <c r="BM598" s="49"/>
      <c r="BN598" s="49"/>
      <c r="BR598" s="14"/>
      <c r="BT598" s="15"/>
      <c r="BW598" s="18"/>
      <c r="BX598" s="19"/>
      <c r="BZ598" s="14"/>
      <c r="CA598" s="14"/>
      <c r="CB598" s="14"/>
      <c r="CC598" s="14"/>
    </row>
    <row r="599" spans="1:81" ht="15" customHeight="1">
      <c r="A599" s="61"/>
      <c r="D599" s="8"/>
      <c r="E599" s="1"/>
      <c r="H599" s="61"/>
      <c r="I599" s="4"/>
      <c r="Z599" s="21"/>
      <c r="AA599" s="21"/>
      <c r="AB599" s="10"/>
      <c r="AC599" s="21"/>
      <c r="AD599" s="10"/>
      <c r="AE599" s="21"/>
      <c r="AF599" s="10"/>
      <c r="AM599" s="21"/>
      <c r="AN599" s="9"/>
      <c r="BR599" s="14"/>
      <c r="BW599" s="18"/>
      <c r="BX599" s="19"/>
      <c r="BZ599" s="14"/>
      <c r="CA599" s="14"/>
      <c r="CB599" s="14"/>
      <c r="CC599" s="14"/>
    </row>
    <row r="600" spans="1:81" ht="15" customHeight="1">
      <c r="A600" s="61"/>
      <c r="D600" s="8"/>
      <c r="E600" s="1"/>
      <c r="H600" s="61"/>
      <c r="I600" s="4"/>
      <c r="AB600" s="21"/>
      <c r="AD600" s="21"/>
      <c r="BZ600" s="14"/>
      <c r="CA600" s="14"/>
      <c r="CB600" s="14"/>
    </row>
    <row r="601" spans="1:81" ht="15" customHeight="1">
      <c r="D601" s="8"/>
      <c r="E601" s="1"/>
      <c r="H601" s="61"/>
      <c r="I601" s="4"/>
      <c r="AB601" s="21"/>
      <c r="AD601" s="21"/>
      <c r="BZ601" s="14"/>
      <c r="CA601" s="14"/>
      <c r="CB601" s="14"/>
    </row>
    <row r="602" spans="1:81" ht="15" customHeight="1">
      <c r="D602" s="8"/>
      <c r="E602" s="1"/>
      <c r="H602" s="61"/>
      <c r="I602" s="4"/>
      <c r="W602" s="48"/>
      <c r="X602" s="49"/>
      <c r="Y602" s="49"/>
      <c r="Z602" s="49"/>
      <c r="AA602" s="49"/>
      <c r="AB602" s="48"/>
      <c r="AC602" s="49"/>
      <c r="AD602" s="48"/>
      <c r="AE602" s="49"/>
      <c r="AF602" s="50"/>
      <c r="AG602" s="48"/>
      <c r="AH602" s="48"/>
      <c r="AI602" s="50"/>
      <c r="AJ602" s="50"/>
      <c r="AK602" s="49"/>
      <c r="AL602" s="50"/>
      <c r="AM602" s="49"/>
      <c r="AN602" s="49"/>
      <c r="AO602" s="49"/>
      <c r="AP602" s="49"/>
      <c r="AQ602" s="49"/>
      <c r="AR602" s="49"/>
      <c r="AS602" s="48"/>
      <c r="AT602" s="49"/>
      <c r="AU602" s="49"/>
      <c r="AV602" s="49"/>
      <c r="AW602" s="49"/>
      <c r="AX602" s="49"/>
      <c r="AY602" s="49"/>
      <c r="AZ602" s="49"/>
      <c r="BA602" s="49"/>
      <c r="BB602" s="49"/>
      <c r="BC602" s="49"/>
      <c r="BD602" s="49"/>
      <c r="BE602" s="49"/>
      <c r="BF602" s="49"/>
      <c r="BG602" s="49"/>
      <c r="BH602" s="49"/>
      <c r="BI602" s="49"/>
      <c r="BJ602" s="49"/>
      <c r="BK602" s="49"/>
      <c r="BL602" s="49"/>
      <c r="BM602" s="49"/>
      <c r="BN602" s="49"/>
      <c r="BR602" s="14"/>
      <c r="BT602" s="15"/>
      <c r="BW602" s="18"/>
      <c r="BX602" s="19"/>
      <c r="BZ602" s="14"/>
      <c r="CA602" s="14"/>
      <c r="CB602" s="14"/>
      <c r="CC602" s="14"/>
    </row>
    <row r="603" spans="1:81" ht="15" customHeight="1">
      <c r="D603" s="8"/>
      <c r="E603" s="1"/>
      <c r="H603" s="61"/>
      <c r="I603" s="4"/>
      <c r="AB603" s="21"/>
      <c r="AD603" s="21"/>
      <c r="BZ603" s="14"/>
      <c r="CA603" s="14"/>
      <c r="CB603" s="14"/>
    </row>
    <row r="604" spans="1:81" ht="15" customHeight="1">
      <c r="D604" s="8"/>
      <c r="E604" s="58"/>
      <c r="H604" s="59"/>
      <c r="I604" s="4"/>
      <c r="AB604" s="21"/>
      <c r="AD604" s="21"/>
      <c r="BZ604" s="14"/>
      <c r="CA604" s="14"/>
      <c r="CB604" s="14"/>
    </row>
    <row r="605" spans="1:81" ht="15" customHeight="1">
      <c r="D605" s="8"/>
      <c r="E605" s="58"/>
      <c r="H605" s="59"/>
      <c r="I605" s="4"/>
      <c r="AB605" s="21"/>
      <c r="AD605" s="21"/>
      <c r="AM605" s="21"/>
      <c r="BE605" s="60"/>
      <c r="BR605" s="23"/>
      <c r="BW605" s="18"/>
      <c r="BX605" s="19"/>
      <c r="BZ605" s="14"/>
      <c r="CA605" s="14"/>
      <c r="CB605" s="14"/>
      <c r="CC605" s="14"/>
    </row>
    <row r="606" spans="1:81" ht="15" customHeight="1">
      <c r="D606" s="8"/>
      <c r="E606" s="58"/>
      <c r="H606" s="59"/>
      <c r="I606" s="4"/>
      <c r="W606" s="48"/>
      <c r="X606" s="49"/>
      <c r="Y606" s="49"/>
      <c r="Z606" s="49"/>
      <c r="AA606" s="49"/>
      <c r="AB606" s="50"/>
      <c r="AC606" s="49"/>
      <c r="AD606" s="48"/>
      <c r="AE606" s="49"/>
      <c r="AF606" s="50"/>
      <c r="AG606" s="48"/>
      <c r="AH606" s="48"/>
      <c r="AI606" s="50"/>
      <c r="AJ606" s="50"/>
      <c r="AK606" s="49"/>
      <c r="AL606" s="50"/>
      <c r="AM606" s="49"/>
      <c r="AN606" s="48"/>
      <c r="AO606" s="48"/>
      <c r="AP606" s="48"/>
      <c r="AQ606" s="48"/>
      <c r="AR606" s="49"/>
      <c r="AS606" s="48"/>
      <c r="AT606" s="49"/>
      <c r="AU606" s="49"/>
      <c r="AV606" s="49"/>
      <c r="AW606" s="49"/>
      <c r="AX606" s="49"/>
      <c r="AY606" s="49"/>
      <c r="AZ606" s="49"/>
      <c r="BA606" s="49"/>
      <c r="BB606" s="49"/>
      <c r="BC606" s="49"/>
      <c r="BD606" s="49"/>
      <c r="BE606" s="49"/>
      <c r="BF606" s="49"/>
      <c r="BG606" s="49"/>
      <c r="BH606" s="49"/>
      <c r="BI606" s="49"/>
      <c r="BJ606" s="49"/>
      <c r="BK606" s="49"/>
      <c r="BL606" s="49"/>
      <c r="BM606" s="49"/>
      <c r="BN606" s="49"/>
      <c r="BR606" s="14"/>
      <c r="BT606" s="15"/>
      <c r="BW606" s="18"/>
      <c r="BX606" s="19"/>
      <c r="BZ606" s="14"/>
      <c r="CA606" s="14"/>
      <c r="CB606" s="14"/>
      <c r="CC606" s="14"/>
    </row>
    <row r="607" spans="1:81" ht="15" customHeight="1">
      <c r="D607" s="8"/>
      <c r="E607" s="58"/>
      <c r="H607" s="59"/>
      <c r="I607" s="4"/>
      <c r="AB607" s="21"/>
      <c r="AD607" s="21"/>
      <c r="BZ607" s="14"/>
      <c r="CA607" s="14"/>
      <c r="CB607" s="14"/>
    </row>
    <row r="608" spans="1:81" ht="15" customHeight="1">
      <c r="D608" s="8"/>
      <c r="E608" s="58"/>
      <c r="H608" s="59"/>
      <c r="I608" s="4"/>
      <c r="W608" s="48"/>
      <c r="X608" s="49"/>
      <c r="Y608" s="49"/>
      <c r="Z608" s="49"/>
      <c r="AA608" s="49"/>
      <c r="AB608" s="48"/>
      <c r="AC608" s="49"/>
      <c r="AD608" s="48"/>
      <c r="AE608" s="49"/>
      <c r="AF608" s="50"/>
      <c r="AG608" s="48"/>
      <c r="AH608" s="48"/>
      <c r="AI608" s="50"/>
      <c r="AJ608" s="50"/>
      <c r="AK608" s="49"/>
      <c r="AL608" s="50"/>
      <c r="AM608" s="49"/>
      <c r="AN608" s="48"/>
      <c r="AO608" s="48"/>
      <c r="AP608" s="48"/>
      <c r="AQ608" s="48"/>
      <c r="AR608" s="49"/>
      <c r="AS608" s="48"/>
      <c r="AT608" s="49"/>
      <c r="AU608" s="49"/>
      <c r="AV608" s="49"/>
      <c r="AW608" s="49"/>
      <c r="AX608" s="49"/>
      <c r="AY608" s="49"/>
      <c r="AZ608" s="49"/>
      <c r="BA608" s="49"/>
      <c r="BB608" s="49"/>
      <c r="BC608" s="49"/>
      <c r="BD608" s="49"/>
      <c r="BE608" s="49"/>
      <c r="BF608" s="49"/>
      <c r="BG608" s="49"/>
      <c r="BH608" s="49"/>
      <c r="BI608" s="49"/>
      <c r="BJ608" s="49"/>
      <c r="BK608" s="49"/>
      <c r="BL608" s="49"/>
      <c r="BM608" s="49"/>
      <c r="BN608" s="49"/>
      <c r="BR608" s="14"/>
      <c r="BT608" s="15"/>
      <c r="BW608" s="18"/>
      <c r="BX608" s="19"/>
      <c r="BZ608" s="14"/>
      <c r="CA608" s="14"/>
      <c r="CB608" s="14"/>
      <c r="CC608" s="14"/>
    </row>
    <row r="609" spans="4:80" ht="15" customHeight="1">
      <c r="D609" s="8"/>
      <c r="E609" s="58"/>
      <c r="H609" s="59"/>
      <c r="I609" s="4"/>
      <c r="BZ609" s="14"/>
      <c r="CA609" s="14"/>
      <c r="CB609" s="14"/>
    </row>
    <row r="610" spans="4:80" ht="15" customHeight="1">
      <c r="D610" s="8"/>
      <c r="E610" s="58"/>
      <c r="H610" s="59"/>
      <c r="I610" s="4"/>
      <c r="BZ610" s="14"/>
      <c r="CA610" s="14"/>
      <c r="CB610" s="14"/>
    </row>
  </sheetData>
  <mergeCells count="28">
    <mergeCell ref="D583:D591"/>
    <mergeCell ref="A592:CC592"/>
    <mergeCell ref="A593:CB593"/>
    <mergeCell ref="A594:CB594"/>
    <mergeCell ref="D470:D494"/>
    <mergeCell ref="D495:D507"/>
    <mergeCell ref="D508:D523"/>
    <mergeCell ref="D524:D547"/>
    <mergeCell ref="D548:D578"/>
    <mergeCell ref="D579:D582"/>
    <mergeCell ref="D463:D469"/>
    <mergeCell ref="D137:D204"/>
    <mergeCell ref="D221:D231"/>
    <mergeCell ref="D232:D240"/>
    <mergeCell ref="D241:D368"/>
    <mergeCell ref="D369:D384"/>
    <mergeCell ref="D385:D395"/>
    <mergeCell ref="D396:D400"/>
    <mergeCell ref="D401:D436"/>
    <mergeCell ref="D437:D442"/>
    <mergeCell ref="D443:D454"/>
    <mergeCell ref="D455:D462"/>
    <mergeCell ref="D79:D136"/>
    <mergeCell ref="D7:D26"/>
    <mergeCell ref="D27:D34"/>
    <mergeCell ref="D35:D46"/>
    <mergeCell ref="D47:D63"/>
    <mergeCell ref="D64:D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dc:creator>
  <cp:lastModifiedBy>Armstrong</cp:lastModifiedBy>
  <dcterms:created xsi:type="dcterms:W3CDTF">2019-03-31T08:05:53Z</dcterms:created>
  <dcterms:modified xsi:type="dcterms:W3CDTF">2020-11-05T14:37:02Z</dcterms:modified>
</cp:coreProperties>
</file>