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MIRA  Researchers &amp; Audience\Projects\2020\MRS\SoOD 2020\COVID short\"/>
    </mc:Choice>
  </mc:AlternateContent>
  <bookViews>
    <workbookView xWindow="0" yWindow="0" windowWidth="23040" windowHeight="9396"/>
  </bookViews>
  <sheets>
    <sheet name="Q3.1" sheetId="1" r:id="rId1"/>
    <sheet name="Q3.2" sheetId="2" r:id="rId2"/>
    <sheet name="Q3.3" sheetId="3" r:id="rId3"/>
    <sheet name="Q3.4" sheetId="4" r:id="rId4"/>
    <sheet name="Q3.5" sheetId="5" r:id="rId5"/>
    <sheet name="Q3.6" sheetId="6" r:id="rId6"/>
  </sheets>
  <calcPr calcId="152511"/>
  <extLst>
    <ext uri="GoogleSheetsCustomDataVersion1">
      <go:sheetsCustomData xmlns:go="http://customooxmlschemas.google.com/" r:id="rId10" roundtripDataSignature="AMtx7mghh+z67xMVN9s81XwIBQLvE/5V9w=="/>
    </ext>
  </extLst>
</workbook>
</file>

<file path=xl/calcChain.xml><?xml version="1.0" encoding="utf-8"?>
<calcChain xmlns="http://schemas.openxmlformats.org/spreadsheetml/2006/main">
  <c r="L44" i="4" l="1"/>
  <c r="D44" i="4"/>
  <c r="L43" i="4"/>
  <c r="D43" i="4"/>
  <c r="L42" i="4"/>
  <c r="D42" i="4"/>
  <c r="L41" i="4"/>
  <c r="D41" i="4"/>
  <c r="L40" i="4"/>
  <c r="D40" i="4"/>
  <c r="L39" i="4"/>
  <c r="D39" i="4"/>
  <c r="L38" i="4"/>
  <c r="D38" i="4"/>
  <c r="L36" i="4"/>
  <c r="D36" i="4"/>
  <c r="L35" i="4"/>
  <c r="D35" i="4"/>
  <c r="L34" i="4"/>
  <c r="D34" i="4"/>
  <c r="L33" i="4"/>
  <c r="D33" i="4"/>
  <c r="L32" i="4"/>
  <c r="D32" i="4"/>
  <c r="L31" i="4"/>
  <c r="D31" i="4"/>
  <c r="L30" i="4"/>
  <c r="D30" i="4"/>
  <c r="L29" i="4"/>
  <c r="D29" i="4"/>
  <c r="L28" i="4"/>
  <c r="D28" i="4"/>
  <c r="L27" i="4"/>
  <c r="D27" i="4"/>
  <c r="L25" i="4"/>
  <c r="D25" i="4"/>
  <c r="L24" i="4"/>
  <c r="D24" i="4"/>
  <c r="L23" i="4"/>
  <c r="D23" i="4"/>
  <c r="L22" i="4"/>
  <c r="D22" i="4"/>
  <c r="L21" i="4"/>
  <c r="D21" i="4"/>
  <c r="L20" i="4"/>
  <c r="D20" i="4"/>
  <c r="L19" i="4"/>
  <c r="D19" i="4"/>
  <c r="L18" i="4"/>
  <c r="D18" i="4"/>
  <c r="L17" i="4"/>
  <c r="D17" i="4"/>
  <c r="L15" i="4"/>
  <c r="D15" i="4"/>
  <c r="L14" i="4"/>
  <c r="D14" i="4"/>
  <c r="L13" i="4"/>
  <c r="D13" i="4"/>
  <c r="L12" i="4"/>
  <c r="D12" i="4"/>
  <c r="L10" i="4"/>
  <c r="D10" i="4"/>
  <c r="L9" i="4"/>
  <c r="D9" i="4"/>
  <c r="L8" i="4"/>
  <c r="D8" i="4"/>
  <c r="L7" i="4"/>
  <c r="D7" i="4"/>
  <c r="L5" i="4"/>
  <c r="D5" i="4"/>
  <c r="D44" i="1"/>
  <c r="D43" i="1"/>
  <c r="D42" i="1"/>
  <c r="D41" i="1"/>
  <c r="D40" i="1"/>
  <c r="D39" i="1"/>
  <c r="D38" i="1"/>
  <c r="D36" i="1"/>
  <c r="D35" i="1"/>
  <c r="D34" i="1"/>
  <c r="D33" i="1"/>
  <c r="D32" i="1"/>
  <c r="D31" i="1"/>
  <c r="D30" i="1"/>
  <c r="D29" i="1"/>
  <c r="D28" i="1"/>
  <c r="D27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0" i="1"/>
  <c r="D9" i="1"/>
  <c r="D8" i="1"/>
  <c r="D7" i="1"/>
  <c r="D5" i="1"/>
</calcChain>
</file>

<file path=xl/sharedStrings.xml><?xml version="1.0" encoding="utf-8"?>
<sst xmlns="http://schemas.openxmlformats.org/spreadsheetml/2006/main" count="272" uniqueCount="74">
  <si>
    <t>With the outbreak of COVID-19, to what extent has your research been impacted?</t>
  </si>
  <si>
    <t>Extremely impacted</t>
  </si>
  <si>
    <t>Very impacted</t>
  </si>
  <si>
    <t>Impacted</t>
  </si>
  <si>
    <t>Slightly impacted</t>
  </si>
  <si>
    <t>Not impacted</t>
  </si>
  <si>
    <t>Total (n=3,436)</t>
  </si>
  <si>
    <t>Academia (n=2,238)</t>
  </si>
  <si>
    <t>Professional (n=824)</t>
  </si>
  <si>
    <t>Hospital (n=228)</t>
  </si>
  <si>
    <t>Other (n=146)</t>
  </si>
  <si>
    <t>Senior researcher (n=1,480)</t>
  </si>
  <si>
    <t>Mid-career researcher (n=765)</t>
  </si>
  <si>
    <t>Early-career researcher (n=412)</t>
  </si>
  <si>
    <t>Other (n=768)</t>
  </si>
  <si>
    <t>Biology (n=743)</t>
  </si>
  <si>
    <t>Chemistry (n=129)</t>
  </si>
  <si>
    <t>Earth &amp; Environmental Science (n=262)</t>
  </si>
  <si>
    <t>Engineering (n=262)</t>
  </si>
  <si>
    <t>Humanities &amp; Social Sciences (n-374)</t>
  </si>
  <si>
    <t>Materials Science (n=97)</t>
  </si>
  <si>
    <t>Medicine (n=848)</t>
  </si>
  <si>
    <t>Physical Sciences (n=161)</t>
  </si>
  <si>
    <t>Other (n=533)</t>
  </si>
  <si>
    <t>Brazil (n=129)</t>
  </si>
  <si>
    <t>Canada (n=85)</t>
  </si>
  <si>
    <t>China (Mainland; n=199)</t>
  </si>
  <si>
    <t>Germany (n=156)</t>
  </si>
  <si>
    <t>India (n=313)</t>
  </si>
  <si>
    <t>Italy (n=138)</t>
  </si>
  <si>
    <t>Japan (n=244)</t>
  </si>
  <si>
    <t>Russia (n=56)</t>
  </si>
  <si>
    <t>United Kingdom (n=114)</t>
  </si>
  <si>
    <t>United States (n=442)</t>
  </si>
  <si>
    <t>Africa (n=265)</t>
  </si>
  <si>
    <t>Asia (n=883)</t>
  </si>
  <si>
    <t>Australasia (n=77)</t>
  </si>
  <si>
    <t>Central &amp; South America (n=304)</t>
  </si>
  <si>
    <t>Europe (n=1,018)</t>
  </si>
  <si>
    <t>Middle East (n=265)</t>
  </si>
  <si>
    <t>North America (n=527)</t>
  </si>
  <si>
    <t>Certain funders are allowing researchers to repurpose their grants to adress COVID-19 related research priorities. How likely are you to apply to repurpose your existing grant?</t>
  </si>
  <si>
    <t>I have already done so</t>
  </si>
  <si>
    <t>Extremely likely</t>
  </si>
  <si>
    <t>Somewhat likely</t>
  </si>
  <si>
    <t>Neutral</t>
  </si>
  <si>
    <t>Somewhat unlikely</t>
  </si>
  <si>
    <t>Extremely unlikely</t>
  </si>
  <si>
    <t>Not applicable to my research</t>
  </si>
  <si>
    <t>Prior to COVID-19 outbreak, had you ever reused any of the below as part of your research? (Please select all that apply)</t>
  </si>
  <si>
    <t>Your own data</t>
  </si>
  <si>
    <t>Openly accessible data shared by other research groups</t>
  </si>
  <si>
    <t>Neither of the above</t>
  </si>
  <si>
    <t>Since the outbreak of COVID-19, how likely are you to reuse either you own data or that of others as part of your research?</t>
  </si>
  <si>
    <t>Your data while you remain in lockdown</t>
  </si>
  <si>
    <t>Others' data while you remain in lockdown</t>
  </si>
  <si>
    <t>Your data over the next 12-18 months</t>
  </si>
  <si>
    <t>Others' data over the next 12-18 months</t>
  </si>
  <si>
    <t>Neither likely nor unlikely</t>
  </si>
  <si>
    <t>Not  applicable</t>
  </si>
  <si>
    <t>Not applicable</t>
  </si>
  <si>
    <t>Does any of your current research involve collaboration with others?</t>
  </si>
  <si>
    <t>Yes, within my institution</t>
  </si>
  <si>
    <t>Yes, within my country</t>
  </si>
  <si>
    <t>Yes, internationally</t>
  </si>
  <si>
    <t>No</t>
  </si>
  <si>
    <t>I don't know</t>
  </si>
  <si>
    <t>Do you expect to see more or less collaboration in the coming months as a result of the COVID-19 outbreak?</t>
  </si>
  <si>
    <t>I expect to see more collaboration as a result of COVID-19</t>
  </si>
  <si>
    <t>I expect to see more collaboration but not as a result of COVID-19</t>
  </si>
  <si>
    <t>I do not expect to see any change in the level of collaboration in the future</t>
  </si>
  <si>
    <t>I expect to see less collaboration as a result of COVID-19</t>
  </si>
  <si>
    <t>I expect to see less collaboration, but not as a result of COVID-19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</si>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</sst>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</font>
    <font>
      <b/>
      <sz val="14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Arial"/>
    </font>
    <font>
      <b/>
      <i/>
      <sz val="12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9" fontId="3" fillId="0" borderId="0" xfId="0" applyNumberFormat="1" applyFont="1"/>
    <xf numFmtId="9" fontId="4" fillId="0" borderId="0" xfId="0" applyNumberFormat="1" applyFont="1"/>
    <xf numFmtId="0" fontId="3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tabSelected="1" workbookViewId="0">
      <selection activeCell="E4" sqref="E4"/>
    </sheetView>
  </sheetViews>
  <sheetFormatPr defaultColWidth="12.59765625" defaultRowHeight="15" customHeight="1" x14ac:dyDescent="0.25"/>
  <cols>
    <col min="1" max="1" width="24.69921875" customWidth="1"/>
    <col min="2" max="2" width="9.3984375" customWidth="1"/>
    <col min="3" max="3" width="8.3984375" customWidth="1"/>
    <col min="4" max="6" width="9" customWidth="1"/>
    <col min="7" max="7" width="9.19921875" customWidth="1"/>
    <col min="8" max="8" width="9" customWidth="1"/>
    <col min="9" max="28" width="7.59765625" customWidth="1"/>
  </cols>
  <sheetData>
    <row r="1" spans="1:28" ht="14.25" customHeight="1" x14ac:dyDescent="0.35">
      <c r="A1" s="1" t="s">
        <v>0</v>
      </c>
    </row>
    <row r="2" spans="1:28" ht="14.25" customHeight="1" x14ac:dyDescent="0.25"/>
    <row r="3" spans="1:28" ht="14.25" customHeight="1" x14ac:dyDescent="0.25"/>
    <row r="4" spans="1:28" ht="14.25" customHeight="1" x14ac:dyDescent="0.3">
      <c r="A4" s="2"/>
      <c r="B4" s="3" t="s">
        <v>1</v>
      </c>
      <c r="C4" s="3" t="s">
        <v>2</v>
      </c>
      <c r="D4" s="3" t="s">
        <v>73</v>
      </c>
      <c r="E4" s="3"/>
      <c r="F4" s="3" t="s">
        <v>3</v>
      </c>
      <c r="G4" s="3" t="s">
        <v>4</v>
      </c>
      <c r="H4" s="3" t="s">
        <v>5</v>
      </c>
    </row>
    <row r="5" spans="1:28" ht="14.25" customHeight="1" x14ac:dyDescent="0.3">
      <c r="A5" s="3" t="s">
        <v>6</v>
      </c>
      <c r="B5" s="4">
        <v>7.0000000000000007E-2</v>
      </c>
      <c r="C5" s="4">
        <v>0.24</v>
      </c>
      <c r="D5" s="4">
        <f>B5+C5</f>
        <v>0.31</v>
      </c>
      <c r="E5" s="4"/>
      <c r="F5" s="4">
        <v>0.35</v>
      </c>
      <c r="G5" s="4">
        <v>0.25</v>
      </c>
      <c r="H5" s="4">
        <v>0.1</v>
      </c>
    </row>
    <row r="6" spans="1:28" ht="14.25" customHeight="1" x14ac:dyDescent="0.3">
      <c r="A6" s="3"/>
    </row>
    <row r="7" spans="1:28" ht="14.25" customHeight="1" x14ac:dyDescent="0.3">
      <c r="A7" s="3" t="s">
        <v>7</v>
      </c>
      <c r="B7" s="4">
        <v>7.327971403038E-2</v>
      </c>
      <c r="C7" s="4">
        <v>0.2511170688114</v>
      </c>
      <c r="D7" s="4">
        <f t="shared" ref="D7:D10" si="0">B7+C7</f>
        <v>0.32439678284177997</v>
      </c>
      <c r="E7" s="4"/>
      <c r="F7" s="4">
        <v>0.34450402144770004</v>
      </c>
      <c r="G7" s="4">
        <v>0.24128686327080001</v>
      </c>
      <c r="H7" s="4">
        <v>8.9812332439679995E-2</v>
      </c>
    </row>
    <row r="8" spans="1:28" ht="14.25" customHeight="1" x14ac:dyDescent="0.3">
      <c r="A8" s="3" t="s">
        <v>8</v>
      </c>
      <c r="B8" s="4">
        <v>7.0388349514559995E-2</v>
      </c>
      <c r="C8" s="4">
        <v>0.1941747572816</v>
      </c>
      <c r="D8" s="4">
        <f t="shared" si="0"/>
        <v>0.26456310679616002</v>
      </c>
      <c r="E8" s="4"/>
      <c r="F8" s="4">
        <v>0.36286407766990003</v>
      </c>
      <c r="G8" s="4">
        <v>0.2669902912621</v>
      </c>
      <c r="H8" s="4">
        <v>0.1055825242718</v>
      </c>
    </row>
    <row r="9" spans="1:28" ht="14.25" customHeight="1" x14ac:dyDescent="0.3">
      <c r="A9" s="3" t="s">
        <v>9</v>
      </c>
      <c r="B9" s="4">
        <v>9.6491228070179999E-2</v>
      </c>
      <c r="C9" s="4">
        <v>0.2763157894737</v>
      </c>
      <c r="D9" s="4">
        <f t="shared" si="0"/>
        <v>0.37280701754388001</v>
      </c>
      <c r="E9" s="4"/>
      <c r="F9" s="4">
        <v>0.31140350877189998</v>
      </c>
      <c r="G9" s="4">
        <v>0.22368421052630003</v>
      </c>
      <c r="H9" s="4">
        <v>9.2105263157889999E-2</v>
      </c>
    </row>
    <row r="10" spans="1:28" ht="14.25" customHeight="1" x14ac:dyDescent="0.3">
      <c r="A10" s="3" t="s">
        <v>10</v>
      </c>
      <c r="B10" s="4">
        <v>8.2191780821919996E-2</v>
      </c>
      <c r="C10" s="4">
        <v>0.1643835616438</v>
      </c>
      <c r="D10" s="4">
        <f t="shared" si="0"/>
        <v>0.24657534246571999</v>
      </c>
      <c r="E10" s="4"/>
      <c r="F10" s="4">
        <v>0.32191780821919996</v>
      </c>
      <c r="G10" s="4">
        <v>0.22602739726029999</v>
      </c>
      <c r="H10" s="4">
        <v>0.2054794520548</v>
      </c>
    </row>
    <row r="11" spans="1:28" ht="14.25" customHeight="1" x14ac:dyDescent="0.3">
      <c r="A11" s="3"/>
      <c r="B11" s="4"/>
      <c r="C11" s="4"/>
      <c r="D11" s="5"/>
      <c r="E11" s="4"/>
      <c r="F11" s="4"/>
      <c r="G11" s="4"/>
      <c r="H11" s="4"/>
    </row>
    <row r="12" spans="1:28" ht="14.25" customHeight="1" x14ac:dyDescent="0.3">
      <c r="A12" s="3" t="s">
        <v>11</v>
      </c>
      <c r="B12" s="4">
        <v>7.6351351351350003E-2</v>
      </c>
      <c r="C12" s="4">
        <v>0.25337837837839999</v>
      </c>
      <c r="D12" s="4">
        <f t="shared" ref="D12:D15" si="1">B12+C12</f>
        <v>0.32972972972975001</v>
      </c>
      <c r="E12" s="4"/>
      <c r="F12" s="4">
        <v>0.34189189189190006</v>
      </c>
      <c r="G12" s="4">
        <v>0.23716216216220001</v>
      </c>
      <c r="H12" s="4">
        <v>9.1216216216219989E-2</v>
      </c>
    </row>
    <row r="13" spans="1:28" ht="14.25" customHeight="1" x14ac:dyDescent="0.3">
      <c r="A13" s="3" t="s">
        <v>12</v>
      </c>
      <c r="B13" s="4">
        <v>7.1895424836599997E-2</v>
      </c>
      <c r="C13" s="4">
        <v>0.2209150326797</v>
      </c>
      <c r="D13" s="4">
        <f t="shared" si="1"/>
        <v>0.29281045751629997</v>
      </c>
      <c r="E13" s="4"/>
      <c r="F13" s="4">
        <v>0.35555555555559998</v>
      </c>
      <c r="G13" s="4">
        <v>0.26274509803919999</v>
      </c>
      <c r="H13" s="4">
        <v>8.8888888888889989E-2</v>
      </c>
    </row>
    <row r="14" spans="1:28" ht="14.25" customHeight="1" x14ac:dyDescent="0.3">
      <c r="A14" s="2" t="s">
        <v>13</v>
      </c>
      <c r="B14" s="4">
        <v>8.2524271844660005E-2</v>
      </c>
      <c r="C14" s="4">
        <v>0.25485436893199997</v>
      </c>
      <c r="D14" s="4">
        <f t="shared" si="1"/>
        <v>0.33737864077665997</v>
      </c>
      <c r="E14" s="4"/>
      <c r="F14" s="4">
        <v>0.3300970873786</v>
      </c>
      <c r="G14" s="4">
        <v>0.24757281553399998</v>
      </c>
      <c r="H14" s="4">
        <v>8.4951456310680004E-2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ht="14.25" customHeight="1" x14ac:dyDescent="0.3">
      <c r="A15" s="3" t="s">
        <v>14</v>
      </c>
      <c r="B15" s="4">
        <v>6.7390989956023342E-2</v>
      </c>
      <c r="C15" s="4">
        <v>0.20815790492136665</v>
      </c>
      <c r="D15" s="4">
        <f t="shared" si="1"/>
        <v>0.27554889487738998</v>
      </c>
      <c r="E15" s="4"/>
      <c r="F15" s="4">
        <v>0.3465907817843667</v>
      </c>
      <c r="G15" s="4">
        <v>0.24736169926733331</v>
      </c>
      <c r="H15" s="4">
        <v>0.13049862407089999</v>
      </c>
    </row>
    <row r="16" spans="1:28" ht="14.25" customHeight="1" x14ac:dyDescent="0.3">
      <c r="A16" s="3"/>
      <c r="B16" s="4"/>
      <c r="C16" s="4"/>
      <c r="D16" s="5"/>
      <c r="E16" s="4"/>
      <c r="F16" s="4"/>
      <c r="G16" s="4"/>
      <c r="H16" s="4"/>
    </row>
    <row r="17" spans="1:8" ht="14.25" customHeight="1" x14ac:dyDescent="0.3">
      <c r="A17" s="3" t="s">
        <v>15</v>
      </c>
      <c r="B17" s="4">
        <v>8.7483176312249999E-2</v>
      </c>
      <c r="C17" s="4">
        <v>0.300134589502</v>
      </c>
      <c r="D17" s="4">
        <f t="shared" ref="D17:D25" si="2">B17+C17</f>
        <v>0.38761776581425</v>
      </c>
      <c r="E17" s="4"/>
      <c r="F17" s="4">
        <v>0.34454912516820002</v>
      </c>
      <c r="G17" s="4">
        <v>0.20861372812919998</v>
      </c>
      <c r="H17" s="4">
        <v>5.9219380888289999E-2</v>
      </c>
    </row>
    <row r="18" spans="1:8" ht="14.25" customHeight="1" x14ac:dyDescent="0.3">
      <c r="A18" s="3" t="s">
        <v>16</v>
      </c>
      <c r="B18" s="4">
        <v>0.10852713178289999</v>
      </c>
      <c r="C18" s="4">
        <v>0.35658914728680002</v>
      </c>
      <c r="D18" s="4">
        <f t="shared" si="2"/>
        <v>0.46511627906969999</v>
      </c>
      <c r="E18" s="4"/>
      <c r="F18" s="4">
        <v>0.21705426356589999</v>
      </c>
      <c r="G18" s="4">
        <v>0.21705426356589999</v>
      </c>
      <c r="H18" s="4">
        <v>0.10077519379849999</v>
      </c>
    </row>
    <row r="19" spans="1:8" ht="14.25" customHeight="1" x14ac:dyDescent="0.3">
      <c r="A19" s="3" t="s">
        <v>17</v>
      </c>
      <c r="B19" s="4">
        <v>1.908396946565E-2</v>
      </c>
      <c r="C19" s="4">
        <v>0.19847328244269999</v>
      </c>
      <c r="D19" s="4">
        <f t="shared" si="2"/>
        <v>0.21755725190834999</v>
      </c>
      <c r="E19" s="4"/>
      <c r="F19" s="4">
        <v>0.40458015267180003</v>
      </c>
      <c r="G19" s="4">
        <v>0.28244274809160003</v>
      </c>
      <c r="H19" s="4">
        <v>9.5419847328239993E-2</v>
      </c>
    </row>
    <row r="20" spans="1:8" ht="14.25" customHeight="1" x14ac:dyDescent="0.3">
      <c r="A20" s="3" t="s">
        <v>18</v>
      </c>
      <c r="B20" s="4">
        <v>8.7786259541980008E-2</v>
      </c>
      <c r="C20" s="4">
        <v>0.1564885496183</v>
      </c>
      <c r="D20" s="4">
        <f t="shared" si="2"/>
        <v>0.24427480916027999</v>
      </c>
      <c r="E20" s="4"/>
      <c r="F20" s="4">
        <v>0.3167938931298</v>
      </c>
      <c r="G20" s="4">
        <v>0.29770992366409998</v>
      </c>
      <c r="H20" s="4">
        <v>0.14122137404580001</v>
      </c>
    </row>
    <row r="21" spans="1:8" ht="14.25" customHeight="1" x14ac:dyDescent="0.3">
      <c r="A21" s="3" t="s">
        <v>19</v>
      </c>
      <c r="B21" s="4">
        <v>4.5454545454549994E-2</v>
      </c>
      <c r="C21" s="4">
        <v>0.15240641711229999</v>
      </c>
      <c r="D21" s="4">
        <f t="shared" si="2"/>
        <v>0.19786096256684998</v>
      </c>
      <c r="E21" s="4"/>
      <c r="F21" s="4">
        <v>0.36096256684490002</v>
      </c>
      <c r="G21" s="4">
        <v>0.28609625668450001</v>
      </c>
      <c r="H21" s="4">
        <v>0.1550802139037</v>
      </c>
    </row>
    <row r="22" spans="1:8" ht="14.25" customHeight="1" x14ac:dyDescent="0.3">
      <c r="A22" s="3" t="s">
        <v>20</v>
      </c>
      <c r="B22" s="4">
        <v>7.2164948453610003E-2</v>
      </c>
      <c r="C22" s="4">
        <v>0.28865979381439999</v>
      </c>
      <c r="D22" s="4">
        <f t="shared" si="2"/>
        <v>0.36082474226800998</v>
      </c>
      <c r="E22" s="4"/>
      <c r="F22" s="4">
        <v>0.41237113402059999</v>
      </c>
      <c r="G22" s="4">
        <v>0.18556701030930001</v>
      </c>
      <c r="H22" s="4">
        <v>4.1237113402060002E-2</v>
      </c>
    </row>
    <row r="23" spans="1:8" ht="14.25" customHeight="1" x14ac:dyDescent="0.3">
      <c r="A23" s="3" t="s">
        <v>21</v>
      </c>
      <c r="B23" s="4">
        <v>8.2547169811320001E-2</v>
      </c>
      <c r="C23" s="4">
        <v>0.28066037735849997</v>
      </c>
      <c r="D23" s="4">
        <f t="shared" si="2"/>
        <v>0.36320754716981996</v>
      </c>
      <c r="E23" s="4"/>
      <c r="F23" s="4">
        <v>0.34316037735850002</v>
      </c>
      <c r="G23" s="4">
        <v>0.2193396226415</v>
      </c>
      <c r="H23" s="4">
        <v>7.4292452830189995E-2</v>
      </c>
    </row>
    <row r="24" spans="1:8" ht="14.25" customHeight="1" x14ac:dyDescent="0.3">
      <c r="A24" s="3" t="s">
        <v>22</v>
      </c>
      <c r="B24" s="4">
        <v>8.0745341614909996E-2</v>
      </c>
      <c r="C24" s="4">
        <v>0.15527950310559999</v>
      </c>
      <c r="D24" s="4">
        <f t="shared" si="2"/>
        <v>0.23602484472051</v>
      </c>
      <c r="E24" s="4"/>
      <c r="F24" s="4">
        <v>0.31677018633539999</v>
      </c>
      <c r="G24" s="4">
        <v>0.30434782608700001</v>
      </c>
      <c r="H24" s="4">
        <v>0.14285714285709999</v>
      </c>
    </row>
    <row r="25" spans="1:8" ht="14.25" customHeight="1" x14ac:dyDescent="0.3">
      <c r="A25" s="3" t="s">
        <v>23</v>
      </c>
      <c r="B25" s="4">
        <v>7.6923076923079994E-2</v>
      </c>
      <c r="C25" s="4">
        <v>0.17636022514069999</v>
      </c>
      <c r="D25" s="4">
        <f t="shared" si="2"/>
        <v>0.25328330206377997</v>
      </c>
      <c r="E25" s="4"/>
      <c r="F25" s="4">
        <v>0.35084427767350002</v>
      </c>
      <c r="G25" s="4">
        <v>0.26454033771110003</v>
      </c>
      <c r="H25" s="4">
        <v>0.1313320825516</v>
      </c>
    </row>
    <row r="26" spans="1:8" ht="14.25" customHeight="1" x14ac:dyDescent="0.3">
      <c r="A26" s="3"/>
      <c r="B26" s="4"/>
      <c r="C26" s="4"/>
      <c r="D26" s="5"/>
      <c r="E26" s="4"/>
      <c r="F26" s="4"/>
      <c r="G26" s="4"/>
      <c r="H26" s="4"/>
    </row>
    <row r="27" spans="1:8" ht="14.25" customHeight="1" x14ac:dyDescent="0.3">
      <c r="A27" s="3" t="s">
        <v>24</v>
      </c>
      <c r="B27" s="4">
        <v>0.1162790697674</v>
      </c>
      <c r="C27" s="4">
        <v>0.25581395348840003</v>
      </c>
      <c r="D27" s="4">
        <f t="shared" ref="D27:D36" si="3">B27+C27</f>
        <v>0.37209302325580002</v>
      </c>
      <c r="E27" s="4"/>
      <c r="F27" s="4">
        <v>0.34108527131780003</v>
      </c>
      <c r="G27" s="4">
        <v>0.2015503875969</v>
      </c>
      <c r="H27" s="4">
        <v>8.527131782946E-2</v>
      </c>
    </row>
    <row r="28" spans="1:8" ht="14.25" customHeight="1" x14ac:dyDescent="0.3">
      <c r="A28" s="3" t="s">
        <v>25</v>
      </c>
      <c r="B28" s="4">
        <v>4.7058823529410002E-2</v>
      </c>
      <c r="C28" s="4">
        <v>0.37647058823530005</v>
      </c>
      <c r="D28" s="4">
        <f t="shared" si="3"/>
        <v>0.42352941176471004</v>
      </c>
      <c r="E28" s="4"/>
      <c r="F28" s="4">
        <v>0.28235294117650001</v>
      </c>
      <c r="G28" s="4">
        <v>0.16470588235289998</v>
      </c>
      <c r="H28" s="4">
        <v>0.12941176470589999</v>
      </c>
    </row>
    <row r="29" spans="1:8" ht="14.25" customHeight="1" x14ac:dyDescent="0.3">
      <c r="A29" s="3" t="s">
        <v>26</v>
      </c>
      <c r="B29" s="4">
        <v>4.020100502513E-2</v>
      </c>
      <c r="C29" s="4">
        <v>0.30653266331660001</v>
      </c>
      <c r="D29" s="4">
        <f t="shared" si="3"/>
        <v>0.34673366834173003</v>
      </c>
      <c r="E29" s="4"/>
      <c r="F29" s="4">
        <v>0.37688442211060003</v>
      </c>
      <c r="G29" s="4">
        <v>0.2261306532663</v>
      </c>
      <c r="H29" s="4">
        <v>5.0251256281410001E-2</v>
      </c>
    </row>
    <row r="30" spans="1:8" ht="14.25" customHeight="1" x14ac:dyDescent="0.3">
      <c r="A30" s="3" t="s">
        <v>27</v>
      </c>
      <c r="B30" s="4">
        <v>2.5641025641030001E-2</v>
      </c>
      <c r="C30" s="4">
        <v>0.1602564102564</v>
      </c>
      <c r="D30" s="4">
        <f t="shared" si="3"/>
        <v>0.18589743589742999</v>
      </c>
      <c r="E30" s="4"/>
      <c r="F30" s="4">
        <v>0.27564102564100001</v>
      </c>
      <c r="G30" s="4">
        <v>0.41666666666669999</v>
      </c>
      <c r="H30" s="4">
        <v>0.12179487179489999</v>
      </c>
    </row>
    <row r="31" spans="1:8" ht="14.25" customHeight="1" x14ac:dyDescent="0.3">
      <c r="A31" s="3" t="s">
        <v>28</v>
      </c>
      <c r="B31" s="4">
        <v>0.17571884984030001</v>
      </c>
      <c r="C31" s="4">
        <v>0.2683706070288</v>
      </c>
      <c r="D31" s="4">
        <f t="shared" si="3"/>
        <v>0.44408945686910001</v>
      </c>
      <c r="E31" s="4"/>
      <c r="F31" s="4">
        <v>0.27476038338660003</v>
      </c>
      <c r="G31" s="4">
        <v>0.20447284345050001</v>
      </c>
      <c r="H31" s="4">
        <v>7.6677316293930001E-2</v>
      </c>
    </row>
    <row r="32" spans="1:8" ht="14.25" customHeight="1" x14ac:dyDescent="0.3">
      <c r="A32" s="3" t="s">
        <v>29</v>
      </c>
      <c r="B32" s="4">
        <v>3.6231884057969996E-2</v>
      </c>
      <c r="C32" s="4">
        <v>0.2028985507246</v>
      </c>
      <c r="D32" s="4">
        <f t="shared" si="3"/>
        <v>0.23913043478257001</v>
      </c>
      <c r="E32" s="4"/>
      <c r="F32" s="4">
        <v>0.41304347826090004</v>
      </c>
      <c r="G32" s="4">
        <v>0.23188405797100001</v>
      </c>
      <c r="H32" s="4">
        <v>0.1159420289855</v>
      </c>
    </row>
    <row r="33" spans="1:8" ht="14.25" customHeight="1" x14ac:dyDescent="0.3">
      <c r="A33" s="3" t="s">
        <v>30</v>
      </c>
      <c r="B33" s="4">
        <v>6.5573770491800007E-2</v>
      </c>
      <c r="C33" s="4">
        <v>0.20901639344260001</v>
      </c>
      <c r="D33" s="4">
        <f t="shared" si="3"/>
        <v>0.2745901639344</v>
      </c>
      <c r="E33" s="4"/>
      <c r="F33" s="4">
        <v>0.3647540983607</v>
      </c>
      <c r="G33" s="4">
        <v>0.26229508196720003</v>
      </c>
      <c r="H33" s="4">
        <v>9.8360655737700003E-2</v>
      </c>
    </row>
    <row r="34" spans="1:8" ht="14.25" customHeight="1" x14ac:dyDescent="0.3">
      <c r="A34" s="3" t="s">
        <v>31</v>
      </c>
      <c r="B34" s="4">
        <v>3.5714285714290001E-2</v>
      </c>
      <c r="C34" s="4">
        <v>8.9285714285710013E-2</v>
      </c>
      <c r="D34" s="4">
        <f t="shared" si="3"/>
        <v>0.125</v>
      </c>
      <c r="E34" s="4"/>
      <c r="F34" s="4">
        <v>0.51785714285710005</v>
      </c>
      <c r="G34" s="4">
        <v>0.26785714285709999</v>
      </c>
      <c r="H34" s="4">
        <v>8.9285714285710013E-2</v>
      </c>
    </row>
    <row r="35" spans="1:8" ht="14.25" customHeight="1" x14ac:dyDescent="0.3">
      <c r="A35" s="3" t="s">
        <v>32</v>
      </c>
      <c r="B35" s="4">
        <v>8.7719298245609992E-2</v>
      </c>
      <c r="C35" s="4">
        <v>0.21929824561399999</v>
      </c>
      <c r="D35" s="4">
        <f t="shared" si="3"/>
        <v>0.30701754385961</v>
      </c>
      <c r="E35" s="4"/>
      <c r="F35" s="4">
        <v>0.38596491228070001</v>
      </c>
      <c r="G35" s="4">
        <v>0.22807017543859998</v>
      </c>
      <c r="H35" s="4">
        <v>7.8947368421050004E-2</v>
      </c>
    </row>
    <row r="36" spans="1:8" ht="14.25" customHeight="1" x14ac:dyDescent="0.3">
      <c r="A36" s="3" t="s">
        <v>33</v>
      </c>
      <c r="B36" s="4">
        <v>6.5610859728509996E-2</v>
      </c>
      <c r="C36" s="4">
        <v>0.27828054298640004</v>
      </c>
      <c r="D36" s="4">
        <f t="shared" si="3"/>
        <v>0.34389140271491003</v>
      </c>
      <c r="E36" s="4"/>
      <c r="F36" s="4">
        <v>0.32352941176469996</v>
      </c>
      <c r="G36" s="4">
        <v>0.21493212669679998</v>
      </c>
      <c r="H36" s="4">
        <v>0.1176470588235</v>
      </c>
    </row>
    <row r="37" spans="1:8" ht="14.25" customHeight="1" x14ac:dyDescent="0.3">
      <c r="A37" s="3"/>
      <c r="B37" s="4"/>
      <c r="C37" s="4"/>
      <c r="D37" s="4"/>
      <c r="E37" s="4"/>
      <c r="F37" s="4"/>
      <c r="G37" s="4"/>
      <c r="H37" s="4"/>
    </row>
    <row r="38" spans="1:8" ht="14.25" customHeight="1" x14ac:dyDescent="0.3">
      <c r="A38" s="3" t="s">
        <v>34</v>
      </c>
      <c r="B38" s="4">
        <v>0.1245283018868</v>
      </c>
      <c r="C38" s="4">
        <v>0.31320754716980004</v>
      </c>
      <c r="D38" s="4">
        <f t="shared" ref="D38:D44" si="4">SUM(B38,C38)</f>
        <v>0.43773584905660001</v>
      </c>
      <c r="E38" s="4"/>
      <c r="F38" s="4">
        <v>0.31320754716980004</v>
      </c>
      <c r="G38" s="4">
        <v>0.19245283018870002</v>
      </c>
      <c r="H38" s="4">
        <v>5.6603773584909998E-2</v>
      </c>
    </row>
    <row r="39" spans="1:8" ht="14.25" customHeight="1" x14ac:dyDescent="0.3">
      <c r="A39" s="3" t="s">
        <v>35</v>
      </c>
      <c r="B39" s="4">
        <v>0.1019252548131</v>
      </c>
      <c r="C39" s="4">
        <v>0.24122310305780001</v>
      </c>
      <c r="D39" s="4">
        <f t="shared" si="4"/>
        <v>0.34314835787090003</v>
      </c>
      <c r="E39" s="4"/>
      <c r="F39" s="4">
        <v>0.3340883352208</v>
      </c>
      <c r="G39" s="4">
        <v>0.23329558323899999</v>
      </c>
      <c r="H39" s="4">
        <v>8.9467723669310009E-2</v>
      </c>
    </row>
    <row r="40" spans="1:8" ht="14.25" customHeight="1" x14ac:dyDescent="0.3">
      <c r="A40" s="3" t="s">
        <v>36</v>
      </c>
      <c r="B40" s="4">
        <v>6.4935064935060002E-2</v>
      </c>
      <c r="C40" s="4">
        <v>0.1688311688312</v>
      </c>
      <c r="D40" s="4">
        <f t="shared" si="4"/>
        <v>0.23376623376625999</v>
      </c>
      <c r="E40" s="4"/>
      <c r="F40" s="4">
        <v>0.28571428571430002</v>
      </c>
      <c r="G40" s="4">
        <v>0.31168831168830002</v>
      </c>
      <c r="H40" s="4">
        <v>0.1688311688312</v>
      </c>
    </row>
    <row r="41" spans="1:8" ht="14.25" customHeight="1" x14ac:dyDescent="0.3">
      <c r="A41" s="3" t="s">
        <v>37</v>
      </c>
      <c r="B41" s="4">
        <v>0.12828947368419999</v>
      </c>
      <c r="C41" s="4">
        <v>0.2302631578947</v>
      </c>
      <c r="D41" s="4">
        <f t="shared" si="4"/>
        <v>0.35855263157889999</v>
      </c>
      <c r="E41" s="4"/>
      <c r="F41" s="4">
        <v>0.35855263157889999</v>
      </c>
      <c r="G41" s="4">
        <v>0.22039473684210001</v>
      </c>
      <c r="H41" s="4">
        <v>6.25E-2</v>
      </c>
    </row>
    <row r="42" spans="1:8" ht="14.25" customHeight="1" x14ac:dyDescent="0.3">
      <c r="A42" s="3" t="s">
        <v>38</v>
      </c>
      <c r="B42" s="4">
        <v>3.7328094302549998E-2</v>
      </c>
      <c r="C42" s="4">
        <v>0.1827111984283</v>
      </c>
      <c r="D42" s="4">
        <f t="shared" si="4"/>
        <v>0.22003929273084999</v>
      </c>
      <c r="E42" s="4"/>
      <c r="F42" s="4">
        <v>0.36051080550099995</v>
      </c>
      <c r="G42" s="4">
        <v>0.3094302554028</v>
      </c>
      <c r="H42" s="4">
        <v>0.1100196463654</v>
      </c>
    </row>
    <row r="43" spans="1:8" ht="14.25" customHeight="1" x14ac:dyDescent="0.3">
      <c r="A43" s="3" t="s">
        <v>39</v>
      </c>
      <c r="B43" s="4">
        <v>5.6603773584909998E-2</v>
      </c>
      <c r="C43" s="4">
        <v>0.2566037735849</v>
      </c>
      <c r="D43" s="4">
        <f t="shared" si="4"/>
        <v>0.31320754716980997</v>
      </c>
      <c r="E43" s="4"/>
      <c r="F43" s="4">
        <v>0.40754716981130001</v>
      </c>
      <c r="G43" s="4">
        <v>0.18867924528300001</v>
      </c>
      <c r="H43" s="4">
        <v>9.0566037735849994E-2</v>
      </c>
    </row>
    <row r="44" spans="1:8" ht="14.25" customHeight="1" x14ac:dyDescent="0.3">
      <c r="A44" s="3" t="s">
        <v>40</v>
      </c>
      <c r="B44" s="4">
        <v>6.2618595825430001E-2</v>
      </c>
      <c r="C44" s="4">
        <v>0.2941176470588</v>
      </c>
      <c r="D44" s="4">
        <f t="shared" si="4"/>
        <v>0.35673624288423</v>
      </c>
      <c r="E44" s="4"/>
      <c r="F44" s="4">
        <v>0.31688804554080002</v>
      </c>
      <c r="G44" s="4">
        <v>0.20683111954459998</v>
      </c>
      <c r="H44" s="4">
        <v>0.11954459203040001</v>
      </c>
    </row>
    <row r="45" spans="1:8" ht="14.25" customHeight="1" x14ac:dyDescent="0.25"/>
    <row r="46" spans="1:8" ht="14.25" customHeight="1" x14ac:dyDescent="0.25"/>
    <row r="47" spans="1:8" ht="14.25" customHeight="1" x14ac:dyDescent="0.25"/>
    <row r="48" spans="1: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conditionalFormatting sqref="B5:H4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selection activeCell="K40" sqref="K40"/>
    </sheetView>
  </sheetViews>
  <sheetFormatPr defaultColWidth="12.59765625" defaultRowHeight="15" customHeight="1" x14ac:dyDescent="0.25"/>
  <cols>
    <col min="1" max="1" width="24.69921875" customWidth="1"/>
    <col min="2" max="2" width="12.5" customWidth="1"/>
    <col min="3" max="3" width="12.59765625" customWidth="1"/>
    <col min="4" max="4" width="10.8984375" customWidth="1"/>
    <col min="5" max="5" width="7.59765625" customWidth="1"/>
    <col min="6" max="7" width="11.09765625" customWidth="1"/>
    <col min="8" max="8" width="14.59765625" customWidth="1"/>
    <col min="9" max="26" width="7.59765625" customWidth="1"/>
  </cols>
  <sheetData>
    <row r="1" spans="1:8" ht="14.25" customHeight="1" x14ac:dyDescent="0.35">
      <c r="A1" s="1" t="s">
        <v>41</v>
      </c>
    </row>
    <row r="2" spans="1:8" ht="14.25" customHeight="1" x14ac:dyDescent="0.25"/>
    <row r="3" spans="1:8" ht="14.25" customHeight="1" x14ac:dyDescent="0.25"/>
    <row r="4" spans="1:8" ht="14.25" customHeight="1" x14ac:dyDescent="0.3">
      <c r="A4" s="2"/>
      <c r="B4" s="3" t="s">
        <v>42</v>
      </c>
      <c r="C4" s="3" t="s">
        <v>43</v>
      </c>
      <c r="D4" s="3" t="s">
        <v>44</v>
      </c>
      <c r="E4" s="3" t="s">
        <v>45</v>
      </c>
      <c r="F4" s="3" t="s">
        <v>46</v>
      </c>
      <c r="G4" s="3" t="s">
        <v>47</v>
      </c>
      <c r="H4" s="3" t="s">
        <v>48</v>
      </c>
    </row>
    <row r="5" spans="1:8" ht="14.25" customHeight="1" x14ac:dyDescent="0.3">
      <c r="A5" s="3" t="s">
        <v>6</v>
      </c>
      <c r="B5" s="4">
        <v>0.04</v>
      </c>
      <c r="C5" s="4">
        <v>0.1</v>
      </c>
      <c r="D5" s="4">
        <v>0.12</v>
      </c>
      <c r="E5" s="4">
        <v>0.15</v>
      </c>
      <c r="F5" s="4">
        <v>0.09</v>
      </c>
      <c r="G5" s="4">
        <v>0.1</v>
      </c>
      <c r="H5" s="4">
        <v>0.4</v>
      </c>
    </row>
    <row r="6" spans="1:8" ht="14.25" customHeight="1" x14ac:dyDescent="0.3">
      <c r="A6" s="3"/>
    </row>
    <row r="7" spans="1:8" ht="14.25" customHeight="1" x14ac:dyDescent="0.3">
      <c r="A7" s="3" t="s">
        <v>7</v>
      </c>
      <c r="B7" s="4">
        <v>4.1108132260949996E-2</v>
      </c>
      <c r="C7" s="4">
        <v>0.10053619302950001</v>
      </c>
      <c r="D7" s="4">
        <v>0.1184092940125</v>
      </c>
      <c r="E7" s="4">
        <v>0.1528150134048</v>
      </c>
      <c r="F7" s="4">
        <v>9.5621090259159991E-2</v>
      </c>
      <c r="G7" s="4">
        <v>0.10589812332439999</v>
      </c>
      <c r="H7" s="4">
        <v>0.3856121537087</v>
      </c>
    </row>
    <row r="8" spans="1:8" ht="14.25" customHeight="1" x14ac:dyDescent="0.3">
      <c r="A8" s="3" t="s">
        <v>8</v>
      </c>
      <c r="B8" s="4">
        <v>5.2184466019420006E-2</v>
      </c>
      <c r="C8" s="4">
        <v>8.7378640776700003E-2</v>
      </c>
      <c r="D8" s="4">
        <v>0.1359223300971</v>
      </c>
      <c r="E8" s="4">
        <v>0.12864077669900001</v>
      </c>
      <c r="F8" s="4">
        <v>7.7669902912620006E-2</v>
      </c>
      <c r="G8" s="4">
        <v>0.10679611650489999</v>
      </c>
      <c r="H8" s="4">
        <v>0.41140776699030002</v>
      </c>
    </row>
    <row r="9" spans="1:8" ht="14.25" customHeight="1" x14ac:dyDescent="0.3">
      <c r="A9" s="3" t="s">
        <v>9</v>
      </c>
      <c r="B9" s="4">
        <v>1.7543859649119999E-2</v>
      </c>
      <c r="C9" s="4">
        <v>0.1008771929825</v>
      </c>
      <c r="D9" s="4">
        <v>0.1228070175439</v>
      </c>
      <c r="E9" s="4">
        <v>0.16666666666669999</v>
      </c>
      <c r="F9" s="4">
        <v>0.109649122807</v>
      </c>
      <c r="G9" s="4">
        <v>7.8947368421050004E-2</v>
      </c>
      <c r="H9" s="4">
        <v>0.4035087719298</v>
      </c>
    </row>
    <row r="10" spans="1:8" ht="14.25" customHeight="1" x14ac:dyDescent="0.3">
      <c r="A10" s="3" t="s">
        <v>10</v>
      </c>
      <c r="B10" s="4">
        <v>4.7945205479449998E-2</v>
      </c>
      <c r="C10" s="4">
        <v>6.1643835616439997E-2</v>
      </c>
      <c r="D10" s="4">
        <v>7.5342465753420004E-2</v>
      </c>
      <c r="E10" s="4">
        <v>0.15068493150680001</v>
      </c>
      <c r="F10" s="4">
        <v>8.9041095890409996E-2</v>
      </c>
      <c r="G10" s="4">
        <v>8.2191780821919996E-2</v>
      </c>
      <c r="H10" s="4">
        <v>0.49315068493149999</v>
      </c>
    </row>
    <row r="11" spans="1:8" ht="14.25" customHeight="1" x14ac:dyDescent="0.3">
      <c r="A11" s="3"/>
      <c r="B11" s="4"/>
      <c r="C11" s="4"/>
      <c r="D11" s="4"/>
      <c r="E11" s="4"/>
      <c r="F11" s="4"/>
      <c r="G11" s="4"/>
      <c r="H11" s="4"/>
    </row>
    <row r="12" spans="1:8" ht="14.25" customHeight="1" x14ac:dyDescent="0.3">
      <c r="A12" s="3" t="s">
        <v>11</v>
      </c>
      <c r="B12" s="4">
        <v>4.3918918918919997E-2</v>
      </c>
      <c r="C12" s="4">
        <v>9.6621621621619996E-2</v>
      </c>
      <c r="D12" s="4">
        <v>0.12364864864859999</v>
      </c>
      <c r="E12" s="4">
        <v>0.14189189189189999</v>
      </c>
      <c r="F12" s="4">
        <v>9.5270270270269991E-2</v>
      </c>
      <c r="G12" s="4">
        <v>0.125</v>
      </c>
      <c r="H12" s="4">
        <v>0.37364864864860003</v>
      </c>
    </row>
    <row r="13" spans="1:8" ht="14.25" customHeight="1" x14ac:dyDescent="0.3">
      <c r="A13" s="3" t="s">
        <v>12</v>
      </c>
      <c r="B13" s="4">
        <v>4.4444444444439998E-2</v>
      </c>
      <c r="C13" s="4">
        <v>9.9346405228759996E-2</v>
      </c>
      <c r="D13" s="4">
        <v>0.10980392156860001</v>
      </c>
      <c r="E13" s="4">
        <v>0.13725490196080001</v>
      </c>
      <c r="F13" s="4">
        <v>8.8888888888889989E-2</v>
      </c>
      <c r="G13" s="4">
        <v>0.116339869281</v>
      </c>
      <c r="H13" s="4">
        <v>0.40392156862750001</v>
      </c>
    </row>
    <row r="14" spans="1:8" ht="14.25" customHeight="1" x14ac:dyDescent="0.3">
      <c r="A14" s="2" t="s">
        <v>13</v>
      </c>
      <c r="B14" s="4">
        <v>3.6407766990289997E-2</v>
      </c>
      <c r="C14" s="4">
        <v>0.1116504854369</v>
      </c>
      <c r="D14" s="4">
        <v>0.14077669902910001</v>
      </c>
      <c r="E14" s="4">
        <v>0.15533980582519999</v>
      </c>
      <c r="F14" s="4">
        <v>0.1019417475728</v>
      </c>
      <c r="G14" s="4">
        <v>6.7961165048539995E-2</v>
      </c>
      <c r="H14" s="4">
        <v>0.38592233009709997</v>
      </c>
    </row>
    <row r="15" spans="1:8" ht="14.25" customHeight="1" x14ac:dyDescent="0.3">
      <c r="A15" s="3" t="s">
        <v>14</v>
      </c>
      <c r="B15" s="4">
        <v>4.1666666666670002E-2</v>
      </c>
      <c r="C15" s="4">
        <v>7.9427083333329998E-2</v>
      </c>
      <c r="D15" s="4">
        <v>0.11588541666670001</v>
      </c>
      <c r="E15" s="4">
        <v>0.16536458333330001</v>
      </c>
      <c r="F15" s="4">
        <v>8.4635416666670002E-2</v>
      </c>
      <c r="G15" s="4">
        <v>6.7708333333329998E-2</v>
      </c>
      <c r="H15" s="4">
        <v>0.4453125</v>
      </c>
    </row>
    <row r="16" spans="1:8" ht="14.25" customHeight="1" x14ac:dyDescent="0.3">
      <c r="A16" s="3"/>
      <c r="B16" s="4"/>
      <c r="C16" s="4"/>
      <c r="D16" s="4"/>
      <c r="E16" s="4"/>
      <c r="F16" s="4"/>
      <c r="G16" s="4"/>
      <c r="H16" s="4"/>
    </row>
    <row r="17" spans="1:8" ht="14.25" customHeight="1" x14ac:dyDescent="0.3">
      <c r="A17" s="3" t="s">
        <v>15</v>
      </c>
      <c r="B17" s="4">
        <v>5.1144010767159999E-2</v>
      </c>
      <c r="C17" s="4">
        <v>7.537012113055E-2</v>
      </c>
      <c r="D17" s="4">
        <v>0.1076716016151</v>
      </c>
      <c r="E17" s="4">
        <v>0.1063257065949</v>
      </c>
      <c r="F17" s="4">
        <v>9.8250336473759997E-2</v>
      </c>
      <c r="G17" s="4">
        <v>0.15881561238219999</v>
      </c>
      <c r="H17" s="4">
        <v>0.4024226110363</v>
      </c>
    </row>
    <row r="18" spans="1:8" ht="14.25" customHeight="1" x14ac:dyDescent="0.3">
      <c r="A18" s="3" t="s">
        <v>16</v>
      </c>
      <c r="B18" s="4">
        <v>3.1007751937979999E-2</v>
      </c>
      <c r="C18" s="4">
        <v>9.302325581394999E-2</v>
      </c>
      <c r="D18" s="4">
        <v>0.1240310077519</v>
      </c>
      <c r="E18" s="4">
        <v>0.1937984496124</v>
      </c>
      <c r="F18" s="4">
        <v>9.302325581394999E-2</v>
      </c>
      <c r="G18" s="4">
        <v>8.527131782946E-2</v>
      </c>
      <c r="H18" s="4">
        <v>0.37984496124030004</v>
      </c>
    </row>
    <row r="19" spans="1:8" ht="14.25" customHeight="1" x14ac:dyDescent="0.3">
      <c r="A19" s="3" t="s">
        <v>17</v>
      </c>
      <c r="B19" s="4">
        <v>1.908396946565E-2</v>
      </c>
      <c r="C19" s="4">
        <v>8.0152671755729987E-2</v>
      </c>
      <c r="D19" s="4">
        <v>8.3969465648860014E-2</v>
      </c>
      <c r="E19" s="4">
        <v>0.14122137404580001</v>
      </c>
      <c r="F19" s="4">
        <v>9.9236641221369992E-2</v>
      </c>
      <c r="G19" s="4">
        <v>8.3969465648860014E-2</v>
      </c>
      <c r="H19" s="4">
        <v>0.49236641221369998</v>
      </c>
    </row>
    <row r="20" spans="1:8" ht="14.25" customHeight="1" x14ac:dyDescent="0.3">
      <c r="A20" s="3" t="s">
        <v>18</v>
      </c>
      <c r="B20" s="4">
        <v>4.580152671756E-2</v>
      </c>
      <c r="C20" s="4">
        <v>0.10305343511449999</v>
      </c>
      <c r="D20" s="4">
        <v>9.9236641221369992E-2</v>
      </c>
      <c r="E20" s="4">
        <v>0.1564885496183</v>
      </c>
      <c r="F20" s="4">
        <v>0.1068702290076</v>
      </c>
      <c r="G20" s="4">
        <v>9.1603053435110007E-2</v>
      </c>
      <c r="H20" s="4">
        <v>0.39694656488550001</v>
      </c>
    </row>
    <row r="21" spans="1:8" ht="14.25" customHeight="1" x14ac:dyDescent="0.3">
      <c r="A21" s="3" t="s">
        <v>19</v>
      </c>
      <c r="B21" s="4">
        <v>5.3475935828880002E-2</v>
      </c>
      <c r="C21" s="4">
        <v>9.3582887700530012E-2</v>
      </c>
      <c r="D21" s="4">
        <v>0.1176470588235</v>
      </c>
      <c r="E21" s="4">
        <v>0.15775401069520001</v>
      </c>
      <c r="F21" s="4">
        <v>9.6256684491980007E-2</v>
      </c>
      <c r="G21" s="4">
        <v>8.2887700534759995E-2</v>
      </c>
      <c r="H21" s="4">
        <v>0.39839572192509998</v>
      </c>
    </row>
    <row r="22" spans="1:8" ht="14.25" customHeight="1" x14ac:dyDescent="0.3">
      <c r="A22" s="3" t="s">
        <v>20</v>
      </c>
      <c r="B22" s="4">
        <v>6.1855670103089996E-2</v>
      </c>
      <c r="C22" s="4">
        <v>9.2783505154639997E-2</v>
      </c>
      <c r="D22" s="4">
        <v>0.24742268041239998</v>
      </c>
      <c r="E22" s="4">
        <v>0.11340206185570001</v>
      </c>
      <c r="F22" s="4">
        <v>0.1030927835052</v>
      </c>
      <c r="G22" s="4">
        <v>5.1546391752579995E-2</v>
      </c>
      <c r="H22" s="4">
        <v>0.3298969072165</v>
      </c>
    </row>
    <row r="23" spans="1:8" ht="14.25" customHeight="1" x14ac:dyDescent="0.3">
      <c r="A23" s="3" t="s">
        <v>21</v>
      </c>
      <c r="B23" s="4">
        <v>4.2452830188679999E-2</v>
      </c>
      <c r="C23" s="4">
        <v>0.1014150943396</v>
      </c>
      <c r="D23" s="4">
        <v>0.15448113207549999</v>
      </c>
      <c r="E23" s="4">
        <v>0.17688679245280001</v>
      </c>
      <c r="F23" s="4">
        <v>9.0801886792449993E-2</v>
      </c>
      <c r="G23" s="4">
        <v>9.0801886792449993E-2</v>
      </c>
      <c r="H23" s="4">
        <v>0.34316037735850002</v>
      </c>
    </row>
    <row r="24" spans="1:8" ht="14.25" customHeight="1" x14ac:dyDescent="0.3">
      <c r="A24" s="3" t="s">
        <v>22</v>
      </c>
      <c r="B24" s="4">
        <v>2.4844720496889999E-2</v>
      </c>
      <c r="C24" s="4">
        <v>8.6956521739130002E-2</v>
      </c>
      <c r="D24" s="4">
        <v>4.3478260869570004E-2</v>
      </c>
      <c r="E24" s="4">
        <v>0.15527950310559999</v>
      </c>
      <c r="F24" s="4">
        <v>7.4534161490679998E-2</v>
      </c>
      <c r="G24" s="4">
        <v>0.1180124223602</v>
      </c>
      <c r="H24" s="4">
        <v>0.49689440993790002</v>
      </c>
    </row>
    <row r="25" spans="1:8" ht="14.25" customHeight="1" x14ac:dyDescent="0.3">
      <c r="A25" s="3" t="s">
        <v>23</v>
      </c>
      <c r="B25" s="4">
        <v>3.7523452157600001E-2</v>
      </c>
      <c r="C25" s="4">
        <v>0.1200750469043</v>
      </c>
      <c r="D25" s="4">
        <v>0.1163227016886</v>
      </c>
      <c r="E25" s="4">
        <v>0.14258911819889999</v>
      </c>
      <c r="F25" s="4">
        <v>7.6923076923079994E-2</v>
      </c>
      <c r="G25" s="4">
        <v>8.818011257036E-2</v>
      </c>
      <c r="H25" s="4">
        <v>0.41838649155719998</v>
      </c>
    </row>
    <row r="26" spans="1:8" ht="14.25" customHeight="1" x14ac:dyDescent="0.3">
      <c r="A26" s="3"/>
      <c r="B26" s="4"/>
      <c r="C26" s="4"/>
      <c r="D26" s="4"/>
      <c r="E26" s="4"/>
      <c r="F26" s="4"/>
      <c r="G26" s="4"/>
      <c r="H26" s="4"/>
    </row>
    <row r="27" spans="1:8" ht="14.25" customHeight="1" x14ac:dyDescent="0.3">
      <c r="A27" s="3" t="s">
        <v>24</v>
      </c>
      <c r="B27" s="4">
        <v>6.976744186047E-2</v>
      </c>
      <c r="C27" s="4">
        <v>9.302325581394999E-2</v>
      </c>
      <c r="D27" s="4">
        <v>0.1395348837209</v>
      </c>
      <c r="E27" s="4">
        <v>0.17829457364340001</v>
      </c>
      <c r="F27" s="4">
        <v>7.7519379844960004E-2</v>
      </c>
      <c r="G27" s="4">
        <v>8.527131782946E-2</v>
      </c>
      <c r="H27" s="4">
        <v>0.35658914728680002</v>
      </c>
    </row>
    <row r="28" spans="1:8" ht="14.25" customHeight="1" x14ac:dyDescent="0.3">
      <c r="A28" s="3" t="s">
        <v>25</v>
      </c>
      <c r="B28" s="4">
        <v>7.0588235294120005E-2</v>
      </c>
      <c r="C28" s="4">
        <v>3.5294117647060003E-2</v>
      </c>
      <c r="D28" s="4">
        <v>0.1176470588235</v>
      </c>
      <c r="E28" s="4">
        <v>7.0588235294120005E-2</v>
      </c>
      <c r="F28" s="4">
        <v>9.4117647058820003E-2</v>
      </c>
      <c r="G28" s="4">
        <v>0.17647058823529999</v>
      </c>
      <c r="H28" s="4">
        <v>0.43529411764709997</v>
      </c>
    </row>
    <row r="29" spans="1:8" ht="14.25" customHeight="1" x14ac:dyDescent="0.3">
      <c r="A29" s="3" t="s">
        <v>26</v>
      </c>
      <c r="B29" s="4">
        <v>4.5226130653269997E-2</v>
      </c>
      <c r="C29" s="4">
        <v>7.5376884422110005E-2</v>
      </c>
      <c r="D29" s="4">
        <v>0.13065326633170002</v>
      </c>
      <c r="E29" s="4">
        <v>0.17085427135680001</v>
      </c>
      <c r="F29" s="4">
        <v>0.17085427135680001</v>
      </c>
      <c r="G29" s="4">
        <v>2.0100502512560001E-2</v>
      </c>
      <c r="H29" s="4">
        <v>0.38693467336679999</v>
      </c>
    </row>
    <row r="30" spans="1:8" ht="14.25" customHeight="1" x14ac:dyDescent="0.3">
      <c r="A30" s="3" t="s">
        <v>27</v>
      </c>
      <c r="B30" s="4">
        <v>3.2051282051280001E-2</v>
      </c>
      <c r="C30" s="4">
        <v>3.8461538461539997E-2</v>
      </c>
      <c r="D30" s="4">
        <v>5.1282051282049997E-2</v>
      </c>
      <c r="E30" s="4">
        <v>8.3333333333329998E-2</v>
      </c>
      <c r="F30" s="4">
        <v>9.6153846153850003E-2</v>
      </c>
      <c r="G30" s="4">
        <v>0.1602564102564</v>
      </c>
      <c r="H30" s="4">
        <v>0.53846153846150002</v>
      </c>
    </row>
    <row r="31" spans="1:8" ht="14.25" customHeight="1" x14ac:dyDescent="0.3">
      <c r="A31" s="3" t="s">
        <v>28</v>
      </c>
      <c r="B31" s="4">
        <v>5.7507987220450002E-2</v>
      </c>
      <c r="C31" s="4">
        <v>0.17571884984030001</v>
      </c>
      <c r="D31" s="4">
        <v>0.18530351437699999</v>
      </c>
      <c r="E31" s="4">
        <v>0.15974440894569999</v>
      </c>
      <c r="F31" s="4">
        <v>6.0702875399360007E-2</v>
      </c>
      <c r="G31" s="4">
        <v>3.8338658146959997E-2</v>
      </c>
      <c r="H31" s="4">
        <v>0.3226837060703</v>
      </c>
    </row>
    <row r="32" spans="1:8" ht="14.25" customHeight="1" x14ac:dyDescent="0.3">
      <c r="A32" s="3" t="s">
        <v>29</v>
      </c>
      <c r="B32" s="4">
        <v>2.1739130434779999E-2</v>
      </c>
      <c r="C32" s="4">
        <v>8.6956521739130002E-2</v>
      </c>
      <c r="D32" s="4">
        <v>0.16666666666669999</v>
      </c>
      <c r="E32" s="4">
        <v>0.16666666666669999</v>
      </c>
      <c r="F32" s="4">
        <v>7.971014492754E-2</v>
      </c>
      <c r="G32" s="4">
        <v>0.10869565217390001</v>
      </c>
      <c r="H32" s="4">
        <v>0.36956521739129999</v>
      </c>
    </row>
    <row r="33" spans="1:8" ht="14.25" customHeight="1" x14ac:dyDescent="0.3">
      <c r="A33" s="3" t="s">
        <v>30</v>
      </c>
      <c r="B33" s="4">
        <v>0</v>
      </c>
      <c r="C33" s="4">
        <v>1.6393442622950002E-2</v>
      </c>
      <c r="D33" s="4">
        <v>4.9180327868850002E-2</v>
      </c>
      <c r="E33" s="4">
        <v>9.4262295081969996E-2</v>
      </c>
      <c r="F33" s="4">
        <v>8.1967213114750012E-2</v>
      </c>
      <c r="G33" s="4">
        <v>0.19672131147540001</v>
      </c>
      <c r="H33" s="4">
        <v>0.5614754098361</v>
      </c>
    </row>
    <row r="34" spans="1:8" ht="14.25" customHeight="1" x14ac:dyDescent="0.3">
      <c r="A34" s="3" t="s">
        <v>31</v>
      </c>
      <c r="B34" s="4">
        <v>3.5714285714290001E-2</v>
      </c>
      <c r="C34" s="4">
        <v>1.7857142857140001E-2</v>
      </c>
      <c r="D34" s="4">
        <v>7.1428571428570009E-2</v>
      </c>
      <c r="E34" s="4">
        <v>0.14285714285709999</v>
      </c>
      <c r="F34" s="4">
        <v>0.16071428571430002</v>
      </c>
      <c r="G34" s="4">
        <v>0.19642857142859999</v>
      </c>
      <c r="H34" s="4">
        <v>0.375</v>
      </c>
    </row>
    <row r="35" spans="1:8" ht="14.25" customHeight="1" x14ac:dyDescent="0.3">
      <c r="A35" s="3" t="s">
        <v>32</v>
      </c>
      <c r="B35" s="4">
        <v>6.1403508771929995E-2</v>
      </c>
      <c r="C35" s="4">
        <v>1.7543859649119999E-2</v>
      </c>
      <c r="D35" s="4">
        <v>8.7719298245609992E-2</v>
      </c>
      <c r="E35" s="4">
        <v>7.0175438596490003E-2</v>
      </c>
      <c r="F35" s="4">
        <v>0.1228070175439</v>
      </c>
      <c r="G35" s="4">
        <v>0.17543859649120003</v>
      </c>
      <c r="H35" s="4">
        <v>0.46491228070180002</v>
      </c>
    </row>
    <row r="36" spans="1:8" ht="14.25" customHeight="1" x14ac:dyDescent="0.3">
      <c r="A36" s="3" t="s">
        <v>33</v>
      </c>
      <c r="B36" s="4">
        <v>2.7149321266970002E-2</v>
      </c>
      <c r="C36" s="4">
        <v>5.882352941176E-2</v>
      </c>
      <c r="D36" s="4">
        <v>9.2760180995480002E-2</v>
      </c>
      <c r="E36" s="4">
        <v>0.1153846153846</v>
      </c>
      <c r="F36" s="4">
        <v>8.5972850678730006E-2</v>
      </c>
      <c r="G36" s="4">
        <v>0.1470588235294</v>
      </c>
      <c r="H36" s="4">
        <v>0.47285067873300002</v>
      </c>
    </row>
    <row r="37" spans="1:8" ht="14.25" customHeight="1" x14ac:dyDescent="0.3">
      <c r="A37" s="3"/>
      <c r="B37" s="4"/>
      <c r="C37" s="4"/>
      <c r="D37" s="4"/>
      <c r="E37" s="4"/>
      <c r="F37" s="4"/>
      <c r="G37" s="4"/>
      <c r="H37" s="4"/>
    </row>
    <row r="38" spans="1:8" ht="14.25" customHeight="1" x14ac:dyDescent="0.3">
      <c r="A38" s="3" t="s">
        <v>34</v>
      </c>
      <c r="B38" s="4">
        <v>4.9056603773580003E-2</v>
      </c>
      <c r="C38" s="4">
        <v>0.21509433962260002</v>
      </c>
      <c r="D38" s="4">
        <v>0.1547169811321</v>
      </c>
      <c r="E38" s="4">
        <v>0.1849056603774</v>
      </c>
      <c r="F38" s="4">
        <v>6.037735849057E-2</v>
      </c>
      <c r="G38" s="4">
        <v>5.2830188679249997E-2</v>
      </c>
      <c r="H38" s="4">
        <v>0.28301886792449998</v>
      </c>
    </row>
    <row r="39" spans="1:8" ht="14.25" customHeight="1" x14ac:dyDescent="0.3">
      <c r="A39" s="3" t="s">
        <v>35</v>
      </c>
      <c r="B39" s="4">
        <v>3.5107587768970001E-2</v>
      </c>
      <c r="C39" s="4">
        <v>9.7395243488110003E-2</v>
      </c>
      <c r="D39" s="4">
        <v>0.1291053227633</v>
      </c>
      <c r="E39" s="4">
        <v>0.15855039637599999</v>
      </c>
      <c r="F39" s="4">
        <v>0.1019252548131</v>
      </c>
      <c r="G39" s="4">
        <v>8.1540203850510001E-2</v>
      </c>
      <c r="H39" s="4">
        <v>0.39637599094000003</v>
      </c>
    </row>
    <row r="40" spans="1:8" ht="14.25" customHeight="1" x14ac:dyDescent="0.3">
      <c r="A40" s="3" t="s">
        <v>36</v>
      </c>
      <c r="B40" s="4">
        <v>1.2987012987010001E-2</v>
      </c>
      <c r="C40" s="4">
        <v>5.1948051948050002E-2</v>
      </c>
      <c r="D40" s="4">
        <v>7.7922077922080002E-2</v>
      </c>
      <c r="E40" s="4">
        <v>5.1948051948050002E-2</v>
      </c>
      <c r="F40" s="4">
        <v>0.1038961038961</v>
      </c>
      <c r="G40" s="4">
        <v>6.4935064935060002E-2</v>
      </c>
      <c r="H40" s="4">
        <v>0.63636363636360005</v>
      </c>
    </row>
    <row r="41" spans="1:8" ht="14.25" customHeight="1" x14ac:dyDescent="0.3">
      <c r="A41" s="3" t="s">
        <v>37</v>
      </c>
      <c r="B41" s="4">
        <v>6.9078947368419991E-2</v>
      </c>
      <c r="C41" s="4">
        <v>0.14802631578950001</v>
      </c>
      <c r="D41" s="4">
        <v>0.1513157894737</v>
      </c>
      <c r="E41" s="4">
        <v>0.16118421052630003</v>
      </c>
      <c r="F41" s="4">
        <v>6.5789473684209995E-2</v>
      </c>
      <c r="G41" s="4">
        <v>7.8947368421050004E-2</v>
      </c>
      <c r="H41" s="4">
        <v>0.32565789473680001</v>
      </c>
    </row>
    <row r="42" spans="1:8" ht="14.25" customHeight="1" x14ac:dyDescent="0.3">
      <c r="A42" s="3" t="s">
        <v>38</v>
      </c>
      <c r="B42" s="4">
        <v>3.6345776031430001E-2</v>
      </c>
      <c r="C42" s="4">
        <v>5.8939096267190003E-2</v>
      </c>
      <c r="D42" s="4">
        <v>0.1001964636542</v>
      </c>
      <c r="E42" s="4">
        <v>0.12671905697450001</v>
      </c>
      <c r="F42" s="4">
        <v>0.1080550098232</v>
      </c>
      <c r="G42" s="4">
        <v>0.14341846758349999</v>
      </c>
      <c r="H42" s="4">
        <v>0.42632612966599998</v>
      </c>
    </row>
    <row r="43" spans="1:8" ht="14.25" customHeight="1" x14ac:dyDescent="0.3">
      <c r="A43" s="3" t="s">
        <v>39</v>
      </c>
      <c r="B43" s="4">
        <v>7.1698113207549999E-2</v>
      </c>
      <c r="C43" s="4">
        <v>0.13584905660380001</v>
      </c>
      <c r="D43" s="4">
        <v>0.16981132075470001</v>
      </c>
      <c r="E43" s="4">
        <v>0.21886792452830001</v>
      </c>
      <c r="F43" s="4">
        <v>8.3018867924530004E-2</v>
      </c>
      <c r="G43" s="4">
        <v>3.3962264150940003E-2</v>
      </c>
      <c r="H43" s="4">
        <v>0.2867924528302</v>
      </c>
    </row>
    <row r="44" spans="1:8" ht="14.25" customHeight="1" x14ac:dyDescent="0.3">
      <c r="A44" s="3" t="s">
        <v>40</v>
      </c>
      <c r="B44" s="4">
        <v>3.415559772296E-2</v>
      </c>
      <c r="C44" s="4">
        <v>5.5028462998099999E-2</v>
      </c>
      <c r="D44" s="4">
        <v>9.6774193548389995E-2</v>
      </c>
      <c r="E44" s="4">
        <v>0.1081593927894</v>
      </c>
      <c r="F44" s="4">
        <v>8.7286527514230008E-2</v>
      </c>
      <c r="G44" s="4">
        <v>0.15180265654649999</v>
      </c>
      <c r="H44" s="4">
        <v>0.46679316888050004</v>
      </c>
    </row>
    <row r="45" spans="1:8" ht="14.25" customHeight="1" x14ac:dyDescent="0.25"/>
    <row r="46" spans="1:8" ht="14.25" customHeight="1" x14ac:dyDescent="0.25"/>
    <row r="47" spans="1:8" ht="14.25" customHeight="1" x14ac:dyDescent="0.25"/>
    <row r="48" spans="1: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conditionalFormatting sqref="B5:H4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2.59765625" defaultRowHeight="15" customHeight="1" x14ac:dyDescent="0.25"/>
  <cols>
    <col min="1" max="1" width="24.69921875" customWidth="1"/>
    <col min="2" max="2" width="14.69921875" customWidth="1"/>
    <col min="3" max="3" width="22.3984375" customWidth="1"/>
    <col min="4" max="4" width="21.09765625" customWidth="1"/>
    <col min="5" max="26" width="7.59765625" customWidth="1"/>
  </cols>
  <sheetData>
    <row r="1" spans="1:4" ht="14.25" customHeight="1" x14ac:dyDescent="0.35">
      <c r="A1" s="1" t="s">
        <v>49</v>
      </c>
    </row>
    <row r="2" spans="1:4" ht="14.25" customHeight="1" x14ac:dyDescent="0.25"/>
    <row r="3" spans="1:4" ht="14.25" customHeight="1" x14ac:dyDescent="0.25"/>
    <row r="4" spans="1:4" ht="14.25" customHeight="1" x14ac:dyDescent="0.3">
      <c r="A4" s="2"/>
      <c r="B4" s="2" t="s">
        <v>50</v>
      </c>
      <c r="C4" s="3" t="s">
        <v>51</v>
      </c>
      <c r="D4" s="2" t="s">
        <v>52</v>
      </c>
    </row>
    <row r="5" spans="1:4" ht="14.25" customHeight="1" x14ac:dyDescent="0.3">
      <c r="A5" s="3" t="s">
        <v>6</v>
      </c>
      <c r="B5" s="4">
        <v>0.57999999999999996</v>
      </c>
      <c r="C5" s="4">
        <v>0.44</v>
      </c>
      <c r="D5" s="4">
        <v>0.27</v>
      </c>
    </row>
    <row r="6" spans="1:4" ht="14.25" customHeight="1" x14ac:dyDescent="0.3">
      <c r="A6" s="3"/>
      <c r="B6" s="4"/>
      <c r="C6" s="4"/>
      <c r="D6" s="4"/>
    </row>
    <row r="7" spans="1:4" ht="14.25" customHeight="1" x14ac:dyDescent="0.3">
      <c r="A7" s="3" t="s">
        <v>7</v>
      </c>
      <c r="B7" s="4">
        <v>0.57640750670240004</v>
      </c>
      <c r="C7" s="4">
        <v>0.43252904378910001</v>
      </c>
      <c r="D7" s="4">
        <v>0.27926720285969997</v>
      </c>
    </row>
    <row r="8" spans="1:4" ht="14.25" customHeight="1" x14ac:dyDescent="0.3">
      <c r="A8" s="3" t="s">
        <v>8</v>
      </c>
      <c r="B8" s="4">
        <v>0.61407766990290003</v>
      </c>
      <c r="C8" s="4">
        <v>0.50364077669899998</v>
      </c>
      <c r="D8" s="4">
        <v>0.22087378640779998</v>
      </c>
    </row>
    <row r="9" spans="1:4" ht="14.25" customHeight="1" x14ac:dyDescent="0.3">
      <c r="A9" s="3" t="s">
        <v>9</v>
      </c>
      <c r="B9" s="4">
        <v>0.52192982456140002</v>
      </c>
      <c r="C9" s="4">
        <v>0.32894736842110001</v>
      </c>
      <c r="D9" s="4">
        <v>0.32456140350879997</v>
      </c>
    </row>
    <row r="10" spans="1:4" ht="14.25" customHeight="1" x14ac:dyDescent="0.3">
      <c r="A10" s="3" t="s">
        <v>10</v>
      </c>
      <c r="B10" s="4">
        <v>0.54794520547949999</v>
      </c>
      <c r="C10" s="4">
        <v>0.47260273972599998</v>
      </c>
      <c r="D10" s="4">
        <v>0.24657534246579998</v>
      </c>
    </row>
    <row r="11" spans="1:4" ht="14.25" customHeight="1" x14ac:dyDescent="0.3">
      <c r="A11" s="3"/>
      <c r="B11" s="4"/>
      <c r="C11" s="4"/>
      <c r="D11" s="4"/>
    </row>
    <row r="12" spans="1:4" ht="14.25" customHeight="1" x14ac:dyDescent="0.3">
      <c r="A12" s="3" t="s">
        <v>11</v>
      </c>
      <c r="B12" s="4">
        <v>0.59121621621620002</v>
      </c>
      <c r="C12" s="4">
        <v>0.44459459459459999</v>
      </c>
      <c r="D12" s="4">
        <v>0.2736486486486</v>
      </c>
    </row>
    <row r="13" spans="1:4" ht="14.25" customHeight="1" x14ac:dyDescent="0.3">
      <c r="A13" s="3" t="s">
        <v>12</v>
      </c>
      <c r="B13" s="4">
        <v>0.60261437908500004</v>
      </c>
      <c r="C13" s="4">
        <v>0.4771241830065</v>
      </c>
      <c r="D13" s="4">
        <v>0.2549019607843</v>
      </c>
    </row>
    <row r="14" spans="1:4" ht="14.25" customHeight="1" x14ac:dyDescent="0.3">
      <c r="A14" s="2" t="s">
        <v>13</v>
      </c>
      <c r="B14" s="4">
        <v>0.52184466019419995</v>
      </c>
      <c r="C14" s="4">
        <v>0.44660194174759998</v>
      </c>
      <c r="D14" s="4">
        <v>0.29126213592229999</v>
      </c>
    </row>
    <row r="15" spans="1:4" ht="14.25" customHeight="1" x14ac:dyDescent="0.3">
      <c r="A15" s="3" t="s">
        <v>14</v>
      </c>
      <c r="B15" s="4">
        <v>0.56770833333330006</v>
      </c>
      <c r="C15" s="4">
        <v>0.41015625</v>
      </c>
      <c r="D15" s="4">
        <v>0.25520833333330001</v>
      </c>
    </row>
    <row r="16" spans="1:4" ht="14.25" customHeight="1" x14ac:dyDescent="0.3">
      <c r="A16" s="3"/>
      <c r="B16" s="4"/>
      <c r="C16" s="4"/>
      <c r="D16" s="4"/>
    </row>
    <row r="17" spans="1:4" ht="14.25" customHeight="1" x14ac:dyDescent="0.3">
      <c r="A17" s="3" t="s">
        <v>15</v>
      </c>
      <c r="B17" s="4">
        <v>0.56123822341859997</v>
      </c>
      <c r="C17" s="4">
        <v>0.46298788694480003</v>
      </c>
      <c r="D17" s="4">
        <v>0.30551816958279998</v>
      </c>
    </row>
    <row r="18" spans="1:4" ht="14.25" customHeight="1" x14ac:dyDescent="0.3">
      <c r="A18" s="3" t="s">
        <v>16</v>
      </c>
      <c r="B18" s="4">
        <v>0.58914728682170003</v>
      </c>
      <c r="C18" s="4">
        <v>0.41085271317829997</v>
      </c>
      <c r="D18" s="4">
        <v>0.29457364341089998</v>
      </c>
    </row>
    <row r="19" spans="1:4" ht="14.25" customHeight="1" x14ac:dyDescent="0.3">
      <c r="A19" s="3" t="s">
        <v>17</v>
      </c>
      <c r="B19" s="4">
        <v>0.67938931297710003</v>
      </c>
      <c r="C19" s="4">
        <v>0.56488549618320005</v>
      </c>
      <c r="D19" s="4">
        <v>0.17175572519079998</v>
      </c>
    </row>
    <row r="20" spans="1:4" ht="14.25" customHeight="1" x14ac:dyDescent="0.3">
      <c r="A20" s="3" t="s">
        <v>18</v>
      </c>
      <c r="B20" s="4">
        <v>0.5916030534351</v>
      </c>
      <c r="C20" s="4">
        <v>0.48854961832060001</v>
      </c>
      <c r="D20" s="4">
        <v>0.25954198473279999</v>
      </c>
    </row>
    <row r="21" spans="1:4" ht="14.25" customHeight="1" x14ac:dyDescent="0.3">
      <c r="A21" s="3" t="s">
        <v>19</v>
      </c>
      <c r="B21" s="4">
        <v>0.62032085561499994</v>
      </c>
      <c r="C21" s="4">
        <v>0.49197860962569995</v>
      </c>
      <c r="D21" s="4">
        <v>0.2085561497326</v>
      </c>
    </row>
    <row r="22" spans="1:4" ht="14.25" customHeight="1" x14ac:dyDescent="0.3">
      <c r="A22" s="3" t="s">
        <v>20</v>
      </c>
      <c r="B22" s="4">
        <v>0.55670103092779999</v>
      </c>
      <c r="C22" s="4">
        <v>0.35051546391749999</v>
      </c>
      <c r="D22" s="4">
        <v>0.28865979381439999</v>
      </c>
    </row>
    <row r="23" spans="1:4" ht="14.25" customHeight="1" x14ac:dyDescent="0.3">
      <c r="A23" s="3" t="s">
        <v>21</v>
      </c>
      <c r="B23" s="4">
        <v>0.55660377358489999</v>
      </c>
      <c r="C23" s="4">
        <v>0.37028301886789999</v>
      </c>
      <c r="D23" s="4">
        <v>0.28655660377359998</v>
      </c>
    </row>
    <row r="24" spans="1:4" ht="14.25" customHeight="1" x14ac:dyDescent="0.3">
      <c r="A24" s="3" t="s">
        <v>22</v>
      </c>
      <c r="B24" s="4">
        <v>0.58385093167699997</v>
      </c>
      <c r="C24" s="4">
        <v>0.36645962732919996</v>
      </c>
      <c r="D24" s="4">
        <v>0.31055900621119997</v>
      </c>
    </row>
    <row r="25" spans="1:4" ht="14.25" customHeight="1" x14ac:dyDescent="0.3">
      <c r="A25" s="3" t="s">
        <v>23</v>
      </c>
      <c r="B25" s="4">
        <v>0.57035647279549995</v>
      </c>
      <c r="C25" s="4">
        <v>0.46904315197000002</v>
      </c>
      <c r="D25" s="4">
        <v>0.249530956848</v>
      </c>
    </row>
    <row r="26" spans="1:4" ht="14.25" customHeight="1" x14ac:dyDescent="0.3">
      <c r="A26" s="3"/>
      <c r="B26" s="4"/>
      <c r="C26" s="4"/>
      <c r="D26" s="4"/>
    </row>
    <row r="27" spans="1:4" ht="14.25" customHeight="1" x14ac:dyDescent="0.3">
      <c r="A27" s="3" t="s">
        <v>24</v>
      </c>
      <c r="B27" s="4">
        <v>0.56589147286819996</v>
      </c>
      <c r="C27" s="4">
        <v>0.43410852713179998</v>
      </c>
      <c r="D27" s="4">
        <v>0.29457364341089998</v>
      </c>
    </row>
    <row r="28" spans="1:4" ht="14.25" customHeight="1" x14ac:dyDescent="0.3">
      <c r="A28" s="3" t="s">
        <v>25</v>
      </c>
      <c r="B28" s="4">
        <v>0.5882352941176</v>
      </c>
      <c r="C28" s="4">
        <v>0.50588235294119999</v>
      </c>
      <c r="D28" s="4">
        <v>0.27058823529409998</v>
      </c>
    </row>
    <row r="29" spans="1:4" ht="14.25" customHeight="1" x14ac:dyDescent="0.3">
      <c r="A29" s="3" t="s">
        <v>26</v>
      </c>
      <c r="B29" s="4">
        <v>0.7638190954773999</v>
      </c>
      <c r="C29" s="4">
        <v>0.32160804020100003</v>
      </c>
      <c r="D29" s="4">
        <v>0.17085427135680001</v>
      </c>
    </row>
    <row r="30" spans="1:4" ht="14.25" customHeight="1" x14ac:dyDescent="0.3">
      <c r="A30" s="3" t="s">
        <v>27</v>
      </c>
      <c r="B30" s="4">
        <v>0.6410256410256</v>
      </c>
      <c r="C30" s="4">
        <v>0.50641025641030002</v>
      </c>
      <c r="D30" s="4">
        <v>0.27564102564100001</v>
      </c>
    </row>
    <row r="31" spans="1:4" ht="14.25" customHeight="1" x14ac:dyDescent="0.3">
      <c r="A31" s="3" t="s">
        <v>28</v>
      </c>
      <c r="B31" s="4">
        <v>0.49840255591050003</v>
      </c>
      <c r="C31" s="4">
        <v>0.41214057507989998</v>
      </c>
      <c r="D31" s="4">
        <v>0.30351437699680001</v>
      </c>
    </row>
    <row r="32" spans="1:4" ht="14.25" customHeight="1" x14ac:dyDescent="0.3">
      <c r="A32" s="3" t="s">
        <v>29</v>
      </c>
      <c r="B32" s="4">
        <v>0.59420289855070008</v>
      </c>
      <c r="C32" s="4">
        <v>0.35507246376810003</v>
      </c>
      <c r="D32" s="4">
        <v>0.28985507246379999</v>
      </c>
    </row>
    <row r="33" spans="1:4" ht="14.25" customHeight="1" x14ac:dyDescent="0.3">
      <c r="A33" s="3" t="s">
        <v>30</v>
      </c>
      <c r="B33" s="4">
        <v>0.52049180327869993</v>
      </c>
      <c r="C33" s="4">
        <v>0.31557377049180002</v>
      </c>
      <c r="D33" s="4">
        <v>0.3893442622951</v>
      </c>
    </row>
    <row r="34" spans="1:4" ht="14.25" customHeight="1" x14ac:dyDescent="0.3">
      <c r="A34" s="3" t="s">
        <v>31</v>
      </c>
      <c r="B34" s="4">
        <v>0.66071428571430002</v>
      </c>
      <c r="C34" s="4">
        <v>0.55357142857139996</v>
      </c>
      <c r="D34" s="4">
        <v>0.19642857142859999</v>
      </c>
    </row>
    <row r="35" spans="1:4" ht="14.25" customHeight="1" x14ac:dyDescent="0.3">
      <c r="A35" s="3" t="s">
        <v>32</v>
      </c>
      <c r="B35" s="4">
        <v>0.64035087719299999</v>
      </c>
      <c r="C35" s="4">
        <v>0.54385964912280005</v>
      </c>
      <c r="D35" s="4">
        <v>0.23684210526320001</v>
      </c>
    </row>
    <row r="36" spans="1:4" ht="14.25" customHeight="1" x14ac:dyDescent="0.3">
      <c r="A36" s="3" t="s">
        <v>33</v>
      </c>
      <c r="B36" s="4">
        <v>0.61085972850680004</v>
      </c>
      <c r="C36" s="4">
        <v>0.47511312217190005</v>
      </c>
      <c r="D36" s="4">
        <v>0.27375565610860003</v>
      </c>
    </row>
    <row r="37" spans="1:4" ht="14.25" customHeight="1" x14ac:dyDescent="0.3">
      <c r="A37" s="3"/>
      <c r="B37" s="4"/>
      <c r="C37" s="4"/>
      <c r="D37" s="4"/>
    </row>
    <row r="38" spans="1:4" ht="14.25" customHeight="1" x14ac:dyDescent="0.3">
      <c r="A38" s="3" t="s">
        <v>34</v>
      </c>
      <c r="B38" s="4">
        <v>0.58867924528299997</v>
      </c>
      <c r="C38" s="4">
        <v>0.46792452830190001</v>
      </c>
      <c r="D38" s="4">
        <v>0.21509433962260002</v>
      </c>
    </row>
    <row r="39" spans="1:4" ht="14.25" customHeight="1" x14ac:dyDescent="0.3">
      <c r="A39" s="3" t="s">
        <v>35</v>
      </c>
      <c r="B39" s="4">
        <v>0.56285390713479999</v>
      </c>
      <c r="C39" s="4">
        <v>0.37032842582109998</v>
      </c>
      <c r="D39" s="4">
        <v>0.29218573046429996</v>
      </c>
    </row>
    <row r="40" spans="1:4" ht="14.25" customHeight="1" x14ac:dyDescent="0.3">
      <c r="A40" s="3" t="s">
        <v>36</v>
      </c>
      <c r="B40" s="4">
        <v>0.62337662337660005</v>
      </c>
      <c r="C40" s="4">
        <v>0.5064935064935</v>
      </c>
      <c r="D40" s="4">
        <v>0.25974025974030002</v>
      </c>
    </row>
    <row r="41" spans="1:4" ht="14.25" customHeight="1" x14ac:dyDescent="0.3">
      <c r="A41" s="3" t="s">
        <v>37</v>
      </c>
      <c r="B41" s="4">
        <v>0.51973684210530002</v>
      </c>
      <c r="C41" s="4">
        <v>0.46710526315789996</v>
      </c>
      <c r="D41" s="4">
        <v>0.27302631578949998</v>
      </c>
    </row>
    <row r="42" spans="1:4" ht="14.25" customHeight="1" x14ac:dyDescent="0.3">
      <c r="A42" s="3" t="s">
        <v>38</v>
      </c>
      <c r="B42" s="4">
        <v>0.61787819253440002</v>
      </c>
      <c r="C42" s="4">
        <v>0.48919449901770001</v>
      </c>
      <c r="D42" s="4">
        <v>0.25049115913559999</v>
      </c>
    </row>
    <row r="43" spans="1:4" ht="14.25" customHeight="1" x14ac:dyDescent="0.3">
      <c r="A43" s="3" t="s">
        <v>39</v>
      </c>
      <c r="B43" s="4">
        <v>0.52830188679250001</v>
      </c>
      <c r="C43" s="4">
        <v>0.39245283018869997</v>
      </c>
      <c r="D43" s="4">
        <v>0.26415094339619999</v>
      </c>
    </row>
    <row r="44" spans="1:4" ht="14.25" customHeight="1" x14ac:dyDescent="0.3">
      <c r="A44" s="3" t="s">
        <v>40</v>
      </c>
      <c r="B44" s="4">
        <v>0.60721062618599997</v>
      </c>
      <c r="C44" s="4">
        <v>0.48007590132830003</v>
      </c>
      <c r="D44" s="4">
        <v>0.27324478178369999</v>
      </c>
    </row>
    <row r="45" spans="1:4" ht="14.25" customHeight="1" x14ac:dyDescent="0.25"/>
    <row r="46" spans="1:4" ht="14.25" customHeight="1" x14ac:dyDescent="0.25"/>
    <row r="47" spans="1:4" ht="14.25" customHeight="1" x14ac:dyDescent="0.25"/>
    <row r="48" spans="1:4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conditionalFormatting sqref="B5:D4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workbookViewId="0">
      <selection activeCell="A4" sqref="A4"/>
    </sheetView>
  </sheetViews>
  <sheetFormatPr defaultColWidth="12.59765625" defaultRowHeight="15" customHeight="1" x14ac:dyDescent="0.25"/>
  <cols>
    <col min="1" max="1" width="24.69921875" customWidth="1"/>
    <col min="2" max="2" width="8.19921875" customWidth="1"/>
    <col min="3" max="3" width="8.69921875" customWidth="1"/>
    <col min="4" max="5" width="10.3984375" customWidth="1"/>
    <col min="6" max="6" width="9.5" customWidth="1"/>
    <col min="7" max="9" width="8.8984375" customWidth="1"/>
    <col min="10" max="10" width="8.5" customWidth="1"/>
    <col min="11" max="11" width="9" customWidth="1"/>
    <col min="12" max="13" width="11" customWidth="1"/>
    <col min="14" max="14" width="9.8984375" customWidth="1"/>
    <col min="15" max="16" width="8.5" customWidth="1"/>
    <col min="17" max="17" width="7.59765625" customWidth="1"/>
    <col min="18" max="18" width="10.5" customWidth="1"/>
    <col min="19" max="19" width="10.09765625" customWidth="1"/>
    <col min="20" max="20" width="11.09765625" customWidth="1"/>
    <col min="21" max="23" width="9.8984375" customWidth="1"/>
    <col min="24" max="24" width="7.59765625" customWidth="1"/>
    <col min="25" max="25" width="10.09765625" customWidth="1"/>
    <col min="26" max="26" width="10.59765625" customWidth="1"/>
    <col min="27" max="27" width="11.8984375" customWidth="1"/>
    <col min="28" max="28" width="10" customWidth="1"/>
    <col min="29" max="29" width="9.59765625" customWidth="1"/>
    <col min="30" max="30" width="8.69921875" customWidth="1"/>
  </cols>
  <sheetData>
    <row r="1" spans="1:30" ht="14.25" customHeight="1" x14ac:dyDescent="0.35">
      <c r="A1" s="1" t="s">
        <v>53</v>
      </c>
    </row>
    <row r="2" spans="1:30" ht="14.25" customHeight="1" x14ac:dyDescent="0.25"/>
    <row r="3" spans="1:30" ht="14.25" customHeight="1" x14ac:dyDescent="0.3">
      <c r="B3" s="7" t="s">
        <v>54</v>
      </c>
      <c r="J3" s="7" t="s">
        <v>55</v>
      </c>
      <c r="R3" s="7" t="s">
        <v>56</v>
      </c>
      <c r="Y3" s="7" t="s">
        <v>57</v>
      </c>
    </row>
    <row r="4" spans="1:30" ht="14.25" customHeight="1" x14ac:dyDescent="0.3">
      <c r="A4" s="2"/>
      <c r="B4" s="3" t="s">
        <v>43</v>
      </c>
      <c r="C4" s="3" t="s">
        <v>44</v>
      </c>
      <c r="D4" s="3" t="s">
        <v>73</v>
      </c>
      <c r="E4" s="3" t="s">
        <v>58</v>
      </c>
      <c r="F4" s="3" t="s">
        <v>46</v>
      </c>
      <c r="G4" s="3" t="s">
        <v>47</v>
      </c>
      <c r="H4" s="3" t="s">
        <v>59</v>
      </c>
      <c r="I4" s="3"/>
      <c r="J4" s="3" t="s">
        <v>43</v>
      </c>
      <c r="K4" s="3" t="s">
        <v>44</v>
      </c>
      <c r="L4" s="3" t="s">
        <v>73</v>
      </c>
      <c r="M4" s="3" t="s">
        <v>58</v>
      </c>
      <c r="N4" s="3" t="s">
        <v>46</v>
      </c>
      <c r="O4" s="3" t="s">
        <v>47</v>
      </c>
      <c r="P4" s="3" t="s">
        <v>60</v>
      </c>
      <c r="Q4" s="3"/>
      <c r="R4" s="3" t="s">
        <v>43</v>
      </c>
      <c r="S4" s="3" t="s">
        <v>44</v>
      </c>
      <c r="T4" s="3" t="s">
        <v>58</v>
      </c>
      <c r="U4" s="3" t="s">
        <v>46</v>
      </c>
      <c r="V4" s="3" t="s">
        <v>47</v>
      </c>
      <c r="W4" s="3" t="s">
        <v>60</v>
      </c>
      <c r="X4" s="3"/>
      <c r="Y4" s="3" t="s">
        <v>43</v>
      </c>
      <c r="Z4" s="3" t="s">
        <v>44</v>
      </c>
      <c r="AA4" s="3" t="s">
        <v>58</v>
      </c>
      <c r="AB4" s="3" t="s">
        <v>46</v>
      </c>
      <c r="AC4" s="3" t="s">
        <v>47</v>
      </c>
      <c r="AD4" s="3" t="s">
        <v>60</v>
      </c>
    </row>
    <row r="5" spans="1:30" ht="14.25" customHeight="1" x14ac:dyDescent="0.3">
      <c r="A5" s="3" t="s">
        <v>6</v>
      </c>
      <c r="B5" s="4">
        <v>0.36</v>
      </c>
      <c r="C5" s="4">
        <v>0.28000000000000003</v>
      </c>
      <c r="D5" s="4">
        <f>B5+C5</f>
        <v>0.64</v>
      </c>
      <c r="E5" s="4">
        <v>0.12</v>
      </c>
      <c r="F5" s="4">
        <v>0.05</v>
      </c>
      <c r="G5" s="4">
        <v>0.08</v>
      </c>
      <c r="H5" s="4">
        <v>0.11</v>
      </c>
      <c r="I5" s="4"/>
      <c r="J5" s="4">
        <v>0.2</v>
      </c>
      <c r="K5" s="4">
        <v>0.28999999999999998</v>
      </c>
      <c r="L5" s="4">
        <f t="shared" ref="L5:L44" si="0">J5+K5</f>
        <v>0.49</v>
      </c>
      <c r="M5" s="4">
        <v>0.16</v>
      </c>
      <c r="N5" s="4">
        <v>0.08</v>
      </c>
      <c r="O5" s="4">
        <v>0.12</v>
      </c>
      <c r="P5" s="4">
        <v>0.14000000000000001</v>
      </c>
      <c r="Q5" s="4"/>
      <c r="R5" s="4">
        <v>0.37</v>
      </c>
      <c r="S5" s="4">
        <v>0.28000000000000003</v>
      </c>
      <c r="T5" s="4">
        <v>0.13</v>
      </c>
      <c r="U5" s="4">
        <v>0.06</v>
      </c>
      <c r="V5" s="4">
        <v>0.08</v>
      </c>
      <c r="W5" s="4">
        <v>0.09</v>
      </c>
      <c r="X5" s="4"/>
      <c r="Y5" s="4">
        <v>0.22</v>
      </c>
      <c r="Z5" s="4">
        <v>0.3</v>
      </c>
      <c r="AA5" s="4">
        <v>0.17</v>
      </c>
      <c r="AB5" s="4">
        <v>0.08</v>
      </c>
      <c r="AC5" s="4">
        <v>0.11</v>
      </c>
      <c r="AD5" s="4">
        <v>0.12</v>
      </c>
    </row>
    <row r="6" spans="1:30" ht="14.25" customHeight="1" x14ac:dyDescent="0.3">
      <c r="A6" s="3"/>
      <c r="B6" s="4"/>
      <c r="C6" s="4"/>
      <c r="D6" s="4"/>
      <c r="E6" s="4"/>
      <c r="F6" s="4"/>
      <c r="G6" s="4"/>
      <c r="H6" s="4"/>
      <c r="I6" s="4"/>
      <c r="J6" s="4"/>
      <c r="K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14.25" customHeight="1" x14ac:dyDescent="0.3">
      <c r="A7" s="3" t="s">
        <v>7</v>
      </c>
      <c r="B7" s="4">
        <v>0.3583556747096</v>
      </c>
      <c r="C7" s="4">
        <v>0.27256478999110001</v>
      </c>
      <c r="D7" s="4">
        <f t="shared" ref="D7:D44" si="1">B7+C7</f>
        <v>0.63092046470070007</v>
      </c>
      <c r="E7" s="4">
        <v>0.1228775692583</v>
      </c>
      <c r="F7" s="4">
        <v>5.2278820375339999E-2</v>
      </c>
      <c r="G7" s="4">
        <v>8.4897229669349997E-2</v>
      </c>
      <c r="H7" s="4">
        <v>0.10902591599639999</v>
      </c>
      <c r="I7" s="4"/>
      <c r="J7" s="4">
        <v>0.19883824843610001</v>
      </c>
      <c r="K7" s="4">
        <v>0.28507596067919999</v>
      </c>
      <c r="L7" s="4">
        <f t="shared" si="0"/>
        <v>0.48391420911530003</v>
      </c>
      <c r="M7" s="4">
        <v>0.16130473637179998</v>
      </c>
      <c r="N7" s="4">
        <v>8.5344057193919992E-2</v>
      </c>
      <c r="O7" s="4">
        <v>0.12689901697940001</v>
      </c>
      <c r="P7" s="4">
        <v>0.1425379803396</v>
      </c>
      <c r="Q7" s="4"/>
      <c r="R7" s="4">
        <v>0.36863270777479995</v>
      </c>
      <c r="S7" s="4">
        <v>0.27479892761390001</v>
      </c>
      <c r="T7" s="4">
        <v>0.1255585344057</v>
      </c>
      <c r="U7" s="4">
        <v>5.8981233243969998E-2</v>
      </c>
      <c r="V7" s="4">
        <v>8.1322609472740004E-2</v>
      </c>
      <c r="W7" s="4">
        <v>9.0705987488830006E-2</v>
      </c>
      <c r="X7" s="4"/>
      <c r="Y7" s="4">
        <v>0.2176050044683</v>
      </c>
      <c r="Z7" s="4">
        <v>0.28462913315459998</v>
      </c>
      <c r="AA7" s="4">
        <v>0.17247542448610001</v>
      </c>
      <c r="AB7" s="4">
        <v>8.1322609472740004E-2</v>
      </c>
      <c r="AC7" s="4">
        <v>0.11706881143880001</v>
      </c>
      <c r="AD7" s="4">
        <v>0.12689901697940001</v>
      </c>
    </row>
    <row r="8" spans="1:30" ht="14.25" customHeight="1" x14ac:dyDescent="0.3">
      <c r="A8" s="3" t="s">
        <v>8</v>
      </c>
      <c r="B8" s="4">
        <v>0.38592233009709997</v>
      </c>
      <c r="C8" s="4">
        <v>0.27669902912619998</v>
      </c>
      <c r="D8" s="4">
        <f t="shared" si="1"/>
        <v>0.6626213592232999</v>
      </c>
      <c r="E8" s="4">
        <v>0.11771844660190001</v>
      </c>
      <c r="F8" s="4">
        <v>5.4611650485440005E-2</v>
      </c>
      <c r="G8" s="4">
        <v>7.5242718446600007E-2</v>
      </c>
      <c r="H8" s="4">
        <v>8.9805825242720003E-2</v>
      </c>
      <c r="I8" s="4"/>
      <c r="J8" s="4">
        <v>0.22451456310680001</v>
      </c>
      <c r="K8" s="4">
        <v>0.32038834951459999</v>
      </c>
      <c r="L8" s="4">
        <f t="shared" si="0"/>
        <v>0.5449029126214</v>
      </c>
      <c r="M8" s="4">
        <v>0.17233009708739999</v>
      </c>
      <c r="N8" s="4">
        <v>5.7038834951459998E-2</v>
      </c>
      <c r="O8" s="4">
        <v>0.1140776699029</v>
      </c>
      <c r="P8" s="4">
        <v>0.1116504854369</v>
      </c>
      <c r="Q8" s="4"/>
      <c r="R8" s="4">
        <v>0.38349514563109999</v>
      </c>
      <c r="S8" s="4">
        <v>0.2900485436893</v>
      </c>
      <c r="T8" s="4">
        <v>0.13470873786409998</v>
      </c>
      <c r="U8" s="4">
        <v>5.7038834951459998E-2</v>
      </c>
      <c r="V8" s="4">
        <v>6.9174757281549995E-2</v>
      </c>
      <c r="W8" s="4">
        <v>6.5533980582519996E-2</v>
      </c>
      <c r="X8" s="4"/>
      <c r="Y8" s="4">
        <v>0.23422330097089999</v>
      </c>
      <c r="Z8" s="4">
        <v>0.33252427184470001</v>
      </c>
      <c r="AA8" s="4">
        <v>0.17354368932039999</v>
      </c>
      <c r="AB8" s="4">
        <v>6.0679611650489997E-2</v>
      </c>
      <c r="AC8" s="4">
        <v>0.10922330097090001</v>
      </c>
      <c r="AD8" s="4">
        <v>8.9805825242720003E-2</v>
      </c>
    </row>
    <row r="9" spans="1:30" ht="14.25" customHeight="1" x14ac:dyDescent="0.3">
      <c r="A9" s="3" t="s">
        <v>9</v>
      </c>
      <c r="B9" s="4">
        <v>0.30701754385960001</v>
      </c>
      <c r="C9" s="4">
        <v>0.3026315789474</v>
      </c>
      <c r="D9" s="4">
        <f t="shared" si="1"/>
        <v>0.60964912280700001</v>
      </c>
      <c r="E9" s="4">
        <v>0.1228070175439</v>
      </c>
      <c r="F9" s="4">
        <v>6.5789473684209995E-2</v>
      </c>
      <c r="G9" s="4">
        <v>7.0175438596490003E-2</v>
      </c>
      <c r="H9" s="4">
        <v>0.13157894736840001</v>
      </c>
      <c r="I9" s="4"/>
      <c r="J9" s="4">
        <v>0.1052631578947</v>
      </c>
      <c r="K9" s="4">
        <v>0.31140350877189998</v>
      </c>
      <c r="L9" s="4">
        <f t="shared" si="0"/>
        <v>0.41666666666660002</v>
      </c>
      <c r="M9" s="4">
        <v>0.13157894736840001</v>
      </c>
      <c r="N9" s="4">
        <v>0.11842105263160001</v>
      </c>
      <c r="O9" s="4">
        <v>0.1228070175439</v>
      </c>
      <c r="P9" s="4">
        <v>0.21052631578949998</v>
      </c>
      <c r="Q9" s="4"/>
      <c r="R9" s="4">
        <v>0.33771929824559999</v>
      </c>
      <c r="S9" s="4">
        <v>0.3026315789474</v>
      </c>
      <c r="T9" s="4">
        <v>0.11403508771929999</v>
      </c>
      <c r="U9" s="4">
        <v>7.4561403508769997E-2</v>
      </c>
      <c r="V9" s="4">
        <v>7.8947368421050004E-2</v>
      </c>
      <c r="W9" s="4">
        <v>9.2105263157889999E-2</v>
      </c>
      <c r="X9" s="4"/>
      <c r="Y9" s="4">
        <v>0.1535087719298</v>
      </c>
      <c r="Z9" s="4">
        <v>0.31140350877189998</v>
      </c>
      <c r="AA9" s="4">
        <v>0.1491228070175</v>
      </c>
      <c r="AB9" s="4">
        <v>0.109649122807</v>
      </c>
      <c r="AC9" s="4">
        <v>0.109649122807</v>
      </c>
      <c r="AD9" s="4">
        <v>0.16666666666669999</v>
      </c>
    </row>
    <row r="10" spans="1:30" ht="14.25" customHeight="1" x14ac:dyDescent="0.3">
      <c r="A10" s="3" t="s">
        <v>10</v>
      </c>
      <c r="B10" s="4">
        <v>0.2945205479452</v>
      </c>
      <c r="C10" s="4">
        <v>0.3013698630137</v>
      </c>
      <c r="D10" s="4">
        <f t="shared" si="1"/>
        <v>0.59589041095890005</v>
      </c>
      <c r="E10" s="4">
        <v>0.10958904109589999</v>
      </c>
      <c r="F10" s="4">
        <v>7.5342465753420004E-2</v>
      </c>
      <c r="G10" s="4">
        <v>8.2191780821919996E-2</v>
      </c>
      <c r="H10" s="4">
        <v>0.1369863013699</v>
      </c>
      <c r="I10" s="4"/>
      <c r="J10" s="4">
        <v>0.25342465753420002</v>
      </c>
      <c r="K10" s="4">
        <v>0.26027397260270002</v>
      </c>
      <c r="L10" s="4">
        <f t="shared" si="0"/>
        <v>0.51369863013689998</v>
      </c>
      <c r="M10" s="4">
        <v>0.1369863013699</v>
      </c>
      <c r="N10" s="4">
        <v>0.1164383561644</v>
      </c>
      <c r="O10" s="4">
        <v>0.1164383561644</v>
      </c>
      <c r="P10" s="4">
        <v>0.1164383561644</v>
      </c>
      <c r="Q10" s="4"/>
      <c r="R10" s="4">
        <v>0.34931506849320004</v>
      </c>
      <c r="S10" s="4">
        <v>0.2328767123288</v>
      </c>
      <c r="T10" s="4">
        <v>0.15753424657529999</v>
      </c>
      <c r="U10" s="4">
        <v>6.8493150684930004E-2</v>
      </c>
      <c r="V10" s="4">
        <v>8.2191780821919996E-2</v>
      </c>
      <c r="W10" s="4">
        <v>0.10958904109589999</v>
      </c>
      <c r="X10" s="4"/>
      <c r="Y10" s="4">
        <v>0.27397260273970003</v>
      </c>
      <c r="Z10" s="4">
        <v>0.21917808219179999</v>
      </c>
      <c r="AA10" s="4">
        <v>0.17808219178080001</v>
      </c>
      <c r="AB10" s="4">
        <v>8.9041095890409996E-2</v>
      </c>
      <c r="AC10" s="4">
        <v>0.1164383561644</v>
      </c>
      <c r="AD10" s="4">
        <v>0.12328767123289999</v>
      </c>
    </row>
    <row r="11" spans="1:30" ht="14.25" customHeight="1" x14ac:dyDescent="0.3">
      <c r="A11" s="3"/>
      <c r="B11" s="4"/>
      <c r="C11" s="4"/>
      <c r="E11" s="4"/>
      <c r="F11" s="4"/>
      <c r="G11" s="4"/>
      <c r="H11" s="4"/>
      <c r="I11" s="4"/>
      <c r="J11" s="4"/>
      <c r="K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14.25" customHeight="1" x14ac:dyDescent="0.3">
      <c r="A12" s="3" t="s">
        <v>11</v>
      </c>
      <c r="B12" s="4">
        <v>0.35675675675679996</v>
      </c>
      <c r="C12" s="4">
        <v>0.26283783783780001</v>
      </c>
      <c r="D12" s="4">
        <f t="shared" si="1"/>
        <v>0.61959459459459998</v>
      </c>
      <c r="E12" s="4">
        <v>0.13783783783780001</v>
      </c>
      <c r="F12" s="4">
        <v>4.0540540540540002E-2</v>
      </c>
      <c r="G12" s="4">
        <v>8.9189189189189999E-2</v>
      </c>
      <c r="H12" s="4">
        <v>0.11283783783780001</v>
      </c>
      <c r="I12" s="4"/>
      <c r="J12" s="4">
        <v>0.1932432432432</v>
      </c>
      <c r="K12" s="4">
        <v>0.2756756756757</v>
      </c>
      <c r="L12" s="4">
        <f t="shared" si="0"/>
        <v>0.46891891891890003</v>
      </c>
      <c r="M12" s="4">
        <v>0.1682432432432</v>
      </c>
      <c r="N12" s="4">
        <v>7.9729729729729998E-2</v>
      </c>
      <c r="O12" s="4">
        <v>0.1445945945946</v>
      </c>
      <c r="P12" s="4">
        <v>0.1385135135135</v>
      </c>
      <c r="Q12" s="4"/>
      <c r="R12" s="4">
        <v>0.36959459459459998</v>
      </c>
      <c r="S12" s="4">
        <v>0.26621621621620001</v>
      </c>
      <c r="T12" s="4">
        <v>0.1310810810811</v>
      </c>
      <c r="U12" s="4">
        <v>5.2702702702699999E-2</v>
      </c>
      <c r="V12" s="4">
        <v>8.6486486486490002E-2</v>
      </c>
      <c r="W12" s="4">
        <v>9.391891891892E-2</v>
      </c>
      <c r="X12" s="4"/>
      <c r="Y12" s="4">
        <v>0.21756756756760001</v>
      </c>
      <c r="Z12" s="4">
        <v>0.27702702702699999</v>
      </c>
      <c r="AA12" s="4">
        <v>0.17499999999999999</v>
      </c>
      <c r="AB12" s="4">
        <v>7.9054054054049999E-2</v>
      </c>
      <c r="AC12" s="4">
        <v>0.12972972972970001</v>
      </c>
      <c r="AD12" s="4">
        <v>0.12162162162159999</v>
      </c>
    </row>
    <row r="13" spans="1:30" ht="14.25" customHeight="1" x14ac:dyDescent="0.3">
      <c r="A13" s="3" t="s">
        <v>12</v>
      </c>
      <c r="B13" s="4">
        <v>0.4013071895425</v>
      </c>
      <c r="C13" s="4">
        <v>0.2575163398693</v>
      </c>
      <c r="D13" s="4">
        <f t="shared" si="1"/>
        <v>0.6588235294118</v>
      </c>
      <c r="E13" s="4">
        <v>0.1176470588235</v>
      </c>
      <c r="F13" s="4">
        <v>5.7516339869279995E-2</v>
      </c>
      <c r="G13" s="4">
        <v>6.2745098039220001E-2</v>
      </c>
      <c r="H13" s="4">
        <v>0.10326797385620001</v>
      </c>
      <c r="I13" s="4"/>
      <c r="J13" s="4">
        <v>0.23529411764710001</v>
      </c>
      <c r="K13" s="4">
        <v>0.31764705882350003</v>
      </c>
      <c r="L13" s="4">
        <f t="shared" si="0"/>
        <v>0.55294117647060004</v>
      </c>
      <c r="M13" s="4">
        <v>0.15424836601309999</v>
      </c>
      <c r="N13" s="4">
        <v>6.9281045751630008E-2</v>
      </c>
      <c r="O13" s="4">
        <v>0.1019607843137</v>
      </c>
      <c r="P13" s="4">
        <v>0.121568627451</v>
      </c>
      <c r="Q13" s="4"/>
      <c r="R13" s="4">
        <v>0.38823529411759999</v>
      </c>
      <c r="S13" s="4">
        <v>0.27581699346409999</v>
      </c>
      <c r="T13" s="4">
        <v>0.1346405228758</v>
      </c>
      <c r="U13" s="4">
        <v>5.7516339869279995E-2</v>
      </c>
      <c r="V13" s="4">
        <v>6.9281045751630008E-2</v>
      </c>
      <c r="W13" s="4">
        <v>7.450980392157E-2</v>
      </c>
      <c r="X13" s="4"/>
      <c r="Y13" s="4">
        <v>0.24705882352940001</v>
      </c>
      <c r="Z13" s="4">
        <v>0.31111111111110001</v>
      </c>
      <c r="AA13" s="4">
        <v>0.16732026143790002</v>
      </c>
      <c r="AB13" s="4">
        <v>6.7973856209150002E-2</v>
      </c>
      <c r="AC13" s="4">
        <v>0.1019607843137</v>
      </c>
      <c r="AD13" s="4">
        <v>0.1045751633987</v>
      </c>
    </row>
    <row r="14" spans="1:30" ht="14.25" customHeight="1" x14ac:dyDescent="0.3">
      <c r="A14" s="2" t="s">
        <v>13</v>
      </c>
      <c r="B14" s="4">
        <v>0.34466019417479998</v>
      </c>
      <c r="C14" s="4">
        <v>0.30825242718449997</v>
      </c>
      <c r="D14" s="4">
        <f t="shared" si="1"/>
        <v>0.65291262135929995</v>
      </c>
      <c r="E14" s="4">
        <v>7.0388349514559995E-2</v>
      </c>
      <c r="F14" s="4">
        <v>8.2524271844660005E-2</v>
      </c>
      <c r="G14" s="4">
        <v>9.708737864078E-2</v>
      </c>
      <c r="H14" s="4">
        <v>9.708737864078E-2</v>
      </c>
      <c r="I14" s="4"/>
      <c r="J14" s="4">
        <v>0.22087378640779998</v>
      </c>
      <c r="K14" s="4">
        <v>0.30825242718449997</v>
      </c>
      <c r="L14" s="4">
        <f t="shared" si="0"/>
        <v>0.52912621359229994</v>
      </c>
      <c r="M14" s="4">
        <v>0.13349514563110002</v>
      </c>
      <c r="N14" s="4">
        <v>0.1019417475728</v>
      </c>
      <c r="O14" s="4">
        <v>0.10922330097090001</v>
      </c>
      <c r="P14" s="4">
        <v>0.12621359223299999</v>
      </c>
      <c r="Q14" s="4"/>
      <c r="R14" s="4">
        <v>0.37864077669899998</v>
      </c>
      <c r="S14" s="4">
        <v>0.30339805825240002</v>
      </c>
      <c r="T14" s="4">
        <v>0.1019417475728</v>
      </c>
      <c r="U14" s="4">
        <v>6.7961165048539995E-2</v>
      </c>
      <c r="V14" s="4">
        <v>6.7961165048539995E-2</v>
      </c>
      <c r="W14" s="4">
        <v>8.0097087378640006E-2</v>
      </c>
      <c r="X14" s="4"/>
      <c r="Y14" s="4">
        <v>0.23543689320390002</v>
      </c>
      <c r="Z14" s="4">
        <v>0.30825242718449997</v>
      </c>
      <c r="AA14" s="4">
        <v>0.14563106796119998</v>
      </c>
      <c r="AB14" s="4">
        <v>9.2233009708740002E-2</v>
      </c>
      <c r="AC14" s="4">
        <v>0.1043689320388</v>
      </c>
      <c r="AD14" s="4">
        <v>0.1140776699029</v>
      </c>
    </row>
    <row r="15" spans="1:30" ht="14.25" customHeight="1" x14ac:dyDescent="0.3">
      <c r="A15" s="3" t="s">
        <v>14</v>
      </c>
      <c r="B15" s="4">
        <v>0.32682291666669999</v>
      </c>
      <c r="C15" s="4">
        <v>0.3046875</v>
      </c>
      <c r="D15" s="4">
        <f t="shared" si="1"/>
        <v>0.63151041666670005</v>
      </c>
      <c r="E15" s="4">
        <v>0.12109375</v>
      </c>
      <c r="F15" s="4">
        <v>6.3802083333329998E-2</v>
      </c>
      <c r="G15" s="4">
        <v>7.8125E-2</v>
      </c>
      <c r="H15" s="4">
        <v>0.10546875</v>
      </c>
      <c r="I15" s="4"/>
      <c r="J15" s="4">
        <v>0.17317708333330001</v>
      </c>
      <c r="K15" s="4">
        <v>0.296875</v>
      </c>
      <c r="L15" s="4">
        <f t="shared" si="0"/>
        <v>0.47005208333330001</v>
      </c>
      <c r="M15" s="4">
        <v>0.17057291666669999</v>
      </c>
      <c r="N15" s="4">
        <v>8.59375E-2</v>
      </c>
      <c r="O15" s="4">
        <v>0.11197916666670001</v>
      </c>
      <c r="P15" s="4">
        <v>0.16145833333330001</v>
      </c>
      <c r="Q15" s="4"/>
      <c r="R15" s="4">
        <v>0.34505208333330001</v>
      </c>
      <c r="S15" s="4">
        <v>0.29036458333330001</v>
      </c>
      <c r="T15" s="4">
        <v>0.13151041666669999</v>
      </c>
      <c r="U15" s="4">
        <v>7.03125E-2</v>
      </c>
      <c r="V15" s="4">
        <v>7.8125E-2</v>
      </c>
      <c r="W15" s="4">
        <v>8.4635416666670002E-2</v>
      </c>
      <c r="X15" s="4"/>
      <c r="Y15" s="4">
        <v>0.19010416666669999</v>
      </c>
      <c r="Z15" s="4">
        <v>0.3046875</v>
      </c>
      <c r="AA15" s="4">
        <v>0.18489583333330001</v>
      </c>
      <c r="AB15" s="4">
        <v>7.6822916666670002E-2</v>
      </c>
      <c r="AC15" s="4">
        <v>0.10546875</v>
      </c>
      <c r="AD15" s="4">
        <v>0.13802083333330001</v>
      </c>
    </row>
    <row r="16" spans="1:30" ht="14.25" customHeight="1" x14ac:dyDescent="0.3">
      <c r="A16" s="3"/>
      <c r="B16" s="4"/>
      <c r="C16" s="4"/>
      <c r="E16" s="4"/>
      <c r="F16" s="4"/>
      <c r="G16" s="4"/>
      <c r="H16" s="4"/>
      <c r="I16" s="4"/>
      <c r="J16" s="4"/>
      <c r="K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4.25" customHeight="1" x14ac:dyDescent="0.3">
      <c r="A17" s="3" t="s">
        <v>15</v>
      </c>
      <c r="B17" s="4">
        <v>0.36339165545089996</v>
      </c>
      <c r="C17" s="4">
        <v>0.24360699865410002</v>
      </c>
      <c r="D17" s="4">
        <f t="shared" si="1"/>
        <v>0.60699865410499998</v>
      </c>
      <c r="E17" s="4">
        <v>0.1318977119785</v>
      </c>
      <c r="F17" s="4">
        <v>5.3835800807540003E-2</v>
      </c>
      <c r="G17" s="4">
        <v>9.8250336473759997E-2</v>
      </c>
      <c r="H17" s="4">
        <v>0.1090174966353</v>
      </c>
      <c r="I17" s="4"/>
      <c r="J17" s="4">
        <v>0.22476446837149999</v>
      </c>
      <c r="K17" s="4">
        <v>0.28263795423960003</v>
      </c>
      <c r="L17" s="4">
        <f t="shared" si="0"/>
        <v>0.50740242261110002</v>
      </c>
      <c r="M17" s="4">
        <v>0.14670255720049999</v>
      </c>
      <c r="N17" s="4">
        <v>7.1332436069989999E-2</v>
      </c>
      <c r="O17" s="4">
        <v>0.13728129205920001</v>
      </c>
      <c r="P17" s="4">
        <v>0.13728129205920001</v>
      </c>
      <c r="Q17" s="4"/>
      <c r="R17" s="4">
        <v>0.35800807537010004</v>
      </c>
      <c r="S17" s="4">
        <v>0.2718707940781</v>
      </c>
      <c r="T17" s="4">
        <v>0.12920592193809999</v>
      </c>
      <c r="U17" s="4">
        <v>6.1911170928669997E-2</v>
      </c>
      <c r="V17" s="4">
        <v>9.6904441453570009E-2</v>
      </c>
      <c r="W17" s="4">
        <v>8.2099596231490005E-2</v>
      </c>
      <c r="X17" s="4"/>
      <c r="Y17" s="4">
        <v>0.23283983849260001</v>
      </c>
      <c r="Z17" s="4">
        <v>0.28129205921939998</v>
      </c>
      <c r="AA17" s="4">
        <v>0.16689098250339998</v>
      </c>
      <c r="AB17" s="4">
        <v>6.8640646029610008E-2</v>
      </c>
      <c r="AC17" s="4">
        <v>0.1265141318977</v>
      </c>
      <c r="AD17" s="4">
        <v>0.12382234185730001</v>
      </c>
    </row>
    <row r="18" spans="1:30" ht="14.25" customHeight="1" x14ac:dyDescent="0.3">
      <c r="A18" s="3" t="s">
        <v>16</v>
      </c>
      <c r="B18" s="4">
        <v>0.3488372093023</v>
      </c>
      <c r="C18" s="4">
        <v>0.28682170542640001</v>
      </c>
      <c r="D18" s="4">
        <f t="shared" si="1"/>
        <v>0.63565891472869995</v>
      </c>
      <c r="E18" s="4">
        <v>0.1240310077519</v>
      </c>
      <c r="F18" s="4">
        <v>5.4263565891469995E-2</v>
      </c>
      <c r="G18" s="4">
        <v>0.1240310077519</v>
      </c>
      <c r="H18" s="4">
        <v>6.2015503875969998E-2</v>
      </c>
      <c r="I18" s="4"/>
      <c r="J18" s="4">
        <v>0.17829457364340001</v>
      </c>
      <c r="K18" s="4">
        <v>0.26356589147289999</v>
      </c>
      <c r="L18" s="4">
        <f t="shared" si="0"/>
        <v>0.44186046511630001</v>
      </c>
      <c r="M18" s="4">
        <v>0.1937984496124</v>
      </c>
      <c r="N18" s="4">
        <v>0.1162790697674</v>
      </c>
      <c r="O18" s="4">
        <v>0.1472868217054</v>
      </c>
      <c r="P18" s="4">
        <v>0.10077519379849999</v>
      </c>
      <c r="Q18" s="4"/>
      <c r="R18" s="4">
        <v>0.37209302325579996</v>
      </c>
      <c r="S18" s="4">
        <v>0.25581395348840003</v>
      </c>
      <c r="T18" s="4">
        <v>0.1550387596899</v>
      </c>
      <c r="U18" s="4">
        <v>6.2015503875969998E-2</v>
      </c>
      <c r="V18" s="4">
        <v>0.10077519379849999</v>
      </c>
      <c r="W18" s="4">
        <v>5.4263565891469995E-2</v>
      </c>
      <c r="X18" s="4"/>
      <c r="Y18" s="4">
        <v>0.17054263565890002</v>
      </c>
      <c r="Z18" s="4">
        <v>0.25581395348840003</v>
      </c>
      <c r="AA18" s="4">
        <v>0.21705426356589999</v>
      </c>
      <c r="AB18" s="4">
        <v>0.1240310077519</v>
      </c>
      <c r="AC18" s="4">
        <v>0.1472868217054</v>
      </c>
      <c r="AD18" s="4">
        <v>8.527131782946E-2</v>
      </c>
    </row>
    <row r="19" spans="1:30" ht="14.25" customHeight="1" x14ac:dyDescent="0.3">
      <c r="A19" s="3" t="s">
        <v>17</v>
      </c>
      <c r="B19" s="4">
        <v>0.44274809160309997</v>
      </c>
      <c r="C19" s="4">
        <v>0.29389312977100002</v>
      </c>
      <c r="D19" s="4">
        <f t="shared" si="1"/>
        <v>0.73664122137410004</v>
      </c>
      <c r="E19" s="4">
        <v>0.10305343511449999</v>
      </c>
      <c r="F19" s="4">
        <v>3.8167938931300001E-2</v>
      </c>
      <c r="G19" s="4">
        <v>7.2519083969470002E-2</v>
      </c>
      <c r="H19" s="4">
        <v>4.9618320610689999E-2</v>
      </c>
      <c r="I19" s="4"/>
      <c r="J19" s="4">
        <v>0.2175572519084</v>
      </c>
      <c r="K19" s="4">
        <v>0.38167938931299999</v>
      </c>
      <c r="L19" s="4">
        <f t="shared" si="0"/>
        <v>0.59923664122139997</v>
      </c>
      <c r="M19" s="4">
        <v>0.1908396946565</v>
      </c>
      <c r="N19" s="4">
        <v>5.3435114503819998E-2</v>
      </c>
      <c r="O19" s="4">
        <v>6.488549618320999E-2</v>
      </c>
      <c r="P19" s="4">
        <v>9.1603053435110007E-2</v>
      </c>
      <c r="Q19" s="4"/>
      <c r="R19" s="4">
        <v>0.46564885496179997</v>
      </c>
      <c r="S19" s="4">
        <v>0.29389312977100002</v>
      </c>
      <c r="T19" s="4">
        <v>9.1603053435110007E-2</v>
      </c>
      <c r="U19" s="4">
        <v>4.1984732824430007E-2</v>
      </c>
      <c r="V19" s="4">
        <v>6.488549618320999E-2</v>
      </c>
      <c r="W19" s="4">
        <v>4.1984732824430007E-2</v>
      </c>
      <c r="X19" s="4"/>
      <c r="Y19" s="4">
        <v>0.2748091603053</v>
      </c>
      <c r="Z19" s="4">
        <v>0.3778625954198</v>
      </c>
      <c r="AA19" s="4">
        <v>0.14122137404580001</v>
      </c>
      <c r="AB19" s="4">
        <v>5.7251908396950005E-2</v>
      </c>
      <c r="AC19" s="4">
        <v>6.1068702290079997E-2</v>
      </c>
      <c r="AD19" s="4">
        <v>8.7786259541980008E-2</v>
      </c>
    </row>
    <row r="20" spans="1:30" ht="14.25" customHeight="1" x14ac:dyDescent="0.3">
      <c r="A20" s="3" t="s">
        <v>18</v>
      </c>
      <c r="B20" s="4">
        <v>0.37404580152670003</v>
      </c>
      <c r="C20" s="4">
        <v>0.28244274809160003</v>
      </c>
      <c r="D20" s="4">
        <f t="shared" si="1"/>
        <v>0.65648854961830005</v>
      </c>
      <c r="E20" s="4">
        <v>0.11450381679390001</v>
      </c>
      <c r="F20" s="4">
        <v>5.3435114503819998E-2</v>
      </c>
      <c r="G20" s="4">
        <v>4.580152671756E-2</v>
      </c>
      <c r="H20" s="4">
        <v>0.1297709923664</v>
      </c>
      <c r="I20" s="4"/>
      <c r="J20" s="4">
        <v>0.2213740458015</v>
      </c>
      <c r="K20" s="4">
        <v>0.33969465648860003</v>
      </c>
      <c r="L20" s="4">
        <f t="shared" si="0"/>
        <v>0.56106870229009997</v>
      </c>
      <c r="M20" s="4">
        <v>0.11450381679390001</v>
      </c>
      <c r="N20" s="4">
        <v>5.7251908396950005E-2</v>
      </c>
      <c r="O20" s="4">
        <v>0.1259541984733</v>
      </c>
      <c r="P20" s="4">
        <v>0.14122137404580001</v>
      </c>
      <c r="Q20" s="4"/>
      <c r="R20" s="4">
        <v>0.33587786259540003</v>
      </c>
      <c r="S20" s="4">
        <v>0.28625954198469999</v>
      </c>
      <c r="T20" s="4">
        <v>0.14885496183210001</v>
      </c>
      <c r="U20" s="4">
        <v>4.9618320610689999E-2</v>
      </c>
      <c r="V20" s="4">
        <v>7.2519083969470002E-2</v>
      </c>
      <c r="W20" s="4">
        <v>0.1068702290076</v>
      </c>
      <c r="X20" s="4"/>
      <c r="Y20" s="4">
        <v>0.2442748091603</v>
      </c>
      <c r="Z20" s="4">
        <v>0.34351145038170006</v>
      </c>
      <c r="AA20" s="4">
        <v>0.1297709923664</v>
      </c>
      <c r="AB20" s="4">
        <v>3.4351145038170001E-2</v>
      </c>
      <c r="AC20" s="4">
        <v>0.1221374045802</v>
      </c>
      <c r="AD20" s="4">
        <v>0.1259541984733</v>
      </c>
    </row>
    <row r="21" spans="1:30" ht="14.25" customHeight="1" x14ac:dyDescent="0.3">
      <c r="A21" s="3" t="s">
        <v>19</v>
      </c>
      <c r="B21" s="4">
        <v>0.34759358288770004</v>
      </c>
      <c r="C21" s="4">
        <v>0.30481283422459998</v>
      </c>
      <c r="D21" s="4">
        <f t="shared" si="1"/>
        <v>0.65240641711230007</v>
      </c>
      <c r="E21" s="4">
        <v>0.1176470588235</v>
      </c>
      <c r="F21" s="4">
        <v>5.3475935828880002E-2</v>
      </c>
      <c r="G21" s="4">
        <v>8.2887700534759995E-2</v>
      </c>
      <c r="H21" s="4">
        <v>9.3582887700530012E-2</v>
      </c>
      <c r="I21" s="4"/>
      <c r="J21" s="4">
        <v>0.2058823529412</v>
      </c>
      <c r="K21" s="4">
        <v>0.2914438502674</v>
      </c>
      <c r="L21" s="4">
        <f t="shared" si="0"/>
        <v>0.49732620320859999</v>
      </c>
      <c r="M21" s="4">
        <v>0.18983957219250003</v>
      </c>
      <c r="N21" s="4">
        <v>8.2887700534759995E-2</v>
      </c>
      <c r="O21" s="4">
        <v>0.12566844919789999</v>
      </c>
      <c r="P21" s="4">
        <v>0.1042780748663</v>
      </c>
      <c r="Q21" s="4"/>
      <c r="R21" s="4">
        <v>0.38235294117649998</v>
      </c>
      <c r="S21" s="4">
        <v>0.26203208556149998</v>
      </c>
      <c r="T21" s="4">
        <v>0.15240641711229999</v>
      </c>
      <c r="U21" s="4">
        <v>7.4866310160429994E-2</v>
      </c>
      <c r="V21" s="4">
        <v>6.4171122994649998E-2</v>
      </c>
      <c r="W21" s="4">
        <v>6.4171122994649998E-2</v>
      </c>
      <c r="X21" s="4"/>
      <c r="Y21" s="4">
        <v>0.23529411764710001</v>
      </c>
      <c r="Z21" s="4">
        <v>0.30213903743319998</v>
      </c>
      <c r="AA21" s="4">
        <v>0.1711229946524</v>
      </c>
      <c r="AB21" s="4">
        <v>9.6256684491980007E-2</v>
      </c>
      <c r="AC21" s="4">
        <v>0.11229946524060001</v>
      </c>
      <c r="AD21" s="4">
        <v>8.2887700534759995E-2</v>
      </c>
    </row>
    <row r="22" spans="1:30" ht="14.25" customHeight="1" x14ac:dyDescent="0.3">
      <c r="A22" s="3" t="s">
        <v>20</v>
      </c>
      <c r="B22" s="4">
        <v>0.30927835051550001</v>
      </c>
      <c r="C22" s="4">
        <v>0.2061855670103</v>
      </c>
      <c r="D22" s="4">
        <f t="shared" si="1"/>
        <v>0.51546391752580001</v>
      </c>
      <c r="E22" s="4">
        <v>0.18556701030930001</v>
      </c>
      <c r="F22" s="4">
        <v>8.2474226804120004E-2</v>
      </c>
      <c r="G22" s="4">
        <v>8.2474226804120004E-2</v>
      </c>
      <c r="H22" s="4">
        <v>0.1340206185567</v>
      </c>
      <c r="I22" s="4"/>
      <c r="J22" s="4">
        <v>0.15463917525769999</v>
      </c>
      <c r="K22" s="4">
        <v>0.21649484536079999</v>
      </c>
      <c r="L22" s="4">
        <f t="shared" si="0"/>
        <v>0.37113402061849998</v>
      </c>
      <c r="M22" s="4">
        <v>0.17525773195879998</v>
      </c>
      <c r="N22" s="4">
        <v>0.14432989690719999</v>
      </c>
      <c r="O22" s="4">
        <v>0.11340206185570001</v>
      </c>
      <c r="P22" s="4">
        <v>0.1958762886598</v>
      </c>
      <c r="Q22" s="4"/>
      <c r="R22" s="4">
        <v>0.340206185567</v>
      </c>
      <c r="S22" s="4">
        <v>0.22680412371129999</v>
      </c>
      <c r="T22" s="4">
        <v>0.1340206185567</v>
      </c>
      <c r="U22" s="4">
        <v>8.2474226804120004E-2</v>
      </c>
      <c r="V22" s="4">
        <v>9.2783505154639997E-2</v>
      </c>
      <c r="W22" s="4">
        <v>0.12371134020619999</v>
      </c>
      <c r="X22" s="4"/>
      <c r="Y22" s="4">
        <v>0.14432989690719999</v>
      </c>
      <c r="Z22" s="4">
        <v>0.23711340206189999</v>
      </c>
      <c r="AA22" s="4">
        <v>0.17525773195879998</v>
      </c>
      <c r="AB22" s="4">
        <v>0.1030927835052</v>
      </c>
      <c r="AC22" s="4">
        <v>0.16494845360820001</v>
      </c>
      <c r="AD22" s="4">
        <v>0.17525773195879998</v>
      </c>
    </row>
    <row r="23" spans="1:30" ht="14.25" customHeight="1" x14ac:dyDescent="0.3">
      <c r="A23" s="3" t="s">
        <v>21</v>
      </c>
      <c r="B23" s="4">
        <v>0.32429245283020003</v>
      </c>
      <c r="C23" s="4">
        <v>0.31957547169809997</v>
      </c>
      <c r="D23" s="4">
        <f t="shared" si="1"/>
        <v>0.6438679245283</v>
      </c>
      <c r="E23" s="4">
        <v>0.12264150943400001</v>
      </c>
      <c r="F23" s="4">
        <v>6.1320754716980001E-2</v>
      </c>
      <c r="G23" s="4">
        <v>7.6650943396229992E-2</v>
      </c>
      <c r="H23" s="4">
        <v>9.5518867924530002E-2</v>
      </c>
      <c r="I23" s="4"/>
      <c r="J23" s="4">
        <v>0.1521226415094</v>
      </c>
      <c r="K23" s="4">
        <v>0.3125</v>
      </c>
      <c r="L23" s="4">
        <f t="shared" si="0"/>
        <v>0.46462264150940003</v>
      </c>
      <c r="M23" s="4">
        <v>0.16037735849059997</v>
      </c>
      <c r="N23" s="4">
        <v>9.6698113207550007E-2</v>
      </c>
      <c r="O23" s="4">
        <v>0.1285377358491</v>
      </c>
      <c r="P23" s="4">
        <v>0.14976415094340001</v>
      </c>
      <c r="Q23" s="4"/>
      <c r="R23" s="4">
        <v>0.3325471698113</v>
      </c>
      <c r="S23" s="4">
        <v>0.3313679245283</v>
      </c>
      <c r="T23" s="4">
        <v>0.12264150943400001</v>
      </c>
      <c r="U23" s="4">
        <v>6.6037735849060003E-2</v>
      </c>
      <c r="V23" s="4">
        <v>7.4292452830189995E-2</v>
      </c>
      <c r="W23" s="4">
        <v>7.3113207547170003E-2</v>
      </c>
      <c r="X23" s="4"/>
      <c r="Y23" s="4">
        <v>0.17570754716980003</v>
      </c>
      <c r="Z23" s="4">
        <v>0.30306603773579999</v>
      </c>
      <c r="AA23" s="4">
        <v>0.19221698113210001</v>
      </c>
      <c r="AB23" s="4">
        <v>8.3726415094340007E-2</v>
      </c>
      <c r="AC23" s="4">
        <v>0.11556603773579999</v>
      </c>
      <c r="AD23" s="4">
        <v>0.12971698113210001</v>
      </c>
    </row>
    <row r="24" spans="1:30" ht="14.25" customHeight="1" x14ac:dyDescent="0.3">
      <c r="A24" s="3" t="s">
        <v>22</v>
      </c>
      <c r="B24" s="4">
        <v>0.34782608695649997</v>
      </c>
      <c r="C24" s="4">
        <v>0.2360248447205</v>
      </c>
      <c r="D24" s="4">
        <f t="shared" si="1"/>
        <v>0.58385093167699997</v>
      </c>
      <c r="E24" s="4">
        <v>0.1242236024845</v>
      </c>
      <c r="F24" s="4">
        <v>6.211180124224E-2</v>
      </c>
      <c r="G24" s="4">
        <v>8.0745341614909996E-2</v>
      </c>
      <c r="H24" s="4">
        <v>0.14906832298139999</v>
      </c>
      <c r="I24" s="4"/>
      <c r="J24" s="4">
        <v>0.19875776397519998</v>
      </c>
      <c r="K24" s="4">
        <v>0.22360248447210002</v>
      </c>
      <c r="L24" s="4">
        <f t="shared" si="0"/>
        <v>0.42236024844730002</v>
      </c>
      <c r="M24" s="4">
        <v>0.18633540372670002</v>
      </c>
      <c r="N24" s="4">
        <v>9.9378881987579992E-2</v>
      </c>
      <c r="O24" s="4">
        <v>0.1366459627329</v>
      </c>
      <c r="P24" s="4">
        <v>0.15527950310559999</v>
      </c>
      <c r="Q24" s="4"/>
      <c r="R24" s="4">
        <v>0.3850931677019</v>
      </c>
      <c r="S24" s="4">
        <v>0.18633540372670002</v>
      </c>
      <c r="T24" s="4">
        <v>0.1739130434783</v>
      </c>
      <c r="U24" s="4">
        <v>4.9689440993789996E-2</v>
      </c>
      <c r="V24" s="4">
        <v>7.4534161490679998E-2</v>
      </c>
      <c r="W24" s="4">
        <v>0.13043478260870001</v>
      </c>
      <c r="X24" s="4"/>
      <c r="Y24" s="4">
        <v>0.18633540372670002</v>
      </c>
      <c r="Z24" s="4">
        <v>0.24844720496890002</v>
      </c>
      <c r="AA24" s="4">
        <v>0.2049689440994</v>
      </c>
      <c r="AB24" s="4">
        <v>0.1180124223602</v>
      </c>
      <c r="AC24" s="4">
        <v>0.11180124223600001</v>
      </c>
      <c r="AD24" s="4">
        <v>0.13043478260870001</v>
      </c>
    </row>
    <row r="25" spans="1:30" ht="14.25" customHeight="1" x14ac:dyDescent="0.3">
      <c r="A25" s="3" t="s">
        <v>23</v>
      </c>
      <c r="B25" s="4">
        <v>0.38836772983110002</v>
      </c>
      <c r="C25" s="4">
        <v>0.2401500938086</v>
      </c>
      <c r="D25" s="4">
        <f t="shared" si="1"/>
        <v>0.62851782363969999</v>
      </c>
      <c r="E25" s="4">
        <v>0.10506566604130001</v>
      </c>
      <c r="F25" s="4">
        <v>4.6904315196999995E-2</v>
      </c>
      <c r="G25" s="4">
        <v>7.6923076923079994E-2</v>
      </c>
      <c r="H25" s="4">
        <v>0.14258911819889999</v>
      </c>
      <c r="I25" s="4"/>
      <c r="J25" s="4">
        <v>0.2457786116323</v>
      </c>
      <c r="K25" s="4">
        <v>0.25515947467170003</v>
      </c>
      <c r="L25" s="4">
        <f t="shared" si="0"/>
        <v>0.50093808630400005</v>
      </c>
      <c r="M25" s="4">
        <v>0.15009380863040001</v>
      </c>
      <c r="N25" s="4">
        <v>7.3170731707319997E-2</v>
      </c>
      <c r="O25" s="4">
        <v>0.1163227016886</v>
      </c>
      <c r="P25" s="4">
        <v>0.15947467166980001</v>
      </c>
      <c r="Q25" s="4"/>
      <c r="R25" s="4">
        <v>0.40712945590990002</v>
      </c>
      <c r="S25" s="4">
        <v>0.2457786116323</v>
      </c>
      <c r="T25" s="4">
        <v>0.1031894934334</v>
      </c>
      <c r="U25" s="4">
        <v>4.6904315196999995E-2</v>
      </c>
      <c r="V25" s="4">
        <v>7.1294559099440005E-2</v>
      </c>
      <c r="W25" s="4">
        <v>0.12570356472800001</v>
      </c>
      <c r="X25" s="4"/>
      <c r="Y25" s="4">
        <v>0.26266416510320001</v>
      </c>
      <c r="Z25" s="4">
        <v>0.26454033771110003</v>
      </c>
      <c r="AA25" s="4">
        <v>0.15759849906190002</v>
      </c>
      <c r="AB25" s="4">
        <v>6.941838649156E-2</v>
      </c>
      <c r="AC25" s="4">
        <v>0.108818011257</v>
      </c>
      <c r="AD25" s="4">
        <v>0.1369606003752</v>
      </c>
    </row>
    <row r="26" spans="1:30" ht="14.25" customHeight="1" x14ac:dyDescent="0.3">
      <c r="A26" s="3"/>
      <c r="B26" s="4"/>
      <c r="C26" s="4"/>
      <c r="E26" s="4"/>
      <c r="F26" s="4"/>
      <c r="G26" s="4"/>
      <c r="H26" s="4"/>
      <c r="I26" s="4"/>
      <c r="J26" s="4"/>
      <c r="K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4.25" customHeight="1" x14ac:dyDescent="0.3">
      <c r="A27" s="3" t="s">
        <v>24</v>
      </c>
      <c r="B27" s="4">
        <v>0.36434108527129999</v>
      </c>
      <c r="C27" s="4">
        <v>0.30232558139529997</v>
      </c>
      <c r="D27" s="4">
        <f t="shared" si="1"/>
        <v>0.66666666666659991</v>
      </c>
      <c r="E27" s="4">
        <v>0.1162790697674</v>
      </c>
      <c r="F27" s="4">
        <v>3.1007751937979999E-2</v>
      </c>
      <c r="G27" s="4">
        <v>8.527131782946E-2</v>
      </c>
      <c r="H27" s="4">
        <v>0.10077519379849999</v>
      </c>
      <c r="I27" s="4"/>
      <c r="J27" s="4">
        <v>0.21705426356589999</v>
      </c>
      <c r="K27" s="4">
        <v>0.31782945736430002</v>
      </c>
      <c r="L27" s="4">
        <f t="shared" si="0"/>
        <v>0.53488372093019998</v>
      </c>
      <c r="M27" s="4">
        <v>0.1550387596899</v>
      </c>
      <c r="N27" s="4">
        <v>6.2015503875969998E-2</v>
      </c>
      <c r="O27" s="4">
        <v>0.1240310077519</v>
      </c>
      <c r="P27" s="4">
        <v>0.1240310077519</v>
      </c>
      <c r="Q27" s="4"/>
      <c r="R27" s="4">
        <v>0.41860465116279999</v>
      </c>
      <c r="S27" s="4">
        <v>0.29457364341089998</v>
      </c>
      <c r="T27" s="4">
        <v>0.10852713178289999</v>
      </c>
      <c r="U27" s="4">
        <v>3.8759689922480002E-2</v>
      </c>
      <c r="V27" s="4">
        <v>8.527131782946E-2</v>
      </c>
      <c r="W27" s="4">
        <v>5.4263565891469995E-2</v>
      </c>
      <c r="X27" s="4"/>
      <c r="Y27" s="4">
        <v>0.22480620155040001</v>
      </c>
      <c r="Z27" s="4">
        <v>0.31007751937979999</v>
      </c>
      <c r="AA27" s="4">
        <v>0.17829457364340001</v>
      </c>
      <c r="AB27" s="4">
        <v>6.976744186047E-2</v>
      </c>
      <c r="AC27" s="4">
        <v>0.1240310077519</v>
      </c>
      <c r="AD27" s="4">
        <v>9.302325581394999E-2</v>
      </c>
    </row>
    <row r="28" spans="1:30" ht="14.25" customHeight="1" x14ac:dyDescent="0.3">
      <c r="A28" s="3" t="s">
        <v>25</v>
      </c>
      <c r="B28" s="4">
        <v>0.35294117647059997</v>
      </c>
      <c r="C28" s="4">
        <v>0.30588235294120003</v>
      </c>
      <c r="D28" s="4">
        <f t="shared" si="1"/>
        <v>0.6588235294118</v>
      </c>
      <c r="E28" s="4">
        <v>0.12941176470589999</v>
      </c>
      <c r="F28" s="4">
        <v>3.5294117647060003E-2</v>
      </c>
      <c r="G28" s="4">
        <v>0.1176470588235</v>
      </c>
      <c r="H28" s="4">
        <v>5.882352941176E-2</v>
      </c>
      <c r="I28" s="4"/>
      <c r="J28" s="4">
        <v>0.2941176470588</v>
      </c>
      <c r="K28" s="4">
        <v>0.22352941176470001</v>
      </c>
      <c r="L28" s="4">
        <f t="shared" si="0"/>
        <v>0.51764705882350004</v>
      </c>
      <c r="M28" s="4">
        <v>0.18823529411759998</v>
      </c>
      <c r="N28" s="4">
        <v>5.882352941176E-2</v>
      </c>
      <c r="O28" s="4">
        <v>0.15294117647060002</v>
      </c>
      <c r="P28" s="4">
        <v>8.235294117646999E-2</v>
      </c>
      <c r="Q28" s="4"/>
      <c r="R28" s="4">
        <v>0.4117647058824</v>
      </c>
      <c r="S28" s="4">
        <v>0.28235294117650001</v>
      </c>
      <c r="T28" s="4">
        <v>0.1176470588235</v>
      </c>
      <c r="U28" s="4">
        <v>3.5294117647060003E-2</v>
      </c>
      <c r="V28" s="4">
        <v>9.4117647058820003E-2</v>
      </c>
      <c r="W28" s="4">
        <v>5.882352941176E-2</v>
      </c>
      <c r="X28" s="4"/>
      <c r="Y28" s="4">
        <v>0.28235294117650001</v>
      </c>
      <c r="Z28" s="4">
        <v>0.25882352941179998</v>
      </c>
      <c r="AA28" s="4">
        <v>0.2</v>
      </c>
      <c r="AB28" s="4">
        <v>3.5294117647060003E-2</v>
      </c>
      <c r="AC28" s="4">
        <v>0.14117647058819999</v>
      </c>
      <c r="AD28" s="4">
        <v>8.235294117646999E-2</v>
      </c>
    </row>
    <row r="29" spans="1:30" ht="14.25" customHeight="1" x14ac:dyDescent="0.3">
      <c r="A29" s="3" t="s">
        <v>26</v>
      </c>
      <c r="B29" s="4">
        <v>0.45226130653269997</v>
      </c>
      <c r="C29" s="4">
        <v>0.27638190954769998</v>
      </c>
      <c r="D29" s="4">
        <f t="shared" si="1"/>
        <v>0.72864321608039995</v>
      </c>
      <c r="E29" s="4">
        <v>7.0351758793970001E-2</v>
      </c>
      <c r="F29" s="4">
        <v>8.5427135678389998E-2</v>
      </c>
      <c r="G29" s="4">
        <v>3.5175879396979998E-2</v>
      </c>
      <c r="H29" s="4">
        <v>8.0402010050250008E-2</v>
      </c>
      <c r="I29" s="4"/>
      <c r="J29" s="4">
        <v>0.17085427135680001</v>
      </c>
      <c r="K29" s="4">
        <v>0.33668341708540001</v>
      </c>
      <c r="L29" s="4">
        <f t="shared" si="0"/>
        <v>0.50753768844220004</v>
      </c>
      <c r="M29" s="4">
        <v>0.1507537688442</v>
      </c>
      <c r="N29" s="4">
        <v>0.1507537688442</v>
      </c>
      <c r="O29" s="4">
        <v>7.0351758793970001E-2</v>
      </c>
      <c r="P29" s="4">
        <v>0.1206030150754</v>
      </c>
      <c r="Q29" s="4"/>
      <c r="R29" s="4">
        <v>0.48241206030150002</v>
      </c>
      <c r="S29" s="4">
        <v>0.26633165829149996</v>
      </c>
      <c r="T29" s="4">
        <v>5.0251256281410001E-2</v>
      </c>
      <c r="U29" s="4">
        <v>9.0452261306530002E-2</v>
      </c>
      <c r="V29" s="4">
        <v>4.020100502513E-2</v>
      </c>
      <c r="W29" s="4">
        <v>7.0351758793970001E-2</v>
      </c>
      <c r="X29" s="4"/>
      <c r="Y29" s="4">
        <v>0.18592964824119998</v>
      </c>
      <c r="Z29" s="4">
        <v>0.36683417085430003</v>
      </c>
      <c r="AA29" s="4">
        <v>0.1356783919598</v>
      </c>
      <c r="AB29" s="4">
        <v>0.13065326633170002</v>
      </c>
      <c r="AC29" s="4">
        <v>7.5376884422110005E-2</v>
      </c>
      <c r="AD29" s="4">
        <v>0.10552763819100001</v>
      </c>
    </row>
    <row r="30" spans="1:30" ht="14.25" customHeight="1" x14ac:dyDescent="0.3">
      <c r="A30" s="3" t="s">
        <v>27</v>
      </c>
      <c r="B30" s="4">
        <v>0.36538461538459999</v>
      </c>
      <c r="C30" s="4">
        <v>0.21794871794870002</v>
      </c>
      <c r="D30" s="4">
        <f t="shared" si="1"/>
        <v>0.58333333333329995</v>
      </c>
      <c r="E30" s="4">
        <v>0.12820512820509999</v>
      </c>
      <c r="F30" s="4">
        <v>6.4102564102560003E-2</v>
      </c>
      <c r="G30" s="4">
        <v>0.1153846153846</v>
      </c>
      <c r="H30" s="4">
        <v>0.1089743589744</v>
      </c>
      <c r="I30" s="4"/>
      <c r="J30" s="4">
        <v>0.2307692307692</v>
      </c>
      <c r="K30" s="4">
        <v>0.2307692307692</v>
      </c>
      <c r="L30" s="4">
        <f t="shared" si="0"/>
        <v>0.4615384615384</v>
      </c>
      <c r="M30" s="4">
        <v>0.12820512820509999</v>
      </c>
      <c r="N30" s="4">
        <v>0.10256410256409999</v>
      </c>
      <c r="O30" s="4">
        <v>0.1602564102564</v>
      </c>
      <c r="P30" s="4">
        <v>0.14743589743589999</v>
      </c>
      <c r="Q30" s="4"/>
      <c r="R30" s="4">
        <v>0.39743589743590002</v>
      </c>
      <c r="S30" s="4">
        <v>0.19871794871790002</v>
      </c>
      <c r="T30" s="4">
        <v>0.14743589743589999</v>
      </c>
      <c r="U30" s="4">
        <v>7.0512820512819999E-2</v>
      </c>
      <c r="V30" s="4">
        <v>9.6153846153850003E-2</v>
      </c>
      <c r="W30" s="4">
        <v>8.9743589743589994E-2</v>
      </c>
      <c r="X30" s="4"/>
      <c r="Y30" s="4">
        <v>0.26282051282050001</v>
      </c>
      <c r="Z30" s="4">
        <v>0.23717948717950002</v>
      </c>
      <c r="AA30" s="4">
        <v>0.1602564102564</v>
      </c>
      <c r="AB30" s="4">
        <v>8.9743589743589994E-2</v>
      </c>
      <c r="AC30" s="4">
        <v>0.13461538461540001</v>
      </c>
      <c r="AD30" s="4">
        <v>0.1153846153846</v>
      </c>
    </row>
    <row r="31" spans="1:30" ht="14.25" customHeight="1" x14ac:dyDescent="0.3">
      <c r="A31" s="3" t="s">
        <v>28</v>
      </c>
      <c r="B31" s="4">
        <v>0.40255591054310003</v>
      </c>
      <c r="C31" s="4">
        <v>0.3226837060703</v>
      </c>
      <c r="D31" s="4">
        <f t="shared" si="1"/>
        <v>0.72523961661340008</v>
      </c>
      <c r="E31" s="4">
        <v>4.7923322683710003E-2</v>
      </c>
      <c r="F31" s="4">
        <v>6.7092651757189994E-2</v>
      </c>
      <c r="G31" s="4">
        <v>4.1533546325880001E-2</v>
      </c>
      <c r="H31" s="4">
        <v>0.1182108626198</v>
      </c>
      <c r="I31" s="4"/>
      <c r="J31" s="4">
        <v>0.16293929712459998</v>
      </c>
      <c r="K31" s="4">
        <v>0.38019169329070002</v>
      </c>
      <c r="L31" s="4">
        <f t="shared" si="0"/>
        <v>0.5431309904153</v>
      </c>
      <c r="M31" s="4">
        <v>0.10223642172520001</v>
      </c>
      <c r="N31" s="4">
        <v>7.9872204472839992E-2</v>
      </c>
      <c r="O31" s="4">
        <v>0.1150159744409</v>
      </c>
      <c r="P31" s="4">
        <v>0.15974440894569999</v>
      </c>
      <c r="Q31" s="4"/>
      <c r="R31" s="4">
        <v>0.38977635782749998</v>
      </c>
      <c r="S31" s="4">
        <v>0.3226837060703</v>
      </c>
      <c r="T31" s="4">
        <v>9.9041533546329996E-2</v>
      </c>
      <c r="U31" s="4">
        <v>5.111821086262E-2</v>
      </c>
      <c r="V31" s="4">
        <v>4.7923322683710003E-2</v>
      </c>
      <c r="W31" s="4">
        <v>8.9456869009579998E-2</v>
      </c>
      <c r="X31" s="4"/>
      <c r="Y31" s="4">
        <v>0.19169329073480001</v>
      </c>
      <c r="Z31" s="4">
        <v>0.3610223642173</v>
      </c>
      <c r="AA31" s="4">
        <v>0.13099041533550002</v>
      </c>
      <c r="AB31" s="4">
        <v>7.0287539936099999E-2</v>
      </c>
      <c r="AC31" s="4">
        <v>0.11182108626199999</v>
      </c>
      <c r="AD31" s="4">
        <v>0.1341853035144</v>
      </c>
    </row>
    <row r="32" spans="1:30" ht="14.25" customHeight="1" x14ac:dyDescent="0.3">
      <c r="A32" s="3" t="s">
        <v>29</v>
      </c>
      <c r="B32" s="4">
        <v>0.30434782608700001</v>
      </c>
      <c r="C32" s="4">
        <v>0.3260869565217</v>
      </c>
      <c r="D32" s="4">
        <f t="shared" si="1"/>
        <v>0.63043478260870001</v>
      </c>
      <c r="E32" s="4">
        <v>0.13043478260870001</v>
      </c>
      <c r="F32" s="4">
        <v>2.898550724638E-2</v>
      </c>
      <c r="G32" s="4">
        <v>7.971014492754E-2</v>
      </c>
      <c r="H32" s="4">
        <v>0.13043478260870001</v>
      </c>
      <c r="I32" s="4"/>
      <c r="J32" s="4">
        <v>0.2028985507246</v>
      </c>
      <c r="K32" s="4">
        <v>0.23188405797100001</v>
      </c>
      <c r="L32" s="4">
        <f t="shared" si="0"/>
        <v>0.43478260869560004</v>
      </c>
      <c r="M32" s="4">
        <v>0.18840579710139999</v>
      </c>
      <c r="N32" s="4">
        <v>7.971014492754E-2</v>
      </c>
      <c r="O32" s="4">
        <v>0.13768115942030001</v>
      </c>
      <c r="P32" s="4">
        <v>0.15942028985509998</v>
      </c>
      <c r="Q32" s="4"/>
      <c r="R32" s="4">
        <v>0.23188405797100001</v>
      </c>
      <c r="S32" s="4">
        <v>0.35507246376810003</v>
      </c>
      <c r="T32" s="4">
        <v>0.18840579710139999</v>
      </c>
      <c r="U32" s="4">
        <v>3.6231884057969996E-2</v>
      </c>
      <c r="V32" s="4">
        <v>8.6956521739130002E-2</v>
      </c>
      <c r="W32" s="4">
        <v>0.1014492753623</v>
      </c>
      <c r="X32" s="4"/>
      <c r="Y32" s="4">
        <v>0.2028985507246</v>
      </c>
      <c r="Z32" s="4">
        <v>0.21739130434780002</v>
      </c>
      <c r="AA32" s="4">
        <v>0.23913043478260002</v>
      </c>
      <c r="AB32" s="4">
        <v>8.6956521739130002E-2</v>
      </c>
      <c r="AC32" s="4">
        <v>0.12318840579710001</v>
      </c>
      <c r="AD32" s="4">
        <v>0.13043478260870001</v>
      </c>
    </row>
    <row r="33" spans="1:30" ht="14.25" customHeight="1" x14ac:dyDescent="0.3">
      <c r="A33" s="3" t="s">
        <v>30</v>
      </c>
      <c r="B33" s="4">
        <v>0.27868852459019999</v>
      </c>
      <c r="C33" s="4">
        <v>0.22131147540979998</v>
      </c>
      <c r="D33" s="4">
        <f t="shared" si="1"/>
        <v>0.5</v>
      </c>
      <c r="E33" s="4">
        <v>0.18032786885250002</v>
      </c>
      <c r="F33" s="4">
        <v>2.0491803278690001E-2</v>
      </c>
      <c r="G33" s="4">
        <v>0.10245901639339999</v>
      </c>
      <c r="H33" s="4">
        <v>0.19672131147540001</v>
      </c>
      <c r="I33" s="4"/>
      <c r="J33" s="4">
        <v>0.11065573770489999</v>
      </c>
      <c r="K33" s="4">
        <v>0.2131147540984</v>
      </c>
      <c r="L33" s="4">
        <f t="shared" si="0"/>
        <v>0.32377049180329998</v>
      </c>
      <c r="M33" s="4">
        <v>0.20081967213110002</v>
      </c>
      <c r="N33" s="4">
        <v>9.0163934426229997E-2</v>
      </c>
      <c r="O33" s="4">
        <v>0.17213114754100001</v>
      </c>
      <c r="P33" s="4">
        <v>0.2131147540984</v>
      </c>
      <c r="Q33" s="4"/>
      <c r="R33" s="4">
        <v>0.30327868852459999</v>
      </c>
      <c r="S33" s="4">
        <v>0.19672131147540001</v>
      </c>
      <c r="T33" s="4">
        <v>0.1762295081967</v>
      </c>
      <c r="U33" s="4">
        <v>4.5081967213110002E-2</v>
      </c>
      <c r="V33" s="4">
        <v>0.1065573770492</v>
      </c>
      <c r="W33" s="4">
        <v>0.17213114754100001</v>
      </c>
      <c r="X33" s="4"/>
      <c r="Y33" s="4">
        <v>0.1352459016393</v>
      </c>
      <c r="Z33" s="4">
        <v>0.22131147540979998</v>
      </c>
      <c r="AA33" s="4">
        <v>0.20081967213110002</v>
      </c>
      <c r="AB33" s="4">
        <v>9.0163934426229997E-2</v>
      </c>
      <c r="AC33" s="4">
        <v>0.1516393442623</v>
      </c>
      <c r="AD33" s="4">
        <v>0.20081967213110002</v>
      </c>
    </row>
    <row r="34" spans="1:30" ht="14.25" customHeight="1" x14ac:dyDescent="0.3">
      <c r="A34" s="3" t="s">
        <v>31</v>
      </c>
      <c r="B34" s="4">
        <v>0.375</v>
      </c>
      <c r="C34" s="4">
        <v>0.17857142857140001</v>
      </c>
      <c r="D34" s="4">
        <f t="shared" si="1"/>
        <v>0.55357142857139996</v>
      </c>
      <c r="E34" s="4">
        <v>0.30357142857140001</v>
      </c>
      <c r="F34" s="4">
        <v>3.5714285714290001E-2</v>
      </c>
      <c r="G34" s="4">
        <v>5.3571428571429998E-2</v>
      </c>
      <c r="H34" s="4">
        <v>5.3571428571429998E-2</v>
      </c>
      <c r="I34" s="4"/>
      <c r="J34" s="4">
        <v>0.28571428571430002</v>
      </c>
      <c r="K34" s="4">
        <v>0.14285714285709999</v>
      </c>
      <c r="L34" s="4">
        <f t="shared" si="0"/>
        <v>0.42857142857140001</v>
      </c>
      <c r="M34" s="4">
        <v>0.30357142857140001</v>
      </c>
      <c r="N34" s="4">
        <v>5.3571428571429998E-2</v>
      </c>
      <c r="O34" s="4">
        <v>8.9285714285710013E-2</v>
      </c>
      <c r="P34" s="4">
        <v>0.125</v>
      </c>
      <c r="Q34" s="4"/>
      <c r="R34" s="4">
        <v>0.35714285714290001</v>
      </c>
      <c r="S34" s="4">
        <v>0.14285714285709999</v>
      </c>
      <c r="T34" s="4">
        <v>0.32142857142860004</v>
      </c>
      <c r="U34" s="4">
        <v>5.3571428571429998E-2</v>
      </c>
      <c r="V34" s="4">
        <v>7.1428571428570009E-2</v>
      </c>
      <c r="W34" s="4">
        <v>5.3571428571429998E-2</v>
      </c>
      <c r="X34" s="4"/>
      <c r="Y34" s="4">
        <v>0.30357142857140001</v>
      </c>
      <c r="Z34" s="4">
        <v>0.10714285714290001</v>
      </c>
      <c r="AA34" s="4">
        <v>0.30357142857140001</v>
      </c>
      <c r="AB34" s="4">
        <v>8.9285714285710013E-2</v>
      </c>
      <c r="AC34" s="4">
        <v>8.9285714285710013E-2</v>
      </c>
      <c r="AD34" s="4">
        <v>0.10714285714290001</v>
      </c>
    </row>
    <row r="35" spans="1:30" ht="14.25" customHeight="1" x14ac:dyDescent="0.3">
      <c r="A35" s="3" t="s">
        <v>32</v>
      </c>
      <c r="B35" s="4">
        <v>0.4035087719298</v>
      </c>
      <c r="C35" s="4">
        <v>0.2017543859649</v>
      </c>
      <c r="D35" s="4">
        <f t="shared" si="1"/>
        <v>0.60526315789469998</v>
      </c>
      <c r="E35" s="4">
        <v>0.13157894736840001</v>
      </c>
      <c r="F35" s="4">
        <v>6.1403508771929995E-2</v>
      </c>
      <c r="G35" s="4">
        <v>9.6491228070179999E-2</v>
      </c>
      <c r="H35" s="4">
        <v>0.1052631578947</v>
      </c>
      <c r="I35" s="4"/>
      <c r="J35" s="4">
        <v>0.31578947368420002</v>
      </c>
      <c r="K35" s="4">
        <v>0.22807017543859998</v>
      </c>
      <c r="L35" s="4">
        <f t="shared" si="0"/>
        <v>0.54385964912280005</v>
      </c>
      <c r="M35" s="4">
        <v>0.14035087719299999</v>
      </c>
      <c r="N35" s="4">
        <v>5.263157894737E-2</v>
      </c>
      <c r="O35" s="4">
        <v>0.1228070175439</v>
      </c>
      <c r="P35" s="4">
        <v>0.14035087719299999</v>
      </c>
      <c r="Q35" s="4"/>
      <c r="R35" s="4">
        <v>0.42982456140350001</v>
      </c>
      <c r="S35" s="4">
        <v>0.22807017543859998</v>
      </c>
      <c r="T35" s="4">
        <v>0.11403508771929999</v>
      </c>
      <c r="U35" s="4">
        <v>5.263157894737E-2</v>
      </c>
      <c r="V35" s="4">
        <v>0.1052631578947</v>
      </c>
      <c r="W35" s="4">
        <v>7.0175438596490003E-2</v>
      </c>
      <c r="X35" s="4"/>
      <c r="Y35" s="4">
        <v>0.35087719298250003</v>
      </c>
      <c r="Z35" s="4">
        <v>0.21929824561399999</v>
      </c>
      <c r="AA35" s="4">
        <v>0.14035087719299999</v>
      </c>
      <c r="AB35" s="4">
        <v>4.3859649122809999E-2</v>
      </c>
      <c r="AC35" s="4">
        <v>0.15789473684210001</v>
      </c>
      <c r="AD35" s="4">
        <v>8.7719298245609992E-2</v>
      </c>
    </row>
    <row r="36" spans="1:30" ht="14.25" customHeight="1" x14ac:dyDescent="0.3">
      <c r="A36" s="3" t="s">
        <v>33</v>
      </c>
      <c r="B36" s="4">
        <v>0.3778280542986</v>
      </c>
      <c r="C36" s="4">
        <v>0.22398190045249999</v>
      </c>
      <c r="D36" s="4">
        <f t="shared" si="1"/>
        <v>0.6018099547511</v>
      </c>
      <c r="E36" s="4">
        <v>0.1493212669683</v>
      </c>
      <c r="F36" s="4">
        <v>4.7511312217189995E-2</v>
      </c>
      <c r="G36" s="4">
        <v>0.10859728506790001</v>
      </c>
      <c r="H36" s="4">
        <v>9.2760180995480002E-2</v>
      </c>
      <c r="I36" s="4"/>
      <c r="J36" s="4">
        <v>0.27828054298640004</v>
      </c>
      <c r="K36" s="4">
        <v>0.22850678733030003</v>
      </c>
      <c r="L36" s="4">
        <f t="shared" si="0"/>
        <v>0.50678733031670009</v>
      </c>
      <c r="M36" s="4">
        <v>0.17647058823529999</v>
      </c>
      <c r="N36" s="4">
        <v>7.0135746606329999E-2</v>
      </c>
      <c r="O36" s="4">
        <v>0.13574660633480001</v>
      </c>
      <c r="P36" s="4">
        <v>0.1108597285068</v>
      </c>
      <c r="Q36" s="4"/>
      <c r="R36" s="4">
        <v>0.37104072398189997</v>
      </c>
      <c r="S36" s="4">
        <v>0.25339366515840001</v>
      </c>
      <c r="T36" s="4">
        <v>0.13122171945700001</v>
      </c>
      <c r="U36" s="4">
        <v>4.9773755656110003E-2</v>
      </c>
      <c r="V36" s="4">
        <v>0.10180995475110001</v>
      </c>
      <c r="W36" s="4">
        <v>9.2760180995480002E-2</v>
      </c>
      <c r="X36" s="4"/>
      <c r="Y36" s="4">
        <v>0.28733031674210002</v>
      </c>
      <c r="Z36" s="4">
        <v>0.24434389140269999</v>
      </c>
      <c r="AA36" s="4">
        <v>0.1674208144796</v>
      </c>
      <c r="AB36" s="4">
        <v>5.6561085972849999E-2</v>
      </c>
      <c r="AC36" s="4">
        <v>0.13800904977379999</v>
      </c>
      <c r="AD36" s="4">
        <v>0.106334841629</v>
      </c>
    </row>
    <row r="37" spans="1:30" ht="14.25" customHeight="1" x14ac:dyDescent="0.3">
      <c r="A37" s="3"/>
      <c r="B37" s="4"/>
      <c r="C37" s="4"/>
      <c r="E37" s="4"/>
      <c r="F37" s="4"/>
      <c r="G37" s="4"/>
      <c r="H37" s="4"/>
      <c r="I37" s="4"/>
      <c r="J37" s="4"/>
      <c r="K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ht="14.25" customHeight="1" x14ac:dyDescent="0.3">
      <c r="A38" s="3" t="s">
        <v>34</v>
      </c>
      <c r="B38" s="4">
        <v>0.39245283018869997</v>
      </c>
      <c r="C38" s="4">
        <v>0.29056603773580003</v>
      </c>
      <c r="D38" s="4">
        <f t="shared" si="1"/>
        <v>0.68301886792449995</v>
      </c>
      <c r="E38" s="4">
        <v>7.9245283018870002E-2</v>
      </c>
      <c r="F38" s="4">
        <v>7.5471698113210001E-2</v>
      </c>
      <c r="G38" s="4">
        <v>8.3018867924530004E-2</v>
      </c>
      <c r="H38" s="4">
        <v>7.9245283018870002E-2</v>
      </c>
      <c r="I38" s="4"/>
      <c r="J38" s="4">
        <v>0.22264150943400002</v>
      </c>
      <c r="K38" s="4">
        <v>0.33584905660380004</v>
      </c>
      <c r="L38" s="4">
        <f t="shared" si="0"/>
        <v>0.55849056603780012</v>
      </c>
      <c r="M38" s="4">
        <v>0.1207547169811</v>
      </c>
      <c r="N38" s="4">
        <v>7.9245283018870002E-2</v>
      </c>
      <c r="O38" s="4">
        <v>0.1169811320755</v>
      </c>
      <c r="P38" s="4">
        <v>0.1245283018868</v>
      </c>
      <c r="Q38" s="4"/>
      <c r="R38" s="4">
        <v>0.38490566037740004</v>
      </c>
      <c r="S38" s="4">
        <v>0.31698113207549999</v>
      </c>
      <c r="T38" s="4">
        <v>0.1018867924528</v>
      </c>
      <c r="U38" s="4">
        <v>6.7924528301889997E-2</v>
      </c>
      <c r="V38" s="4">
        <v>6.7924528301889997E-2</v>
      </c>
      <c r="W38" s="4">
        <v>6.037735849057E-2</v>
      </c>
      <c r="X38" s="4"/>
      <c r="Y38" s="4">
        <v>0.22264150943400002</v>
      </c>
      <c r="Z38" s="4">
        <v>0.37358490566039998</v>
      </c>
      <c r="AA38" s="4">
        <v>0.14716981132080001</v>
      </c>
      <c r="AB38" s="4">
        <v>6.7924528301889997E-2</v>
      </c>
      <c r="AC38" s="4">
        <v>0.10566037735849999</v>
      </c>
      <c r="AD38" s="4">
        <v>8.3018867924530004E-2</v>
      </c>
    </row>
    <row r="39" spans="1:30" ht="14.25" customHeight="1" x14ac:dyDescent="0.3">
      <c r="A39" s="3" t="s">
        <v>35</v>
      </c>
      <c r="B39" s="4">
        <v>0.36240090600229996</v>
      </c>
      <c r="C39" s="4">
        <v>0.29105322763309999</v>
      </c>
      <c r="D39" s="4">
        <f t="shared" si="1"/>
        <v>0.65345413363539995</v>
      </c>
      <c r="E39" s="4">
        <v>9.626274065684999E-2</v>
      </c>
      <c r="F39" s="4">
        <v>6.4552661381650001E-2</v>
      </c>
      <c r="G39" s="4">
        <v>5.8890147225370004E-2</v>
      </c>
      <c r="H39" s="4">
        <v>0.12684031710079999</v>
      </c>
      <c r="I39" s="4"/>
      <c r="J39" s="4">
        <v>0.14382785956959998</v>
      </c>
      <c r="K39" s="4">
        <v>0.33069082672710004</v>
      </c>
      <c r="L39" s="4">
        <f t="shared" si="0"/>
        <v>0.47451868629670002</v>
      </c>
      <c r="M39" s="4">
        <v>0.14949037372590002</v>
      </c>
      <c r="N39" s="4">
        <v>0.1041902604757</v>
      </c>
      <c r="O39" s="4">
        <v>0.1155152887882</v>
      </c>
      <c r="P39" s="4">
        <v>0.15628539071350001</v>
      </c>
      <c r="Q39" s="4"/>
      <c r="R39" s="4">
        <v>0.3646659116648</v>
      </c>
      <c r="S39" s="4">
        <v>0.2887882219706</v>
      </c>
      <c r="T39" s="4">
        <v>0.1155152887882</v>
      </c>
      <c r="U39" s="4">
        <v>6.2287655719139995E-2</v>
      </c>
      <c r="V39" s="4">
        <v>6.6817667044169998E-2</v>
      </c>
      <c r="W39" s="4">
        <v>0.1019252548131</v>
      </c>
      <c r="X39" s="4"/>
      <c r="Y39" s="4">
        <v>0.17214043035109999</v>
      </c>
      <c r="Z39" s="4">
        <v>0.33295583238959997</v>
      </c>
      <c r="AA39" s="4">
        <v>0.15628539071350001</v>
      </c>
      <c r="AB39" s="4">
        <v>9.1732729331820001E-2</v>
      </c>
      <c r="AC39" s="4">
        <v>0.10872027180070001</v>
      </c>
      <c r="AD39" s="4">
        <v>0.1381653454134</v>
      </c>
    </row>
    <row r="40" spans="1:30" ht="14.25" customHeight="1" x14ac:dyDescent="0.3">
      <c r="A40" s="3" t="s">
        <v>36</v>
      </c>
      <c r="B40" s="4">
        <v>0.41558441558440001</v>
      </c>
      <c r="C40" s="4">
        <v>0.22077922077920001</v>
      </c>
      <c r="D40" s="4">
        <f t="shared" si="1"/>
        <v>0.63636363636360005</v>
      </c>
      <c r="E40" s="4">
        <v>6.4935064935060002E-2</v>
      </c>
      <c r="F40" s="4">
        <v>7.7922077922080002E-2</v>
      </c>
      <c r="G40" s="4">
        <v>6.4935064935060002E-2</v>
      </c>
      <c r="H40" s="4">
        <v>0.1558441558442</v>
      </c>
      <c r="I40" s="4"/>
      <c r="J40" s="4">
        <v>0.32467532467529997</v>
      </c>
      <c r="K40" s="4">
        <v>0.24675324675319998</v>
      </c>
      <c r="L40" s="4">
        <f t="shared" si="0"/>
        <v>0.5714285714284999</v>
      </c>
      <c r="M40" s="4">
        <v>0.14285714285709999</v>
      </c>
      <c r="N40" s="4">
        <v>2.597402597403E-2</v>
      </c>
      <c r="O40" s="4">
        <v>0.1038961038961</v>
      </c>
      <c r="P40" s="4">
        <v>0.1558441558442</v>
      </c>
      <c r="Q40" s="4"/>
      <c r="R40" s="4">
        <v>0.45454545454549999</v>
      </c>
      <c r="S40" s="4">
        <v>0.23376623376619998</v>
      </c>
      <c r="T40" s="4">
        <v>3.8961038961040001E-2</v>
      </c>
      <c r="U40" s="4">
        <v>0.11688311688309999</v>
      </c>
      <c r="V40" s="4">
        <v>5.1948051948050002E-2</v>
      </c>
      <c r="W40" s="4">
        <v>0.1038961038961</v>
      </c>
      <c r="X40" s="4"/>
      <c r="Y40" s="4">
        <v>0.44155844155840002</v>
      </c>
      <c r="Z40" s="4">
        <v>0.23376623376619998</v>
      </c>
      <c r="AA40" s="4">
        <v>9.0909090909089996E-2</v>
      </c>
      <c r="AB40" s="4">
        <v>2.597402597403E-2</v>
      </c>
      <c r="AC40" s="4">
        <v>0.1038961038961</v>
      </c>
      <c r="AD40" s="4">
        <v>0.1038961038961</v>
      </c>
    </row>
    <row r="41" spans="1:30" ht="14.25" customHeight="1" x14ac:dyDescent="0.3">
      <c r="A41" s="3" t="s">
        <v>37</v>
      </c>
      <c r="B41" s="4">
        <v>0.37171052631579998</v>
      </c>
      <c r="C41" s="4">
        <v>0.29934210526319999</v>
      </c>
      <c r="D41" s="4">
        <f t="shared" si="1"/>
        <v>0.67105263157899997</v>
      </c>
      <c r="E41" s="4">
        <v>0.13157894736840001</v>
      </c>
      <c r="F41" s="4">
        <v>3.6184210526320003E-2</v>
      </c>
      <c r="G41" s="4">
        <v>8.223684210526E-2</v>
      </c>
      <c r="H41" s="4">
        <v>7.8947368421050004E-2</v>
      </c>
      <c r="I41" s="4"/>
      <c r="J41" s="4">
        <v>0.1875</v>
      </c>
      <c r="K41" s="4">
        <v>0.3486842105263</v>
      </c>
      <c r="L41" s="4">
        <f t="shared" si="0"/>
        <v>0.53618421052629994</v>
      </c>
      <c r="M41" s="4">
        <v>0.18421052631580001</v>
      </c>
      <c r="N41" s="4">
        <v>5.5921052631580002E-2</v>
      </c>
      <c r="O41" s="4">
        <v>9.2105263157889999E-2</v>
      </c>
      <c r="P41" s="4">
        <v>0.13157894736840001</v>
      </c>
      <c r="Q41" s="4"/>
      <c r="R41" s="4">
        <v>0.37828947368420002</v>
      </c>
      <c r="S41" s="4">
        <v>0.3125</v>
      </c>
      <c r="T41" s="4">
        <v>0.13157894736840001</v>
      </c>
      <c r="U41" s="4">
        <v>5.263157894737E-2</v>
      </c>
      <c r="V41" s="4">
        <v>7.236842105263E-2</v>
      </c>
      <c r="W41" s="4">
        <v>5.263157894737E-2</v>
      </c>
      <c r="X41" s="4"/>
      <c r="Y41" s="4">
        <v>0.17434210526320001</v>
      </c>
      <c r="Z41" s="4">
        <v>0.35526315789469998</v>
      </c>
      <c r="AA41" s="4">
        <v>0.20065789473679999</v>
      </c>
      <c r="AB41" s="4">
        <v>6.25E-2</v>
      </c>
      <c r="AC41" s="4">
        <v>8.5526315789470009E-2</v>
      </c>
      <c r="AD41" s="4">
        <v>0.1217105263158</v>
      </c>
    </row>
    <row r="42" spans="1:30" ht="14.25" customHeight="1" x14ac:dyDescent="0.3">
      <c r="A42" s="3" t="s">
        <v>38</v>
      </c>
      <c r="B42" s="4">
        <v>0.35265225933200001</v>
      </c>
      <c r="C42" s="4">
        <v>0.25638506876229999</v>
      </c>
      <c r="D42" s="4">
        <f t="shared" si="1"/>
        <v>0.6090373280943</v>
      </c>
      <c r="E42" s="4">
        <v>0.15029469548130001</v>
      </c>
      <c r="F42" s="4">
        <v>4.5186640471509998E-2</v>
      </c>
      <c r="G42" s="4">
        <v>9.0373280943030002E-2</v>
      </c>
      <c r="H42" s="4">
        <v>0.1051080550098</v>
      </c>
      <c r="I42" s="4"/>
      <c r="J42" s="4">
        <v>0.21414538310409997</v>
      </c>
      <c r="K42" s="4">
        <v>0.25540275049120004</v>
      </c>
      <c r="L42" s="4">
        <f t="shared" si="0"/>
        <v>0.46954813359530001</v>
      </c>
      <c r="M42" s="4">
        <v>0.1728880157171</v>
      </c>
      <c r="N42" s="4">
        <v>8.0550098231829986E-2</v>
      </c>
      <c r="O42" s="4">
        <v>0.13555992141449999</v>
      </c>
      <c r="P42" s="4">
        <v>0.14145383104129999</v>
      </c>
      <c r="Q42" s="4"/>
      <c r="R42" s="4">
        <v>0.36149312377210002</v>
      </c>
      <c r="S42" s="4">
        <v>0.25540275049120004</v>
      </c>
      <c r="T42" s="4">
        <v>0.15520628683689999</v>
      </c>
      <c r="U42" s="4">
        <v>5.6974459724950001E-2</v>
      </c>
      <c r="V42" s="4">
        <v>8.4479371316310004E-2</v>
      </c>
      <c r="W42" s="4">
        <v>8.6444007858549998E-2</v>
      </c>
      <c r="X42" s="4"/>
      <c r="Y42" s="4">
        <v>0.24165029469550001</v>
      </c>
      <c r="Z42" s="4">
        <v>0.24066797642440002</v>
      </c>
      <c r="AA42" s="4">
        <v>0.18664047151279997</v>
      </c>
      <c r="AB42" s="4">
        <v>8.939096267190999E-2</v>
      </c>
      <c r="AC42" s="4">
        <v>0.1218074656189</v>
      </c>
      <c r="AD42" s="4">
        <v>0.1198428290766</v>
      </c>
    </row>
    <row r="43" spans="1:30" ht="14.25" customHeight="1" x14ac:dyDescent="0.3">
      <c r="A43" s="3" t="s">
        <v>39</v>
      </c>
      <c r="B43" s="4">
        <v>0.29056603773580003</v>
      </c>
      <c r="C43" s="4">
        <v>0.35849056603770002</v>
      </c>
      <c r="D43" s="4">
        <f t="shared" si="1"/>
        <v>0.64905660377350005</v>
      </c>
      <c r="E43" s="4">
        <v>9.8113207547169998E-2</v>
      </c>
      <c r="F43" s="4">
        <v>6.7924528301889997E-2</v>
      </c>
      <c r="G43" s="4">
        <v>6.7924528301889997E-2</v>
      </c>
      <c r="H43" s="4">
        <v>0.1169811320755</v>
      </c>
      <c r="I43" s="4"/>
      <c r="J43" s="4">
        <v>0.15849056603770001</v>
      </c>
      <c r="K43" s="4">
        <v>0.36226415094339998</v>
      </c>
      <c r="L43" s="4">
        <f t="shared" si="0"/>
        <v>0.52075471698109999</v>
      </c>
      <c r="M43" s="4">
        <v>0.15094339622639999</v>
      </c>
      <c r="N43" s="4">
        <v>7.9245283018870002E-2</v>
      </c>
      <c r="O43" s="4">
        <v>0.1169811320755</v>
      </c>
      <c r="P43" s="4">
        <v>0.13207547169809999</v>
      </c>
      <c r="Q43" s="4"/>
      <c r="R43" s="4">
        <v>0.35471698113210004</v>
      </c>
      <c r="S43" s="4">
        <v>0.32452830188679999</v>
      </c>
      <c r="T43" s="4">
        <v>0.1094339622642</v>
      </c>
      <c r="U43" s="4">
        <v>6.4150943396229995E-2</v>
      </c>
      <c r="V43" s="4">
        <v>7.1698113207549999E-2</v>
      </c>
      <c r="W43" s="4">
        <v>7.5471698113210001E-2</v>
      </c>
      <c r="X43" s="4"/>
      <c r="Y43" s="4">
        <v>0.177358490566</v>
      </c>
      <c r="Z43" s="4">
        <v>0.33962264150940003</v>
      </c>
      <c r="AA43" s="4">
        <v>0.1735849056604</v>
      </c>
      <c r="AB43" s="4">
        <v>7.1698113207549999E-2</v>
      </c>
      <c r="AC43" s="4">
        <v>0.1132075471698</v>
      </c>
      <c r="AD43" s="4">
        <v>0.1245283018868</v>
      </c>
    </row>
    <row r="44" spans="1:30" ht="14.25" customHeight="1" x14ac:dyDescent="0.3">
      <c r="A44" s="3" t="s">
        <v>40</v>
      </c>
      <c r="B44" s="4">
        <v>0.37381404174569999</v>
      </c>
      <c r="C44" s="4">
        <v>0.23719165085389998</v>
      </c>
      <c r="D44" s="4">
        <f t="shared" si="1"/>
        <v>0.61100569259959991</v>
      </c>
      <c r="E44" s="4">
        <v>0.14611005692599999</v>
      </c>
      <c r="F44" s="4">
        <v>4.5540796963949998E-2</v>
      </c>
      <c r="G44" s="4">
        <v>0.1100569259962</v>
      </c>
      <c r="H44" s="4">
        <v>8.7286527514230008E-2</v>
      </c>
      <c r="I44" s="4"/>
      <c r="J44" s="4">
        <v>0.28083491461100002</v>
      </c>
      <c r="K44" s="4">
        <v>0.22770398481969997</v>
      </c>
      <c r="L44" s="4">
        <f t="shared" si="0"/>
        <v>0.50853889943069996</v>
      </c>
      <c r="M44" s="4">
        <v>0.17836812144210001</v>
      </c>
      <c r="N44" s="4">
        <v>6.831119544592E-2</v>
      </c>
      <c r="O44" s="4">
        <v>0.13851992409870001</v>
      </c>
      <c r="P44" s="4">
        <v>0.10626185958249999</v>
      </c>
      <c r="Q44" s="4"/>
      <c r="R44" s="4">
        <v>0.37760910815940002</v>
      </c>
      <c r="S44" s="4">
        <v>0.258064516129</v>
      </c>
      <c r="T44" s="4">
        <v>0.1290322580645</v>
      </c>
      <c r="U44" s="4">
        <v>4.7438330170780002E-2</v>
      </c>
      <c r="V44" s="4">
        <v>0.100569259962</v>
      </c>
      <c r="W44" s="4">
        <v>8.7286527514230008E-2</v>
      </c>
      <c r="X44" s="4"/>
      <c r="Y44" s="4">
        <v>0.28652751423150002</v>
      </c>
      <c r="Z44" s="4">
        <v>0.24667931688799999</v>
      </c>
      <c r="AA44" s="4">
        <v>0.17267552182159998</v>
      </c>
      <c r="AB44" s="4">
        <v>5.3130929791270001E-2</v>
      </c>
      <c r="AC44" s="4">
        <v>0.13851992409870001</v>
      </c>
      <c r="AD44" s="4">
        <v>0.10246679316890001</v>
      </c>
    </row>
    <row r="45" spans="1:30" ht="14.25" customHeight="1" x14ac:dyDescent="0.25"/>
    <row r="46" spans="1:30" ht="14.25" customHeight="1" x14ac:dyDescent="0.25"/>
    <row r="47" spans="1:30" ht="14.25" customHeight="1" x14ac:dyDescent="0.25"/>
    <row r="48" spans="1:30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conditionalFormatting sqref="B5:AD5 B7:AD10 B6:K6 M6:AD6 B12:AD15 B11:C11 M11:AD11 B17:AD25 B16:C16 M16:AD16 B27:AD36 B26:C26 M26:AD26 B38:AD44 B37:C37 M37:AD37 E37:K37 E26:K26 E16:K16 E11:K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>
      <selection activeCell="D4" sqref="D4"/>
    </sheetView>
  </sheetViews>
  <sheetFormatPr defaultColWidth="12.59765625" defaultRowHeight="15" customHeight="1" x14ac:dyDescent="0.25"/>
  <cols>
    <col min="1" max="1" width="24.69921875" customWidth="1"/>
    <col min="2" max="2" width="11.69921875" customWidth="1"/>
    <col min="3" max="3" width="13.3984375" customWidth="1"/>
    <col min="4" max="4" width="11.8984375" customWidth="1"/>
    <col min="5" max="5" width="10.19921875" customWidth="1"/>
    <col min="6" max="6" width="11.59765625" customWidth="1"/>
    <col min="7" max="26" width="7.59765625" customWidth="1"/>
  </cols>
  <sheetData>
    <row r="1" spans="1:6" ht="14.25" customHeight="1" x14ac:dyDescent="0.35">
      <c r="A1" s="1" t="s">
        <v>61</v>
      </c>
    </row>
    <row r="2" spans="1:6" ht="14.25" customHeight="1" x14ac:dyDescent="0.25"/>
    <row r="3" spans="1:6" ht="14.25" customHeight="1" x14ac:dyDescent="0.25"/>
    <row r="4" spans="1:6" ht="14.25" customHeight="1" x14ac:dyDescent="0.3">
      <c r="A4" s="2"/>
      <c r="B4" s="3" t="s">
        <v>62</v>
      </c>
      <c r="C4" s="3" t="s">
        <v>63</v>
      </c>
      <c r="D4" s="3" t="s">
        <v>64</v>
      </c>
      <c r="E4" s="3" t="s">
        <v>65</v>
      </c>
      <c r="F4" s="3" t="s">
        <v>66</v>
      </c>
    </row>
    <row r="5" spans="1:6" ht="14.25" customHeight="1" x14ac:dyDescent="0.3">
      <c r="A5" s="3" t="s">
        <v>6</v>
      </c>
      <c r="B5" s="4">
        <v>0.23</v>
      </c>
      <c r="C5" s="4">
        <v>0.26</v>
      </c>
      <c r="D5" s="4">
        <v>0.42</v>
      </c>
      <c r="E5" s="4">
        <v>0.08</v>
      </c>
      <c r="F5" s="4">
        <v>0.01</v>
      </c>
    </row>
    <row r="6" spans="1:6" ht="14.25" customHeight="1" x14ac:dyDescent="0.3">
      <c r="A6" s="3"/>
      <c r="B6" s="4"/>
      <c r="C6" s="4"/>
      <c r="D6" s="4"/>
      <c r="E6" s="4"/>
      <c r="F6" s="4"/>
    </row>
    <row r="7" spans="1:6" ht="14.25" customHeight="1" x14ac:dyDescent="0.3">
      <c r="A7" s="3" t="s">
        <v>7</v>
      </c>
      <c r="B7" s="4">
        <v>0.24128686327080001</v>
      </c>
      <c r="C7" s="4">
        <v>0.25379803395889999</v>
      </c>
      <c r="D7" s="4">
        <v>0.42761394101880001</v>
      </c>
      <c r="E7" s="4">
        <v>7.1492403932080006E-2</v>
      </c>
      <c r="F7" s="4">
        <v>5.8087578194819999E-3</v>
      </c>
    </row>
    <row r="8" spans="1:6" ht="14.25" customHeight="1" x14ac:dyDescent="0.3">
      <c r="A8" s="3" t="s">
        <v>8</v>
      </c>
      <c r="B8" s="4">
        <v>0.18446601941749999</v>
      </c>
      <c r="C8" s="4">
        <v>0.27669902912619998</v>
      </c>
      <c r="D8" s="4">
        <v>0.4381067961165</v>
      </c>
      <c r="E8" s="4">
        <v>8.9805825242720003E-2</v>
      </c>
      <c r="F8" s="4">
        <v>1.092233009709E-2</v>
      </c>
    </row>
    <row r="9" spans="1:6" ht="14.25" customHeight="1" x14ac:dyDescent="0.3">
      <c r="A9" s="3" t="s">
        <v>9</v>
      </c>
      <c r="B9" s="4">
        <v>0.3026315789474</v>
      </c>
      <c r="C9" s="4">
        <v>0.32017543859649999</v>
      </c>
      <c r="D9" s="4">
        <v>0.28508771929819998</v>
      </c>
      <c r="E9" s="4">
        <v>7.4561403508769997E-2</v>
      </c>
      <c r="F9" s="4">
        <v>1.7543859649119999E-2</v>
      </c>
    </row>
    <row r="10" spans="1:6" ht="14.25" customHeight="1" x14ac:dyDescent="0.3">
      <c r="A10" s="3" t="s">
        <v>10</v>
      </c>
      <c r="B10" s="4">
        <v>0.12328767123289999</v>
      </c>
      <c r="C10" s="4">
        <v>0.24657534246579998</v>
      </c>
      <c r="D10" s="4">
        <v>0.36986301369860003</v>
      </c>
      <c r="E10" s="4">
        <v>0.25342465753420002</v>
      </c>
      <c r="F10" s="4">
        <v>6.8493150684930003E-3</v>
      </c>
    </row>
    <row r="11" spans="1:6" ht="14.25" customHeight="1" x14ac:dyDescent="0.3">
      <c r="A11" s="3"/>
      <c r="B11" s="4"/>
      <c r="C11" s="4"/>
      <c r="D11" s="4"/>
      <c r="E11" s="4"/>
      <c r="F11" s="4"/>
    </row>
    <row r="12" spans="1:6" ht="14.25" customHeight="1" x14ac:dyDescent="0.3">
      <c r="A12" s="3" t="s">
        <v>11</v>
      </c>
      <c r="B12" s="4">
        <v>0.1817567567568</v>
      </c>
      <c r="C12" s="4">
        <v>0.27432432432430004</v>
      </c>
      <c r="D12" s="4">
        <v>0.47567567567570002</v>
      </c>
      <c r="E12" s="4">
        <v>6.2837837837839999E-2</v>
      </c>
      <c r="F12" s="4">
        <v>5.4054054054050006E-3</v>
      </c>
    </row>
    <row r="13" spans="1:6" ht="14.25" customHeight="1" x14ac:dyDescent="0.3">
      <c r="A13" s="3" t="s">
        <v>12</v>
      </c>
      <c r="B13" s="4">
        <v>0.23790849673200001</v>
      </c>
      <c r="C13" s="4">
        <v>0.25882352941179998</v>
      </c>
      <c r="D13" s="4">
        <v>0.43398692810459999</v>
      </c>
      <c r="E13" s="4">
        <v>6.2745098039220001E-2</v>
      </c>
      <c r="F13" s="4">
        <v>6.5359477124179999E-3</v>
      </c>
    </row>
    <row r="14" spans="1:6" ht="14.25" customHeight="1" x14ac:dyDescent="0.3">
      <c r="A14" s="2" t="s">
        <v>13</v>
      </c>
      <c r="B14" s="4">
        <v>0.3131067961165</v>
      </c>
      <c r="C14" s="4">
        <v>0.2038834951456</v>
      </c>
      <c r="D14" s="4">
        <v>0.30097087378640003</v>
      </c>
      <c r="E14" s="4">
        <v>0.1650485436893</v>
      </c>
      <c r="F14" s="4">
        <v>1.6990291262140002E-2</v>
      </c>
    </row>
    <row r="15" spans="1:6" ht="14.25" customHeight="1" x14ac:dyDescent="0.3">
      <c r="A15" s="3" t="s">
        <v>14</v>
      </c>
      <c r="B15" s="4">
        <v>0.25260416666669999</v>
      </c>
      <c r="C15" s="4">
        <v>0.27734375</v>
      </c>
      <c r="D15" s="4">
        <v>0.35807291666669999</v>
      </c>
      <c r="E15" s="4">
        <v>0.10286458333329999</v>
      </c>
      <c r="F15" s="4">
        <v>9.1145833333329991E-3</v>
      </c>
    </row>
    <row r="16" spans="1:6" ht="14.25" customHeight="1" x14ac:dyDescent="0.3">
      <c r="A16" s="3"/>
      <c r="B16" s="4"/>
      <c r="C16" s="4"/>
      <c r="D16" s="4"/>
      <c r="E16" s="4"/>
      <c r="F16" s="4"/>
    </row>
    <row r="17" spans="1:6" ht="14.25" customHeight="1" x14ac:dyDescent="0.3">
      <c r="A17" s="3" t="s">
        <v>15</v>
      </c>
      <c r="B17" s="4">
        <v>0.19380888290709999</v>
      </c>
      <c r="C17" s="4">
        <v>0.28129205921939998</v>
      </c>
      <c r="D17" s="4">
        <v>0.44952893674290001</v>
      </c>
      <c r="E17" s="4">
        <v>7.1332436069989999E-2</v>
      </c>
      <c r="F17" s="4">
        <v>4.0376850605650001E-3</v>
      </c>
    </row>
    <row r="18" spans="1:6" ht="14.25" customHeight="1" x14ac:dyDescent="0.3">
      <c r="A18" s="3" t="s">
        <v>16</v>
      </c>
      <c r="B18" s="4">
        <v>0.21705426356589999</v>
      </c>
      <c r="C18" s="4">
        <v>0.27131782945740002</v>
      </c>
      <c r="D18" s="4">
        <v>0.42635658914730001</v>
      </c>
      <c r="E18" s="4">
        <v>6.976744186047E-2</v>
      </c>
      <c r="F18" s="4">
        <v>1.550387596899E-2</v>
      </c>
    </row>
    <row r="19" spans="1:6" ht="14.25" customHeight="1" x14ac:dyDescent="0.3">
      <c r="A19" s="3" t="s">
        <v>17</v>
      </c>
      <c r="B19" s="4">
        <v>0.19465648854960002</v>
      </c>
      <c r="C19" s="4">
        <v>0.23664122137400001</v>
      </c>
      <c r="D19" s="4">
        <v>0.51526717557250001</v>
      </c>
      <c r="E19" s="4">
        <v>4.580152671756E-2</v>
      </c>
      <c r="F19" s="4">
        <v>7.6335877862599997E-3</v>
      </c>
    </row>
    <row r="20" spans="1:6" ht="14.25" customHeight="1" x14ac:dyDescent="0.3">
      <c r="A20" s="3" t="s">
        <v>18</v>
      </c>
      <c r="B20" s="4">
        <v>0.23282442748089999</v>
      </c>
      <c r="C20" s="4">
        <v>0.1870229007634</v>
      </c>
      <c r="D20" s="4">
        <v>0.40458015267180003</v>
      </c>
      <c r="E20" s="4">
        <v>0.1526717557252</v>
      </c>
      <c r="F20" s="4">
        <v>2.290076335878E-2</v>
      </c>
    </row>
    <row r="21" spans="1:6" ht="14.25" customHeight="1" x14ac:dyDescent="0.3">
      <c r="A21" s="3" t="s">
        <v>19</v>
      </c>
      <c r="B21" s="4">
        <v>0.1978609625668</v>
      </c>
      <c r="C21" s="4">
        <v>0.25935828877009998</v>
      </c>
      <c r="D21" s="4">
        <v>0.40106951871660002</v>
      </c>
      <c r="E21" s="4">
        <v>0.13368983957219999</v>
      </c>
      <c r="F21" s="4">
        <v>8.0213903743320009E-3</v>
      </c>
    </row>
    <row r="22" spans="1:6" ht="14.25" customHeight="1" x14ac:dyDescent="0.3">
      <c r="A22" s="3" t="s">
        <v>20</v>
      </c>
      <c r="B22" s="4">
        <v>0.23711340206189999</v>
      </c>
      <c r="C22" s="4">
        <v>0.2680412371134</v>
      </c>
      <c r="D22" s="4">
        <v>0.43298969072170002</v>
      </c>
      <c r="E22" s="4">
        <v>6.1855670103089996E-2</v>
      </c>
      <c r="F22" s="4">
        <v>0</v>
      </c>
    </row>
    <row r="23" spans="1:6" ht="14.25" customHeight="1" x14ac:dyDescent="0.3">
      <c r="A23" s="3" t="s">
        <v>21</v>
      </c>
      <c r="B23" s="4">
        <v>0.28419811320749999</v>
      </c>
      <c r="C23" s="4">
        <v>0.2936320754717</v>
      </c>
      <c r="D23" s="4">
        <v>0.35259433962259995</v>
      </c>
      <c r="E23" s="4">
        <v>6.4858490566039997E-2</v>
      </c>
      <c r="F23" s="4">
        <v>4.7169811320749997E-3</v>
      </c>
    </row>
    <row r="24" spans="1:6" ht="14.25" customHeight="1" x14ac:dyDescent="0.3">
      <c r="A24" s="3" t="s">
        <v>22</v>
      </c>
      <c r="B24" s="4">
        <v>0.13043478260870001</v>
      </c>
      <c r="C24" s="4">
        <v>0.22981366459629998</v>
      </c>
      <c r="D24" s="4">
        <v>0.54658385093169992</v>
      </c>
      <c r="E24" s="4">
        <v>8.6956521739130002E-2</v>
      </c>
      <c r="F24" s="4">
        <v>6.2111801242239993E-3</v>
      </c>
    </row>
    <row r="25" spans="1:6" ht="14.25" customHeight="1" x14ac:dyDescent="0.3">
      <c r="A25" s="3" t="s">
        <v>23</v>
      </c>
      <c r="B25" s="4">
        <v>0.2457786116323</v>
      </c>
      <c r="C25" s="4">
        <v>0.25140712945589999</v>
      </c>
      <c r="D25" s="4">
        <v>0.4108818011257</v>
      </c>
      <c r="E25" s="4">
        <v>8.4427767354600003E-2</v>
      </c>
      <c r="F25" s="4">
        <v>7.5046904315199999E-3</v>
      </c>
    </row>
    <row r="26" spans="1:6" ht="14.25" customHeight="1" x14ac:dyDescent="0.3">
      <c r="A26" s="3"/>
      <c r="B26" s="4"/>
      <c r="C26" s="4"/>
      <c r="D26" s="4"/>
      <c r="E26" s="4"/>
      <c r="F26" s="4"/>
    </row>
    <row r="27" spans="1:6" ht="14.25" customHeight="1" x14ac:dyDescent="0.3">
      <c r="A27" s="3" t="s">
        <v>24</v>
      </c>
      <c r="B27" s="4">
        <v>0.24031007751939998</v>
      </c>
      <c r="C27" s="4">
        <v>0.2480620155039</v>
      </c>
      <c r="D27" s="4">
        <v>0.44186046511630006</v>
      </c>
      <c r="E27" s="4">
        <v>6.976744186047E-2</v>
      </c>
      <c r="F27" s="4">
        <v>0</v>
      </c>
    </row>
    <row r="28" spans="1:6" ht="14.25" customHeight="1" x14ac:dyDescent="0.3">
      <c r="A28" s="3" t="s">
        <v>25</v>
      </c>
      <c r="B28" s="4">
        <v>0.21176470588240001</v>
      </c>
      <c r="C28" s="4">
        <v>0.17647058823529999</v>
      </c>
      <c r="D28" s="4">
        <v>0.52941176470590001</v>
      </c>
      <c r="E28" s="4">
        <v>7.0588235294120005E-2</v>
      </c>
      <c r="F28" s="4">
        <v>1.1764705882349999E-2</v>
      </c>
    </row>
    <row r="29" spans="1:6" ht="14.25" customHeight="1" x14ac:dyDescent="0.3">
      <c r="A29" s="3" t="s">
        <v>26</v>
      </c>
      <c r="B29" s="4">
        <v>0.27638190954769998</v>
      </c>
      <c r="C29" s="4">
        <v>0.4120603015075</v>
      </c>
      <c r="D29" s="4">
        <v>0.2110552763819</v>
      </c>
      <c r="E29" s="4">
        <v>9.5477386934670005E-2</v>
      </c>
      <c r="F29" s="4">
        <v>5.0251256281409994E-3</v>
      </c>
    </row>
    <row r="30" spans="1:6" ht="14.25" customHeight="1" x14ac:dyDescent="0.3">
      <c r="A30" s="3" t="s">
        <v>27</v>
      </c>
      <c r="B30" s="4">
        <v>0.14743589743589999</v>
      </c>
      <c r="C30" s="4">
        <v>0.22435897435899999</v>
      </c>
      <c r="D30" s="4">
        <v>0.57692307692310008</v>
      </c>
      <c r="E30" s="4">
        <v>4.4871794871789994E-2</v>
      </c>
      <c r="F30" s="4">
        <v>6.4102564102559998E-3</v>
      </c>
    </row>
    <row r="31" spans="1:6" ht="14.25" customHeight="1" x14ac:dyDescent="0.3">
      <c r="A31" s="3" t="s">
        <v>28</v>
      </c>
      <c r="B31" s="4">
        <v>0.30351437699680001</v>
      </c>
      <c r="C31" s="4">
        <v>0.29073482428120001</v>
      </c>
      <c r="D31" s="4">
        <v>0.1884984025559</v>
      </c>
      <c r="E31" s="4">
        <v>0.20447284345050001</v>
      </c>
      <c r="F31" s="4">
        <v>1.2779552715660001E-2</v>
      </c>
    </row>
    <row r="32" spans="1:6" ht="14.25" customHeight="1" x14ac:dyDescent="0.3">
      <c r="A32" s="3" t="s">
        <v>29</v>
      </c>
      <c r="B32" s="4">
        <v>0.14492753623189999</v>
      </c>
      <c r="C32" s="4">
        <v>0.23913043478260002</v>
      </c>
      <c r="D32" s="4">
        <v>0.57971014492750006</v>
      </c>
      <c r="E32" s="4">
        <v>3.6231884057969996E-2</v>
      </c>
      <c r="F32" s="4">
        <v>0</v>
      </c>
    </row>
    <row r="33" spans="1:6" ht="14.25" customHeight="1" x14ac:dyDescent="0.3">
      <c r="A33" s="3" t="s">
        <v>30</v>
      </c>
      <c r="B33" s="4">
        <v>9.0163934426229997E-2</v>
      </c>
      <c r="C33" s="4">
        <v>0.45081967213109997</v>
      </c>
      <c r="D33" s="4">
        <v>0.33196721311479999</v>
      </c>
      <c r="E33" s="4">
        <v>0.1188524590164</v>
      </c>
      <c r="F33" s="4">
        <v>8.1967213114750009E-3</v>
      </c>
    </row>
    <row r="34" spans="1:6" ht="14.25" customHeight="1" x14ac:dyDescent="0.3">
      <c r="A34" s="3" t="s">
        <v>31</v>
      </c>
      <c r="B34" s="4">
        <v>0.28571428571430002</v>
      </c>
      <c r="C34" s="4">
        <v>0.35714285714290001</v>
      </c>
      <c r="D34" s="4">
        <v>0.33928571428570004</v>
      </c>
      <c r="E34" s="4">
        <v>1.7857142857140001E-2</v>
      </c>
      <c r="F34" s="4">
        <v>0</v>
      </c>
    </row>
    <row r="35" spans="1:6" ht="14.25" customHeight="1" x14ac:dyDescent="0.3">
      <c r="A35" s="3" t="s">
        <v>32</v>
      </c>
      <c r="B35" s="4">
        <v>0.16666666666669999</v>
      </c>
      <c r="C35" s="4">
        <v>0.16666666666669999</v>
      </c>
      <c r="D35" s="4">
        <v>0.61403508771930004</v>
      </c>
      <c r="E35" s="4">
        <v>4.3859649122809999E-2</v>
      </c>
      <c r="F35" s="4">
        <v>8.7719298245610006E-3</v>
      </c>
    </row>
    <row r="36" spans="1:6" ht="14.25" customHeight="1" x14ac:dyDescent="0.3">
      <c r="A36" s="3" t="s">
        <v>33</v>
      </c>
      <c r="B36" s="4">
        <v>0.24208144796380002</v>
      </c>
      <c r="C36" s="4">
        <v>0.30090497737560001</v>
      </c>
      <c r="D36" s="4">
        <v>0.38009049773759995</v>
      </c>
      <c r="E36" s="4">
        <v>6.5610859728509996E-2</v>
      </c>
      <c r="F36" s="4">
        <v>1.131221719457E-2</v>
      </c>
    </row>
    <row r="37" spans="1:6" ht="14.25" customHeight="1" x14ac:dyDescent="0.3">
      <c r="A37" s="3"/>
      <c r="B37" s="4"/>
      <c r="C37" s="4"/>
      <c r="D37" s="4"/>
      <c r="E37" s="4"/>
      <c r="F37" s="4"/>
    </row>
    <row r="38" spans="1:6" ht="14.25" customHeight="1" x14ac:dyDescent="0.3">
      <c r="A38" s="3" t="s">
        <v>34</v>
      </c>
      <c r="B38" s="4">
        <v>0.35094339622639997</v>
      </c>
      <c r="C38" s="4">
        <v>0.21509433962260002</v>
      </c>
      <c r="D38" s="4">
        <v>0.34339622641509998</v>
      </c>
      <c r="E38" s="4">
        <v>8.3018867924530004E-2</v>
      </c>
      <c r="F38" s="4">
        <v>7.5471698113209994E-3</v>
      </c>
    </row>
    <row r="39" spans="1:6" ht="14.25" customHeight="1" x14ac:dyDescent="0.3">
      <c r="A39" s="3" t="s">
        <v>35</v>
      </c>
      <c r="B39" s="4">
        <v>0.23895809739520002</v>
      </c>
      <c r="C39" s="4">
        <v>0.34994337485839999</v>
      </c>
      <c r="D39" s="4">
        <v>0.2582106455266</v>
      </c>
      <c r="E39" s="4">
        <v>0.14382785956959998</v>
      </c>
      <c r="F39" s="4">
        <v>9.0600226500570005E-3</v>
      </c>
    </row>
    <row r="40" spans="1:6" ht="14.25" customHeight="1" x14ac:dyDescent="0.3">
      <c r="A40" s="3" t="s">
        <v>36</v>
      </c>
      <c r="B40" s="4">
        <v>0.12987012987010002</v>
      </c>
      <c r="C40" s="4">
        <v>0.22077922077920001</v>
      </c>
      <c r="D40" s="4">
        <v>0.58441558441559993</v>
      </c>
      <c r="E40" s="4">
        <v>6.4935064935060002E-2</v>
      </c>
      <c r="F40" s="4">
        <v>0</v>
      </c>
    </row>
    <row r="41" spans="1:6" ht="14.25" customHeight="1" x14ac:dyDescent="0.3">
      <c r="A41" s="3" t="s">
        <v>37</v>
      </c>
      <c r="B41" s="4">
        <v>0.25657894736839998</v>
      </c>
      <c r="C41" s="4">
        <v>0.24671052631580001</v>
      </c>
      <c r="D41" s="4">
        <v>0.41776315789469998</v>
      </c>
      <c r="E41" s="4">
        <v>7.5657894736839995E-2</v>
      </c>
      <c r="F41" s="4">
        <v>3.2894736842110001E-3</v>
      </c>
    </row>
    <row r="42" spans="1:6" ht="14.25" customHeight="1" x14ac:dyDescent="0.3">
      <c r="A42" s="3" t="s">
        <v>38</v>
      </c>
      <c r="B42" s="4">
        <v>0.15029469548130001</v>
      </c>
      <c r="C42" s="4">
        <v>0.21512770137520001</v>
      </c>
      <c r="D42" s="4">
        <v>0.59037328094300001</v>
      </c>
      <c r="E42" s="4">
        <v>4.0275049115910004E-2</v>
      </c>
      <c r="F42" s="4">
        <v>3.9292730844790007E-3</v>
      </c>
    </row>
    <row r="43" spans="1:6" ht="14.25" customHeight="1" x14ac:dyDescent="0.3">
      <c r="A43" s="3" t="s">
        <v>39</v>
      </c>
      <c r="B43" s="4">
        <v>0.31698113207549999</v>
      </c>
      <c r="C43" s="4">
        <v>0.21509433962260002</v>
      </c>
      <c r="D43" s="4">
        <v>0.35471698113210004</v>
      </c>
      <c r="E43" s="4">
        <v>0.1018867924528</v>
      </c>
      <c r="F43" s="4">
        <v>1.1320754716979999E-2</v>
      </c>
    </row>
    <row r="44" spans="1:6" ht="14.25" customHeight="1" x14ac:dyDescent="0.3">
      <c r="A44" s="3" t="s">
        <v>40</v>
      </c>
      <c r="B44" s="4">
        <v>0.23719165085389998</v>
      </c>
      <c r="C44" s="4">
        <v>0.28083491461100002</v>
      </c>
      <c r="D44" s="4">
        <v>0.40417457305499999</v>
      </c>
      <c r="E44" s="4">
        <v>6.641366223909001E-2</v>
      </c>
      <c r="F44" s="4">
        <v>1.1385199240990001E-2</v>
      </c>
    </row>
    <row r="45" spans="1:6" ht="14.25" customHeight="1" x14ac:dyDescent="0.25"/>
    <row r="46" spans="1:6" ht="14.25" customHeight="1" x14ac:dyDescent="0.25"/>
    <row r="47" spans="1:6" ht="14.25" customHeight="1" x14ac:dyDescent="0.25"/>
    <row r="48" spans="1:6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conditionalFormatting sqref="B5:F4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2.59765625" defaultRowHeight="15" customHeight="1" x14ac:dyDescent="0.25"/>
  <cols>
    <col min="1" max="1" width="24.69921875" customWidth="1"/>
    <col min="2" max="3" width="19.8984375" customWidth="1"/>
    <col min="4" max="4" width="20.3984375" customWidth="1"/>
    <col min="5" max="5" width="20.8984375" customWidth="1"/>
    <col min="6" max="6" width="22.69921875" customWidth="1"/>
    <col min="7" max="26" width="7.59765625" customWidth="1"/>
  </cols>
  <sheetData>
    <row r="1" spans="1:6" ht="14.25" customHeight="1" x14ac:dyDescent="0.35">
      <c r="A1" s="1" t="s">
        <v>67</v>
      </c>
    </row>
    <row r="2" spans="1:6" ht="14.25" customHeight="1" x14ac:dyDescent="0.25"/>
    <row r="3" spans="1:6" ht="14.25" customHeight="1" x14ac:dyDescent="0.25"/>
    <row r="4" spans="1:6" ht="14.25" customHeight="1" x14ac:dyDescent="0.3">
      <c r="A4" s="3"/>
      <c r="B4" s="3" t="s">
        <v>68</v>
      </c>
      <c r="C4" s="3" t="s">
        <v>69</v>
      </c>
      <c r="D4" s="3" t="s">
        <v>70</v>
      </c>
      <c r="E4" s="3" t="s">
        <v>71</v>
      </c>
      <c r="F4" s="3" t="s">
        <v>72</v>
      </c>
    </row>
    <row r="5" spans="1:6" ht="14.25" customHeight="1" x14ac:dyDescent="0.3">
      <c r="A5" s="3" t="s">
        <v>6</v>
      </c>
      <c r="B5" s="4">
        <v>0.35</v>
      </c>
      <c r="C5" s="4">
        <v>0.09</v>
      </c>
      <c r="D5" s="4">
        <v>0.39</v>
      </c>
      <c r="E5" s="4">
        <v>0.17</v>
      </c>
      <c r="F5" s="4">
        <v>0.01</v>
      </c>
    </row>
    <row r="6" spans="1:6" ht="14.25" customHeight="1" x14ac:dyDescent="0.3">
      <c r="A6" s="3"/>
      <c r="B6" s="4"/>
      <c r="C6" s="4"/>
      <c r="D6" s="4"/>
      <c r="E6" s="4"/>
      <c r="F6" s="4"/>
    </row>
    <row r="7" spans="1:6" ht="14.25" customHeight="1" x14ac:dyDescent="0.3">
      <c r="A7" s="3" t="s">
        <v>7</v>
      </c>
      <c r="B7" s="4">
        <v>0.34897229669349999</v>
      </c>
      <c r="C7" s="4">
        <v>9.1152815013400001E-2</v>
      </c>
      <c r="D7" s="4">
        <v>0.3865058087578</v>
      </c>
      <c r="E7" s="4">
        <v>0.16621983914209998</v>
      </c>
      <c r="F7" s="4">
        <v>7.1492403932079994E-3</v>
      </c>
    </row>
    <row r="8" spans="1:6" ht="14.25" customHeight="1" x14ac:dyDescent="0.3">
      <c r="A8" s="3" t="s">
        <v>8</v>
      </c>
      <c r="B8" s="4">
        <v>0.3300970873786</v>
      </c>
      <c r="C8" s="4">
        <v>9.2233009708740002E-2</v>
      </c>
      <c r="D8" s="4">
        <v>0.39077669902910001</v>
      </c>
      <c r="E8" s="4">
        <v>0.17839805825239999</v>
      </c>
      <c r="F8" s="4">
        <v>8.495145631067999E-3</v>
      </c>
    </row>
    <row r="9" spans="1:6" ht="14.25" customHeight="1" x14ac:dyDescent="0.3">
      <c r="A9" s="3" t="s">
        <v>9</v>
      </c>
      <c r="B9" s="4">
        <v>0.41228070175440001</v>
      </c>
      <c r="C9" s="4">
        <v>6.1403508771929995E-2</v>
      </c>
      <c r="D9" s="4">
        <v>0.38596491228070001</v>
      </c>
      <c r="E9" s="4">
        <v>0.13157894736840001</v>
      </c>
      <c r="F9" s="4">
        <v>8.7719298245610006E-3</v>
      </c>
    </row>
    <row r="10" spans="1:6" ht="14.25" customHeight="1" x14ac:dyDescent="0.3">
      <c r="A10" s="3" t="s">
        <v>10</v>
      </c>
      <c r="B10" s="4">
        <v>0.37671232876709998</v>
      </c>
      <c r="C10" s="4">
        <v>8.2191780821919996E-2</v>
      </c>
      <c r="D10" s="4">
        <v>0.36301369863010002</v>
      </c>
      <c r="E10" s="4">
        <v>0.14383561643840001</v>
      </c>
      <c r="F10" s="4">
        <v>3.4246575342469998E-2</v>
      </c>
    </row>
    <row r="11" spans="1:6" ht="14.25" customHeight="1" x14ac:dyDescent="0.3">
      <c r="A11" s="3"/>
      <c r="B11" s="4"/>
      <c r="C11" s="4"/>
      <c r="D11" s="4"/>
      <c r="E11" s="4"/>
      <c r="F11" s="4"/>
    </row>
    <row r="12" spans="1:6" ht="14.25" customHeight="1" x14ac:dyDescent="0.3">
      <c r="A12" s="3" t="s">
        <v>11</v>
      </c>
      <c r="B12" s="4">
        <v>0.3128378378378</v>
      </c>
      <c r="C12" s="4">
        <v>9.4594594594589992E-2</v>
      </c>
      <c r="D12" s="4">
        <v>0.42364864864860002</v>
      </c>
      <c r="E12" s="4">
        <v>0.15945945945949999</v>
      </c>
      <c r="F12" s="4">
        <v>9.4594594594590003E-3</v>
      </c>
    </row>
    <row r="13" spans="1:6" ht="14.25" customHeight="1" x14ac:dyDescent="0.3">
      <c r="A13" s="3" t="s">
        <v>12</v>
      </c>
      <c r="B13" s="4">
        <v>0.35032679738559996</v>
      </c>
      <c r="C13" s="4">
        <v>8.8888888888889989E-2</v>
      </c>
      <c r="D13" s="4">
        <v>0.39215686274509998</v>
      </c>
      <c r="E13" s="4">
        <v>0.16209150326800001</v>
      </c>
      <c r="F13" s="4">
        <v>6.5359477124179999E-3</v>
      </c>
    </row>
    <row r="14" spans="1:6" ht="14.25" customHeight="1" x14ac:dyDescent="0.3">
      <c r="A14" s="2" t="s">
        <v>13</v>
      </c>
      <c r="B14" s="4">
        <v>0.36165048543689998</v>
      </c>
      <c r="C14" s="4">
        <v>9.95145631068E-2</v>
      </c>
      <c r="D14" s="4">
        <v>0.30825242718449997</v>
      </c>
      <c r="E14" s="4">
        <v>0.22330097087379999</v>
      </c>
      <c r="F14" s="4">
        <v>7.2815533980580003E-3</v>
      </c>
    </row>
    <row r="15" spans="1:6" ht="14.25" customHeight="1" x14ac:dyDescent="0.3">
      <c r="A15" s="3" t="s">
        <v>14</v>
      </c>
      <c r="B15" s="4">
        <v>0.41536458333330001</v>
      </c>
      <c r="C15" s="4">
        <v>7.2916666666670002E-2</v>
      </c>
      <c r="D15" s="4">
        <v>0.35286458333330001</v>
      </c>
      <c r="E15" s="4">
        <v>0.1484375</v>
      </c>
      <c r="F15" s="4">
        <v>1.041666666667E-2</v>
      </c>
    </row>
    <row r="16" spans="1:6" ht="14.25" customHeight="1" x14ac:dyDescent="0.3">
      <c r="A16" s="3"/>
      <c r="B16" s="4"/>
      <c r="C16" s="4"/>
      <c r="D16" s="4"/>
      <c r="E16" s="4"/>
      <c r="F16" s="4"/>
    </row>
    <row r="17" spans="1:6" ht="14.25" customHeight="1" x14ac:dyDescent="0.3">
      <c r="A17" s="3" t="s">
        <v>15</v>
      </c>
      <c r="B17" s="4">
        <v>0.300134589502</v>
      </c>
      <c r="C17" s="4">
        <v>9.152086137281E-2</v>
      </c>
      <c r="D17" s="4">
        <v>0.43741588156120004</v>
      </c>
      <c r="E17" s="4">
        <v>0.15746971736199999</v>
      </c>
      <c r="F17" s="4">
        <v>1.345895020188E-2</v>
      </c>
    </row>
    <row r="18" spans="1:6" ht="14.25" customHeight="1" x14ac:dyDescent="0.3">
      <c r="A18" s="3" t="s">
        <v>16</v>
      </c>
      <c r="B18" s="4">
        <v>0.27131782945740002</v>
      </c>
      <c r="C18" s="4">
        <v>0.10077519379849999</v>
      </c>
      <c r="D18" s="4">
        <v>0.41085271317829997</v>
      </c>
      <c r="E18" s="4">
        <v>0.20930232558139999</v>
      </c>
      <c r="F18" s="4">
        <v>7.7519379844959999E-3</v>
      </c>
    </row>
    <row r="19" spans="1:6" ht="14.25" customHeight="1" x14ac:dyDescent="0.3">
      <c r="A19" s="3" t="s">
        <v>17</v>
      </c>
      <c r="B19" s="4">
        <v>0.2519083969466</v>
      </c>
      <c r="C19" s="4">
        <v>0.11068702290079999</v>
      </c>
      <c r="D19" s="4">
        <v>0.41603053435109999</v>
      </c>
      <c r="E19" s="4">
        <v>0.21374045801529998</v>
      </c>
      <c r="F19" s="4">
        <v>7.6335877862599997E-3</v>
      </c>
    </row>
    <row r="20" spans="1:6" ht="14.25" customHeight="1" x14ac:dyDescent="0.3">
      <c r="A20" s="3" t="s">
        <v>18</v>
      </c>
      <c r="B20" s="4">
        <v>0.30916030534349997</v>
      </c>
      <c r="C20" s="4">
        <v>8.3969465648860014E-2</v>
      </c>
      <c r="D20" s="4">
        <v>0.42366412213740001</v>
      </c>
      <c r="E20" s="4">
        <v>0.17938931297709998</v>
      </c>
      <c r="F20" s="4">
        <v>3.8167938931299998E-3</v>
      </c>
    </row>
    <row r="21" spans="1:6" ht="14.25" customHeight="1" x14ac:dyDescent="0.3">
      <c r="A21" s="3" t="s">
        <v>19</v>
      </c>
      <c r="B21" s="4">
        <v>0.39839572192509998</v>
      </c>
      <c r="C21" s="4">
        <v>8.2887700534759995E-2</v>
      </c>
      <c r="D21" s="4">
        <v>0.34491978609630003</v>
      </c>
      <c r="E21" s="4">
        <v>0.16844919786099999</v>
      </c>
      <c r="F21" s="4">
        <v>5.3475935828879995E-3</v>
      </c>
    </row>
    <row r="22" spans="1:6" ht="14.25" customHeight="1" x14ac:dyDescent="0.3">
      <c r="A22" s="3" t="s">
        <v>20</v>
      </c>
      <c r="B22" s="4">
        <v>0.22680412371129999</v>
      </c>
      <c r="C22" s="4">
        <v>0.12371134020619999</v>
      </c>
      <c r="D22" s="4">
        <v>0.3917525773196</v>
      </c>
      <c r="E22" s="4">
        <v>0.2577319587629</v>
      </c>
      <c r="F22" s="4">
        <v>0</v>
      </c>
    </row>
    <row r="23" spans="1:6" ht="14.25" customHeight="1" x14ac:dyDescent="0.3">
      <c r="A23" s="3" t="s">
        <v>21</v>
      </c>
      <c r="B23" s="4">
        <v>0.45990566037740005</v>
      </c>
      <c r="C23" s="4">
        <v>7.9009433962259998E-2</v>
      </c>
      <c r="D23" s="4">
        <v>0.32193396226420001</v>
      </c>
      <c r="E23" s="4">
        <v>0.13207547169809999</v>
      </c>
      <c r="F23" s="4">
        <v>7.0754716981129995E-3</v>
      </c>
    </row>
    <row r="24" spans="1:6" ht="14.25" customHeight="1" x14ac:dyDescent="0.3">
      <c r="A24" s="3" t="s">
        <v>22</v>
      </c>
      <c r="B24" s="4">
        <v>0.19254658385090001</v>
      </c>
      <c r="C24" s="4">
        <v>5.5900621118010002E-2</v>
      </c>
      <c r="D24" s="4">
        <v>0.50931677018629995</v>
      </c>
      <c r="E24" s="4">
        <v>0.2360248447205</v>
      </c>
      <c r="F24" s="4">
        <v>6.2111801242239993E-3</v>
      </c>
    </row>
    <row r="25" spans="1:6" ht="14.25" customHeight="1" x14ac:dyDescent="0.3">
      <c r="A25" s="3" t="s">
        <v>23</v>
      </c>
      <c r="B25" s="4">
        <v>0.37148217636019998</v>
      </c>
      <c r="C25" s="4">
        <v>9.3808630393999989E-2</v>
      </c>
      <c r="D25" s="4">
        <v>0.37711069418389997</v>
      </c>
      <c r="E25" s="4">
        <v>0.14446529080679998</v>
      </c>
      <c r="F25" s="4">
        <v>1.3133208255160001E-2</v>
      </c>
    </row>
    <row r="26" spans="1:6" ht="14.25" customHeight="1" x14ac:dyDescent="0.3">
      <c r="A26" s="3"/>
      <c r="B26" s="4"/>
      <c r="C26" s="4"/>
      <c r="D26" s="4"/>
      <c r="E26" s="4"/>
      <c r="F26" s="4"/>
    </row>
    <row r="27" spans="1:6" ht="14.25" customHeight="1" x14ac:dyDescent="0.3">
      <c r="A27" s="3" t="s">
        <v>24</v>
      </c>
      <c r="B27" s="4">
        <v>0.48837209302330004</v>
      </c>
      <c r="C27" s="4">
        <v>0.10077519379849999</v>
      </c>
      <c r="D27" s="4">
        <v>0.26356589147289999</v>
      </c>
      <c r="E27" s="4">
        <v>0.13178294573640001</v>
      </c>
      <c r="F27" s="4">
        <v>1.550387596899E-2</v>
      </c>
    </row>
    <row r="28" spans="1:6" ht="14.25" customHeight="1" x14ac:dyDescent="0.3">
      <c r="A28" s="3" t="s">
        <v>25</v>
      </c>
      <c r="B28" s="4">
        <v>0.31764705882350003</v>
      </c>
      <c r="C28" s="4">
        <v>7.0588235294120005E-2</v>
      </c>
      <c r="D28" s="4">
        <v>0.47058823529409999</v>
      </c>
      <c r="E28" s="4">
        <v>0.14117647058819999</v>
      </c>
      <c r="F28" s="4">
        <v>0</v>
      </c>
    </row>
    <row r="29" spans="1:6" ht="14.25" customHeight="1" x14ac:dyDescent="0.3">
      <c r="A29" s="3" t="s">
        <v>26</v>
      </c>
      <c r="B29" s="4">
        <v>0.14070351758790001</v>
      </c>
      <c r="C29" s="4">
        <v>0.1206030150754</v>
      </c>
      <c r="D29" s="4">
        <v>0.4673366834171</v>
      </c>
      <c r="E29" s="4">
        <v>0.25125628140700002</v>
      </c>
      <c r="F29" s="4">
        <v>2.0100502512560001E-2</v>
      </c>
    </row>
    <row r="30" spans="1:6" ht="14.25" customHeight="1" x14ac:dyDescent="0.3">
      <c r="A30" s="3" t="s">
        <v>27</v>
      </c>
      <c r="B30" s="4">
        <v>0.18589743589739999</v>
      </c>
      <c r="C30" s="4">
        <v>0.1153846153846</v>
      </c>
      <c r="D30" s="4">
        <v>0.57051282051279995</v>
      </c>
      <c r="E30" s="4">
        <v>0.12820512820509999</v>
      </c>
      <c r="F30" s="4">
        <v>0</v>
      </c>
    </row>
    <row r="31" spans="1:6" ht="14.25" customHeight="1" x14ac:dyDescent="0.3">
      <c r="A31" s="3" t="s">
        <v>28</v>
      </c>
      <c r="B31" s="4">
        <v>0.47923322683709996</v>
      </c>
      <c r="C31" s="4">
        <v>0.16613418530349999</v>
      </c>
      <c r="D31" s="4">
        <v>0.19808306709269999</v>
      </c>
      <c r="E31" s="4">
        <v>0.14376996805110001</v>
      </c>
      <c r="F31" s="4">
        <v>1.2779552715660001E-2</v>
      </c>
    </row>
    <row r="32" spans="1:6" ht="14.25" customHeight="1" x14ac:dyDescent="0.3">
      <c r="A32" s="3" t="s">
        <v>29</v>
      </c>
      <c r="B32" s="4">
        <v>0.3260869565217</v>
      </c>
      <c r="C32" s="4">
        <v>2.898550724638E-2</v>
      </c>
      <c r="D32" s="4">
        <v>0.52898550724640003</v>
      </c>
      <c r="E32" s="4">
        <v>0.10869565217390001</v>
      </c>
      <c r="F32" s="4">
        <v>7.246376811594E-3</v>
      </c>
    </row>
    <row r="33" spans="1:6" ht="14.25" customHeight="1" x14ac:dyDescent="0.3">
      <c r="A33" s="3" t="s">
        <v>30</v>
      </c>
      <c r="B33" s="4">
        <v>0.16393442622950002</v>
      </c>
      <c r="C33" s="4">
        <v>7.7868852459020005E-2</v>
      </c>
      <c r="D33" s="4">
        <v>0.43442622950820003</v>
      </c>
      <c r="E33" s="4">
        <v>0.31557377049180002</v>
      </c>
      <c r="F33" s="4">
        <v>8.1967213114750009E-3</v>
      </c>
    </row>
    <row r="34" spans="1:6" ht="14.25" customHeight="1" x14ac:dyDescent="0.3">
      <c r="A34" s="3" t="s">
        <v>31</v>
      </c>
      <c r="B34" s="4">
        <v>0.32142857142860004</v>
      </c>
      <c r="C34" s="4">
        <v>0.10714285714290001</v>
      </c>
      <c r="D34" s="4">
        <v>0.33928571428570004</v>
      </c>
      <c r="E34" s="4">
        <v>0.23214285714290001</v>
      </c>
      <c r="F34" s="4">
        <v>0</v>
      </c>
    </row>
    <row r="35" spans="1:6" ht="14.25" customHeight="1" x14ac:dyDescent="0.3">
      <c r="A35" s="3" t="s">
        <v>32</v>
      </c>
      <c r="B35" s="4">
        <v>0.41228070175440001</v>
      </c>
      <c r="C35" s="4">
        <v>5.263157894737E-2</v>
      </c>
      <c r="D35" s="4">
        <v>0.42105263157889999</v>
      </c>
      <c r="E35" s="4">
        <v>9.6491228070179999E-2</v>
      </c>
      <c r="F35" s="4">
        <v>1.7543859649119999E-2</v>
      </c>
    </row>
    <row r="36" spans="1:6" ht="14.25" customHeight="1" x14ac:dyDescent="0.3">
      <c r="A36" s="3" t="s">
        <v>33</v>
      </c>
      <c r="B36" s="4">
        <v>0.33257918552040006</v>
      </c>
      <c r="C36" s="4">
        <v>5.882352941176E-2</v>
      </c>
      <c r="D36" s="4">
        <v>0.48642533936649995</v>
      </c>
      <c r="E36" s="4">
        <v>0.1131221719457</v>
      </c>
      <c r="F36" s="4">
        <v>9.0497737556560001E-3</v>
      </c>
    </row>
    <row r="37" spans="1:6" ht="14.25" customHeight="1" x14ac:dyDescent="0.3">
      <c r="A37" s="3"/>
      <c r="B37" s="4"/>
      <c r="C37" s="4"/>
      <c r="D37" s="4"/>
      <c r="E37" s="4"/>
      <c r="F37" s="4"/>
    </row>
    <row r="38" spans="1:6" ht="14.25" customHeight="1" x14ac:dyDescent="0.3">
      <c r="A38" s="3" t="s">
        <v>34</v>
      </c>
      <c r="B38" s="4">
        <v>0.50943396226420001</v>
      </c>
      <c r="C38" s="4">
        <v>0.12830188679249999</v>
      </c>
      <c r="D38" s="4">
        <v>0.1735849056604</v>
      </c>
      <c r="E38" s="4">
        <v>0.1849056603774</v>
      </c>
      <c r="F38" s="4">
        <v>3.7735849056600001E-3</v>
      </c>
    </row>
    <row r="39" spans="1:6" ht="14.25" customHeight="1" x14ac:dyDescent="0.3">
      <c r="A39" s="3" t="s">
        <v>35</v>
      </c>
      <c r="B39" s="4">
        <v>0.30917327293320002</v>
      </c>
      <c r="C39" s="4">
        <v>0.12117780294450001</v>
      </c>
      <c r="D39" s="4">
        <v>0.33975084937709998</v>
      </c>
      <c r="E39" s="4">
        <v>0.21630804077010002</v>
      </c>
      <c r="F39" s="4">
        <v>1.3590033975080001E-2</v>
      </c>
    </row>
    <row r="40" spans="1:6" ht="14.25" customHeight="1" x14ac:dyDescent="0.3">
      <c r="A40" s="3" t="s">
        <v>36</v>
      </c>
      <c r="B40" s="4">
        <v>0.32467532467529997</v>
      </c>
      <c r="C40" s="4">
        <v>3.8961038961040001E-2</v>
      </c>
      <c r="D40" s="4">
        <v>0.4935064935065</v>
      </c>
      <c r="E40" s="4">
        <v>0.14285714285709999</v>
      </c>
      <c r="F40" s="4">
        <v>0</v>
      </c>
    </row>
    <row r="41" spans="1:6" ht="14.25" customHeight="1" x14ac:dyDescent="0.3">
      <c r="A41" s="3" t="s">
        <v>37</v>
      </c>
      <c r="B41" s="4">
        <v>0.4736842105263</v>
      </c>
      <c r="C41" s="4">
        <v>6.5789473684209995E-2</v>
      </c>
      <c r="D41" s="4">
        <v>0.29276315789470003</v>
      </c>
      <c r="E41" s="4">
        <v>0.1513157894737</v>
      </c>
      <c r="F41" s="4">
        <v>1.6447368421050001E-2</v>
      </c>
    </row>
    <row r="42" spans="1:6" ht="14.25" customHeight="1" x14ac:dyDescent="0.3">
      <c r="A42" s="3" t="s">
        <v>38</v>
      </c>
      <c r="B42" s="4">
        <v>0.27504911591359998</v>
      </c>
      <c r="C42" s="4">
        <v>7.2691552062870007E-2</v>
      </c>
      <c r="D42" s="4">
        <v>0.49017681728879997</v>
      </c>
      <c r="E42" s="4">
        <v>0.15717092337919999</v>
      </c>
      <c r="F42" s="4">
        <v>4.9115913555989998E-3</v>
      </c>
    </row>
    <row r="43" spans="1:6" ht="14.25" customHeight="1" x14ac:dyDescent="0.3">
      <c r="A43" s="3" t="s">
        <v>39</v>
      </c>
      <c r="B43" s="4">
        <v>0.5245283018868</v>
      </c>
      <c r="C43" s="4">
        <v>0.1018867924528</v>
      </c>
      <c r="D43" s="4">
        <v>0.2490566037736</v>
      </c>
      <c r="E43" s="4">
        <v>0.1132075471698</v>
      </c>
      <c r="F43" s="4">
        <v>1.1320754716979999E-2</v>
      </c>
    </row>
    <row r="44" spans="1:6" ht="14.25" customHeight="1" x14ac:dyDescent="0.3">
      <c r="A44" s="3" t="s">
        <v>40</v>
      </c>
      <c r="B44" s="4">
        <v>0.33017077798860001</v>
      </c>
      <c r="C44" s="4">
        <v>6.0721062618600004E-2</v>
      </c>
      <c r="D44" s="4">
        <v>0.48387096774189997</v>
      </c>
      <c r="E44" s="4">
        <v>0.1176470588235</v>
      </c>
      <c r="F44" s="4">
        <v>7.5901328273239995E-3</v>
      </c>
    </row>
    <row r="45" spans="1:6" ht="14.25" customHeight="1" x14ac:dyDescent="0.25"/>
    <row r="46" spans="1:6" ht="14.25" customHeight="1" x14ac:dyDescent="0.25"/>
    <row r="47" spans="1:6" ht="14.25" customHeight="1" x14ac:dyDescent="0.25"/>
    <row r="48" spans="1:6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conditionalFormatting sqref="B5:F4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Q3.1</vt:lpstr>
      <vt:lpstr>Q3.2</vt:lpstr>
      <vt:lpstr>Q3.3</vt:lpstr>
      <vt:lpstr>Q3.4</vt:lpstr>
      <vt:lpstr>Q3.5</vt:lpstr>
      <vt:lpstr>Q3.6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Goodey, Gregory, Springer UK</dc:creator>
  <cp:lastModifiedBy>Goodey, Gregory, Springer UK</cp:lastModifiedBy>
  <dcterms:created xsi:type="dcterms:W3CDTF">2020-06-23T15:01:17Z</dcterms:created>
  <dcterms:modified xsi:type="dcterms:W3CDTF">2020-08-06T10:45:40Z</dcterms:modified>
</cp:coreProperties>
</file>