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e level data" sheetId="1" r:id="rId4"/>
  </sheets>
  <definedNames/>
  <calcPr/>
  <extLst>
    <ext uri="GoogleSheetsCustomDataVersion1">
      <go:sheetsCustomData xmlns:go="http://customooxmlschemas.google.com/" r:id="rId5" roundtripDataSignature="AMtx7mg+rlEkDI/9JcRKqVIKg1oBYbn0nQ=="/>
    </ext>
  </extLst>
</workbook>
</file>

<file path=xl/sharedStrings.xml><?xml version="1.0" encoding="utf-8"?>
<sst xmlns="http://schemas.openxmlformats.org/spreadsheetml/2006/main" count="100" uniqueCount="100">
  <si>
    <t>State</t>
  </si>
  <si>
    <t>Number of total cases march 14th through april 30th</t>
  </si>
  <si>
    <t>total deaths</t>
  </si>
  <si>
    <t xml:space="preserve">number of total tests </t>
  </si>
  <si>
    <t>population</t>
  </si>
  <si>
    <t>cases per million</t>
  </si>
  <si>
    <t>tests per million</t>
  </si>
  <si>
    <t>Percent positive tests</t>
  </si>
  <si>
    <t>Percent mortality</t>
  </si>
  <si>
    <t>median age years</t>
  </si>
  <si>
    <t>female percent</t>
  </si>
  <si>
    <t>Percent white</t>
  </si>
  <si>
    <t>Percent black</t>
  </si>
  <si>
    <t>Percent native american</t>
  </si>
  <si>
    <t>Percent asian</t>
  </si>
  <si>
    <t>Percent islander</t>
  </si>
  <si>
    <t>Percent other</t>
  </si>
  <si>
    <t>Percent multiple</t>
  </si>
  <si>
    <t>Uninsured percent</t>
  </si>
  <si>
    <t>High school graduate</t>
  </si>
  <si>
    <t>Average household income</t>
  </si>
  <si>
    <t>State population density (persons per sq/mi)</t>
  </si>
  <si>
    <t>Urban air quality</t>
  </si>
  <si>
    <t>Drinking water quality</t>
  </si>
  <si>
    <t>UV index</t>
  </si>
  <si>
    <t>Average precipitation</t>
  </si>
  <si>
    <t>Average temperature</t>
  </si>
  <si>
    <t>Obesity percent</t>
  </si>
  <si>
    <t>Asthma percent</t>
  </si>
  <si>
    <t>Cancer rate new cases</t>
  </si>
  <si>
    <t>Diabetes percent</t>
  </si>
  <si>
    <t>COPD percent</t>
  </si>
  <si>
    <t>Myocardial infarction percent</t>
  </si>
  <si>
    <t>Coronary artery disease percent</t>
  </si>
  <si>
    <t>Hypertension percent</t>
  </si>
  <si>
    <t>Hyperlipidemia percent</t>
  </si>
  <si>
    <t>Stroke percent</t>
  </si>
  <si>
    <t>hiv percent</t>
  </si>
  <si>
    <t>Physical inactivity percent</t>
  </si>
  <si>
    <t>flu shot</t>
  </si>
  <si>
    <t>alcohol consumption</t>
  </si>
  <si>
    <t>current smoker</t>
  </si>
  <si>
    <t>cocaine percent</t>
  </si>
  <si>
    <t>marijuana percent</t>
  </si>
  <si>
    <t>social distancing score</t>
  </si>
  <si>
    <t>per capita healthcare spending</t>
  </si>
  <si>
    <t>public transport volume</t>
  </si>
  <si>
    <t>number in nursing home</t>
  </si>
  <si>
    <t>number in prisons</t>
  </si>
  <si>
    <t>tourism ranking 2018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</si>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</sst>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8.0"/>
      <color rgb="FF000000"/>
      <name val="Calibri"/>
    </font>
    <font>
      <b/>
      <sz val="8.0"/>
      <color rgb="FF000000"/>
    </font>
    <font>
      <sz val="8.0"/>
      <color rgb="FF000000"/>
      <name val="Calibri"/>
    </font>
    <font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top" wrapText="1"/>
    </xf>
    <xf borderId="1" fillId="2" fontId="1" numFmtId="0" xfId="0" applyAlignment="1" applyBorder="1" applyFont="1">
      <alignment horizontal="left" shrinkToFit="0" vertical="top" wrapText="1"/>
    </xf>
    <xf borderId="1" fillId="2" fontId="2" numFmtId="0" xfId="0" applyAlignment="1" applyBorder="1" applyFont="1">
      <alignment horizontal="left" vertical="top"/>
    </xf>
    <xf borderId="1" fillId="2" fontId="3" numFmtId="49" xfId="0" applyAlignment="1" applyBorder="1" applyFont="1" applyNumberFormat="1">
      <alignment horizontal="left"/>
    </xf>
    <xf borderId="1" fillId="2" fontId="3" numFmtId="0" xfId="0" applyAlignment="1" applyBorder="1" applyFont="1">
      <alignment horizontal="right"/>
    </xf>
    <xf borderId="1" fillId="2" fontId="4" numFmtId="3" xfId="0" applyAlignment="1" applyBorder="1" applyFont="1" applyNumberFormat="1">
      <alignment horizontal="right" shrinkToFit="0" vertical="bottom" wrapText="0"/>
    </xf>
    <xf borderId="1" fillId="2" fontId="3" numFmtId="0" xfId="0" applyAlignment="1" applyBorder="1" applyFont="1">
      <alignment horizontal="right" shrinkToFit="0" vertical="bottom" wrapText="0"/>
    </xf>
    <xf borderId="1" fillId="2" fontId="3" numFmtId="3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 vertical="top"/>
    </xf>
    <xf borderId="1" fillId="2" fontId="3" numFmtId="3" xfId="0" applyAlignment="1" applyBorder="1" applyFont="1" applyNumberFormat="1">
      <alignment horizontal="right" shrinkToFit="0" vertical="bottom" wrapText="0"/>
    </xf>
    <xf borderId="1" fillId="2" fontId="4" numFmtId="3" xfId="0" applyAlignment="1" applyBorder="1" applyFont="1" applyNumberFormat="1">
      <alignment horizontal="right" shrinkToFit="0" wrapText="0"/>
    </xf>
    <xf borderId="1" fillId="2" fontId="4" numFmtId="0" xfId="0" applyAlignment="1" applyBorder="1" applyFont="1">
      <alignment horizontal="right"/>
    </xf>
    <xf borderId="1" fillId="2" fontId="4" numFmtId="49" xfId="0" applyAlignment="1" applyBorder="1" applyFont="1" applyNumberFormat="1">
      <alignment horizontal="left"/>
    </xf>
    <xf borderId="1" fillId="2" fontId="4" numFmtId="3" xfId="0" applyAlignment="1" applyBorder="1" applyFont="1" applyNumberFormat="1">
      <alignment horizontal="right"/>
    </xf>
    <xf borderId="1" fillId="2" fontId="4" numFmtId="0" xfId="0" applyAlignment="1" applyBorder="1" applyFont="1">
      <alignment horizontal="left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FEE1CC"/>
          <bgColor rgb="FFFEE1CC"/>
        </patternFill>
      </fill>
      <border/>
    </dxf>
    <dxf>
      <font/>
      <fill>
        <patternFill patternType="solid">
          <fgColor rgb="FFD9E6FC"/>
          <bgColor rgb="FFD9E6FC"/>
        </patternFill>
      </fill>
      <border/>
    </dxf>
  </dxfs>
  <tableStyles count="1">
    <tableStyle count="3" pivot="0" name="state level data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AX51" displayName="Table_1" id="1">
  <tableColumns count="50">
    <tableColumn name="State" id="1"/>
    <tableColumn name="Number of total cases march 14th through april 30th" id="2"/>
    <tableColumn name="total deaths" id="3"/>
    <tableColumn name="number of total tests " id="4"/>
    <tableColumn name="population" id="5"/>
    <tableColumn name="cases per million" id="6"/>
    <tableColumn name="tests per million" id="7"/>
    <tableColumn name="Percent positive tests" id="8"/>
    <tableColumn name="Percent mortality" id="9"/>
    <tableColumn name="median age years" id="10"/>
    <tableColumn name="female percent" id="11"/>
    <tableColumn name="Percent white" id="12"/>
    <tableColumn name="Percent black" id="13"/>
    <tableColumn name="Percent native american" id="14"/>
    <tableColumn name="Percent asian" id="15"/>
    <tableColumn name="Percent islander" id="16"/>
    <tableColumn name="Percent other" id="17"/>
    <tableColumn name="Percent multiple" id="18"/>
    <tableColumn name="Uninsured percent" id="19"/>
    <tableColumn name="High school graduate" id="20"/>
    <tableColumn name="Average household income" id="21"/>
    <tableColumn name="State population density (persons per sq/mi)" id="22"/>
    <tableColumn name="Urban air quality" id="23"/>
    <tableColumn name="Drinking water quality" id="24"/>
    <tableColumn name="UV index" id="25"/>
    <tableColumn name="Average precipitation" id="26"/>
    <tableColumn name="Average temperature" id="27"/>
    <tableColumn name="Obesity percent" id="28"/>
    <tableColumn name="Asthma percent" id="29"/>
    <tableColumn name="Cancer rate new cases" id="30"/>
    <tableColumn name="Diabetes percent" id="31"/>
    <tableColumn name="COPD percent" id="32"/>
    <tableColumn name="Myocardial infarction percent" id="33"/>
    <tableColumn name="Coronary artery disease percent" id="34"/>
    <tableColumn name="Hypertension percent" id="35"/>
    <tableColumn name="Hyperlipidemia percent" id="36"/>
    <tableColumn name="Stroke percent" id="37"/>
    <tableColumn name="hiv percent" id="38"/>
    <tableColumn name="Physical inactivity percent" id="39"/>
    <tableColumn name="flu shot" id="40"/>
    <tableColumn name="alcohol consumption" id="41"/>
    <tableColumn name="current smoker" id="42"/>
    <tableColumn name="cocaine percent" id="43"/>
    <tableColumn name="marijuana percent" id="44"/>
    <tableColumn name="social distancing score" id="45"/>
    <tableColumn name="per capita healthcare spending" id="46"/>
    <tableColumn name="public transport volume" id="47"/>
    <tableColumn name="number in nursing home" id="48"/>
    <tableColumn name="number in prisons" id="49"/>
    <tableColumn name="tourism ranking 2018" id="50"/>
  </tableColumns>
  <tableStyleInfo name="state level dat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7.0"/>
    <col customWidth="1" min="2" max="2" width="30.29"/>
    <col customWidth="1" min="3" max="3" width="23.14"/>
    <col customWidth="1" min="4" max="4" width="15.0"/>
    <col customWidth="1" min="5" max="5" width="19.29"/>
    <col customWidth="1" min="6" max="6" width="26.0"/>
    <col customWidth="1" min="7" max="11" width="28.29"/>
    <col customWidth="1" min="16" max="16" width="17.0"/>
    <col customWidth="1" min="17" max="18" width="30.57"/>
    <col customWidth="1" min="20" max="20" width="34.29"/>
    <col customWidth="1" min="21" max="21" width="25.14"/>
    <col customWidth="1" min="22" max="22" width="28.29"/>
    <col customWidth="1" min="24" max="24" width="15.43"/>
    <col customWidth="1" min="26" max="26" width="28.71"/>
    <col customWidth="1" min="27" max="27" width="31.14"/>
    <col customWidth="1" min="28" max="28" width="17.0"/>
    <col customWidth="1" min="29" max="29" width="21.71"/>
    <col customWidth="1" min="31" max="31" width="17.0"/>
    <col customWidth="1" min="32" max="32" width="22.86"/>
    <col customWidth="1" min="33" max="33" width="26.57"/>
    <col customWidth="1" min="34" max="34" width="28.71"/>
    <col customWidth="1" min="35" max="35" width="19.0"/>
    <col customWidth="1" min="45" max="45" width="22.14"/>
    <col customWidth="1" min="47" max="47" width="18.43"/>
  </cols>
  <sheetData>
    <row r="1" ht="45.0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3" t="s">
        <v>46</v>
      </c>
      <c r="AV1" s="2" t="s">
        <v>47</v>
      </c>
      <c r="AW1" s="2" t="s">
        <v>48</v>
      </c>
      <c r="AX1" s="2" t="s">
        <v>49</v>
      </c>
    </row>
    <row r="2" ht="15.75" customHeight="1">
      <c r="A2" s="4" t="s">
        <v>50</v>
      </c>
      <c r="B2" s="5">
        <v>7019.0</v>
      </c>
      <c r="C2" s="5">
        <v>269.0</v>
      </c>
      <c r="D2" s="5">
        <v>87364.0</v>
      </c>
      <c r="E2" s="6">
        <v>4903185.0</v>
      </c>
      <c r="F2" s="5">
        <f t="shared" ref="F2:F51" si="1">B2/(E2/1000000)</f>
        <v>1431.518493</v>
      </c>
      <c r="G2" s="5">
        <f t="shared" ref="G2:G51" si="2">D2/(E2/1000000)</f>
        <v>17817.80618</v>
      </c>
      <c r="H2" s="5">
        <f t="shared" ref="H2:H51" si="3">B2/D2*100</f>
        <v>8.034201731</v>
      </c>
      <c r="I2" s="5">
        <f t="shared" ref="I2:I51" si="4">C2/B2*100</f>
        <v>3.832454766</v>
      </c>
      <c r="J2" s="7">
        <v>38.9</v>
      </c>
      <c r="K2" s="7">
        <v>52.0</v>
      </c>
      <c r="L2" s="7">
        <v>0.6819</v>
      </c>
      <c r="M2" s="7">
        <v>0.2658</v>
      </c>
      <c r="N2" s="7">
        <v>0.0053</v>
      </c>
      <c r="O2" s="7">
        <v>0.0133</v>
      </c>
      <c r="P2" s="7">
        <v>4.0E-4</v>
      </c>
      <c r="Q2" s="7">
        <v>0.0144</v>
      </c>
      <c r="R2" s="7">
        <v>0.0188</v>
      </c>
      <c r="S2" s="5">
        <v>12.08</v>
      </c>
      <c r="T2" s="5">
        <v>85.3</v>
      </c>
      <c r="U2" s="8">
        <v>69091.0</v>
      </c>
      <c r="V2" s="5">
        <v>97.0</v>
      </c>
      <c r="W2" s="5">
        <v>29.0</v>
      </c>
      <c r="X2" s="5">
        <v>2.0</v>
      </c>
      <c r="Y2" s="5">
        <v>4.5</v>
      </c>
      <c r="Z2" s="5">
        <v>5.95</v>
      </c>
      <c r="AA2" s="5">
        <v>63.3</v>
      </c>
      <c r="AB2" s="5">
        <v>36.2</v>
      </c>
      <c r="AC2" s="5">
        <v>10.5</v>
      </c>
      <c r="AD2" s="7">
        <v>457.8</v>
      </c>
      <c r="AE2" s="7">
        <v>14.5</v>
      </c>
      <c r="AF2" s="7">
        <v>10.3</v>
      </c>
      <c r="AG2" s="7">
        <v>6.1</v>
      </c>
      <c r="AH2" s="7">
        <v>6.1</v>
      </c>
      <c r="AI2" s="7">
        <v>41.9</v>
      </c>
      <c r="AJ2" s="7">
        <v>37.2</v>
      </c>
      <c r="AK2" s="7">
        <v>5.3</v>
      </c>
      <c r="AL2" s="5">
        <v>13.9</v>
      </c>
      <c r="AM2" s="5">
        <v>83.9</v>
      </c>
      <c r="AN2" s="7">
        <v>58.0</v>
      </c>
      <c r="AO2" s="9">
        <v>2.01</v>
      </c>
      <c r="AP2" s="7">
        <v>19.2</v>
      </c>
      <c r="AQ2" s="5">
        <v>1.4</v>
      </c>
      <c r="AR2" s="5">
        <v>12.82</v>
      </c>
      <c r="AS2" s="5">
        <v>0.0</v>
      </c>
      <c r="AT2" s="10">
        <v>7281.0</v>
      </c>
      <c r="AU2" s="11">
        <v>7514.0</v>
      </c>
      <c r="AV2" s="10">
        <v>22482.0</v>
      </c>
      <c r="AW2" s="10">
        <v>23724.0</v>
      </c>
      <c r="AX2" s="10">
        <v>32.0</v>
      </c>
    </row>
    <row r="3" ht="15.75" customHeight="1">
      <c r="A3" s="4" t="s">
        <v>51</v>
      </c>
      <c r="B3" s="5">
        <v>355.0</v>
      </c>
      <c r="C3" s="5">
        <v>9.0</v>
      </c>
      <c r="D3" s="5">
        <v>19562.0</v>
      </c>
      <c r="E3" s="6">
        <v>731545.0</v>
      </c>
      <c r="F3" s="5">
        <f t="shared" si="1"/>
        <v>485.2743167</v>
      </c>
      <c r="G3" s="5">
        <f t="shared" si="2"/>
        <v>26740.6653</v>
      </c>
      <c r="H3" s="5">
        <f t="shared" si="3"/>
        <v>1.814742869</v>
      </c>
      <c r="I3" s="5">
        <f t="shared" si="4"/>
        <v>2.535211268</v>
      </c>
      <c r="J3" s="7">
        <v>34.0</v>
      </c>
      <c r="K3" s="7">
        <v>49.0</v>
      </c>
      <c r="L3" s="7">
        <v>0.6484</v>
      </c>
      <c r="M3" s="7">
        <v>0.0327</v>
      </c>
      <c r="N3" s="7">
        <v>0.1444</v>
      </c>
      <c r="O3" s="7">
        <v>0.063</v>
      </c>
      <c r="P3" s="7">
        <v>0.012</v>
      </c>
      <c r="Q3" s="7">
        <v>0.0149</v>
      </c>
      <c r="R3" s="7">
        <v>0.0846</v>
      </c>
      <c r="S3" s="5">
        <v>13.83</v>
      </c>
      <c r="T3" s="5">
        <v>92.4</v>
      </c>
      <c r="U3" s="8">
        <v>96080.0</v>
      </c>
      <c r="V3" s="5">
        <v>1.0</v>
      </c>
      <c r="W3" s="5">
        <v>5.0</v>
      </c>
      <c r="X3" s="5">
        <v>50.0</v>
      </c>
      <c r="Y3" s="5"/>
      <c r="Z3" s="5">
        <v>2.24</v>
      </c>
      <c r="AA3" s="5">
        <v>11.9</v>
      </c>
      <c r="AB3" s="5">
        <v>29.5</v>
      </c>
      <c r="AC3" s="5">
        <v>9.2</v>
      </c>
      <c r="AD3" s="7">
        <v>405.8</v>
      </c>
      <c r="AE3" s="7">
        <v>8.8</v>
      </c>
      <c r="AF3" s="7">
        <v>5.9</v>
      </c>
      <c r="AG3" s="7">
        <v>3.5</v>
      </c>
      <c r="AH3" s="7">
        <v>3.1</v>
      </c>
      <c r="AI3" s="7">
        <v>31.8</v>
      </c>
      <c r="AJ3" s="7">
        <v>31.3</v>
      </c>
      <c r="AK3" s="7">
        <v>2.7</v>
      </c>
      <c r="AL3" s="5">
        <v>3.3</v>
      </c>
      <c r="AM3" s="5">
        <v>75.8</v>
      </c>
      <c r="AN3" s="7">
        <v>49.0</v>
      </c>
      <c r="AO3" s="9">
        <v>2.94</v>
      </c>
      <c r="AP3" s="7">
        <v>19.1</v>
      </c>
      <c r="AQ3" s="5">
        <v>2.38</v>
      </c>
      <c r="AR3" s="5">
        <v>24.52</v>
      </c>
      <c r="AS3" s="5">
        <v>2.0</v>
      </c>
      <c r="AT3" s="10">
        <v>11064.0</v>
      </c>
      <c r="AU3" s="11">
        <v>5079.0</v>
      </c>
      <c r="AV3" s="10">
        <v>608.0</v>
      </c>
      <c r="AW3" s="10">
        <v>1905.0</v>
      </c>
      <c r="AX3" s="10">
        <v>36.0</v>
      </c>
    </row>
    <row r="4" ht="15.75" customHeight="1">
      <c r="A4" s="4" t="s">
        <v>52</v>
      </c>
      <c r="B4" s="12">
        <v>7648.0</v>
      </c>
      <c r="C4" s="12">
        <v>320.0</v>
      </c>
      <c r="D4" s="12">
        <v>71786.0</v>
      </c>
      <c r="E4" s="6">
        <v>7278717.0</v>
      </c>
      <c r="F4" s="5">
        <f t="shared" si="1"/>
        <v>1050.734628</v>
      </c>
      <c r="G4" s="5">
        <f t="shared" si="2"/>
        <v>9862.452407</v>
      </c>
      <c r="H4" s="5">
        <f t="shared" si="3"/>
        <v>10.65388794</v>
      </c>
      <c r="I4" s="5">
        <f t="shared" si="4"/>
        <v>4.184100418</v>
      </c>
      <c r="J4" s="7">
        <v>37.4</v>
      </c>
      <c r="K4" s="7">
        <v>51.0</v>
      </c>
      <c r="L4" s="7">
        <v>0.7722</v>
      </c>
      <c r="M4" s="7">
        <v>0.0439</v>
      </c>
      <c r="N4" s="7">
        <v>0.0446</v>
      </c>
      <c r="O4" s="7">
        <v>0.0329</v>
      </c>
      <c r="P4" s="7">
        <v>0.002</v>
      </c>
      <c r="Q4" s="7">
        <v>0.0679</v>
      </c>
      <c r="R4" s="7">
        <v>0.0364</v>
      </c>
      <c r="S4" s="5">
        <v>11.35</v>
      </c>
      <c r="T4" s="5">
        <v>82.1</v>
      </c>
      <c r="U4" s="8">
        <v>80477.0</v>
      </c>
      <c r="V4" s="5">
        <v>65.0</v>
      </c>
      <c r="W4" s="5">
        <v>45.0</v>
      </c>
      <c r="X4" s="5">
        <v>33.0</v>
      </c>
      <c r="Y4" s="5">
        <v>5.0</v>
      </c>
      <c r="Z4" s="5">
        <v>2.41</v>
      </c>
      <c r="AA4" s="5">
        <v>51.0</v>
      </c>
      <c r="AB4" s="5">
        <v>29.5</v>
      </c>
      <c r="AC4" s="5">
        <v>10.0</v>
      </c>
      <c r="AD4" s="7">
        <v>376.3</v>
      </c>
      <c r="AE4" s="7">
        <v>10.8</v>
      </c>
      <c r="AF4" s="7">
        <v>7.1</v>
      </c>
      <c r="AG4" s="7">
        <v>4.6</v>
      </c>
      <c r="AH4" s="7">
        <v>4.3</v>
      </c>
      <c r="AI4" s="7">
        <v>30.7</v>
      </c>
      <c r="AJ4" s="7">
        <v>33.4</v>
      </c>
      <c r="AK4" s="7">
        <v>3.4</v>
      </c>
      <c r="AL4" s="5">
        <v>13.4</v>
      </c>
      <c r="AM4" s="5">
        <v>77.9</v>
      </c>
      <c r="AN4" s="7">
        <v>50.6</v>
      </c>
      <c r="AO4" s="9">
        <v>2.31</v>
      </c>
      <c r="AP4" s="7">
        <v>14.0</v>
      </c>
      <c r="AQ4" s="5">
        <v>2.12</v>
      </c>
      <c r="AR4" s="5">
        <v>17.2</v>
      </c>
      <c r="AS4" s="5">
        <v>2.0</v>
      </c>
      <c r="AT4" s="10">
        <v>6452.0</v>
      </c>
      <c r="AU4" s="11">
        <v>100261.0</v>
      </c>
      <c r="AV4" s="10">
        <v>11343.0</v>
      </c>
      <c r="AW4" s="10">
        <v>40263.0</v>
      </c>
      <c r="AX4" s="10">
        <v>10.0</v>
      </c>
    </row>
    <row r="5" ht="15.75" customHeight="1">
      <c r="A5" s="4" t="s">
        <v>53</v>
      </c>
      <c r="B5" s="5">
        <v>3255.0</v>
      </c>
      <c r="C5" s="5">
        <v>59.0</v>
      </c>
      <c r="D5" s="5">
        <v>48379.0</v>
      </c>
      <c r="E5" s="6">
        <v>3017804.0</v>
      </c>
      <c r="F5" s="5">
        <f t="shared" si="1"/>
        <v>1078.598875</v>
      </c>
      <c r="G5" s="5">
        <f t="shared" si="2"/>
        <v>16031.19354</v>
      </c>
      <c r="H5" s="5">
        <f t="shared" si="3"/>
        <v>6.72812584</v>
      </c>
      <c r="I5" s="5">
        <f t="shared" si="4"/>
        <v>1.812596006</v>
      </c>
      <c r="J5" s="7">
        <v>37.9</v>
      </c>
      <c r="K5" s="7">
        <v>51.0</v>
      </c>
      <c r="L5" s="7">
        <v>0.77</v>
      </c>
      <c r="M5" s="7">
        <v>0.1541</v>
      </c>
      <c r="N5" s="7">
        <v>0.0067</v>
      </c>
      <c r="O5" s="7">
        <v>0.0147</v>
      </c>
      <c r="P5" s="7">
        <v>0.0027</v>
      </c>
      <c r="Q5" s="7">
        <v>0.0264</v>
      </c>
      <c r="R5" s="7">
        <v>0.0254</v>
      </c>
      <c r="S5" s="5">
        <v>9.48</v>
      </c>
      <c r="T5" s="5">
        <v>85.6</v>
      </c>
      <c r="U5" s="8">
        <v>66766.0</v>
      </c>
      <c r="V5" s="5">
        <v>58.0</v>
      </c>
      <c r="W5" s="5">
        <v>26.0</v>
      </c>
      <c r="X5" s="5">
        <v>25.0</v>
      </c>
      <c r="Y5" s="5">
        <v>4.0</v>
      </c>
      <c r="Z5" s="5">
        <v>7.06</v>
      </c>
      <c r="AA5" s="5">
        <v>56.4</v>
      </c>
      <c r="AB5" s="5">
        <v>37.1</v>
      </c>
      <c r="AC5" s="5">
        <v>9.8</v>
      </c>
      <c r="AD5" s="7">
        <v>469.6</v>
      </c>
      <c r="AE5" s="7">
        <v>13.9</v>
      </c>
      <c r="AF5" s="7">
        <v>9.8</v>
      </c>
      <c r="AG5" s="7">
        <v>6.7</v>
      </c>
      <c r="AH5" s="7">
        <v>6.4</v>
      </c>
      <c r="AI5" s="7">
        <v>41.4</v>
      </c>
      <c r="AJ5" s="7">
        <v>36.8</v>
      </c>
      <c r="AK5" s="7">
        <v>4.6</v>
      </c>
      <c r="AL5" s="5">
        <v>11.2</v>
      </c>
      <c r="AM5" s="5">
        <v>83.5</v>
      </c>
      <c r="AN5" s="7">
        <v>47.6</v>
      </c>
      <c r="AO5" s="9">
        <v>1.8</v>
      </c>
      <c r="AP5" s="7">
        <v>22.7</v>
      </c>
      <c r="AQ5" s="5">
        <v>1.49</v>
      </c>
      <c r="AR5" s="5">
        <v>13.61</v>
      </c>
      <c r="AS5" s="5">
        <v>1.0</v>
      </c>
      <c r="AT5" s="10">
        <v>7408.0</v>
      </c>
      <c r="AU5" s="11">
        <v>5862.0</v>
      </c>
      <c r="AV5" s="10">
        <v>17439.0</v>
      </c>
      <c r="AW5" s="10">
        <v>18028.0</v>
      </c>
      <c r="AX5" s="10">
        <v>40.0</v>
      </c>
    </row>
    <row r="6" ht="15.75" customHeight="1">
      <c r="A6" s="4" t="s">
        <v>54</v>
      </c>
      <c r="B6" s="5">
        <v>49840.0</v>
      </c>
      <c r="C6" s="5">
        <v>2014.0</v>
      </c>
      <c r="D6" s="5">
        <v>603139.0</v>
      </c>
      <c r="E6" s="6">
        <v>3.9512223E7</v>
      </c>
      <c r="F6" s="5">
        <f t="shared" si="1"/>
        <v>1261.381826</v>
      </c>
      <c r="G6" s="5">
        <f t="shared" si="2"/>
        <v>15264.61824</v>
      </c>
      <c r="H6" s="5">
        <f t="shared" si="3"/>
        <v>8.263435129</v>
      </c>
      <c r="I6" s="5">
        <f t="shared" si="4"/>
        <v>4.040930979</v>
      </c>
      <c r="J6" s="7">
        <v>36.3</v>
      </c>
      <c r="K6" s="7">
        <v>51.0</v>
      </c>
      <c r="L6" s="7">
        <v>0.601</v>
      </c>
      <c r="M6" s="7">
        <v>0.0579</v>
      </c>
      <c r="N6" s="7">
        <v>0.0076</v>
      </c>
      <c r="O6" s="7">
        <v>0.1432</v>
      </c>
      <c r="P6" s="7">
        <v>0.0039</v>
      </c>
      <c r="Q6" s="7">
        <v>0.1383</v>
      </c>
      <c r="R6" s="7">
        <v>0.0481</v>
      </c>
      <c r="S6" s="5">
        <v>8.55</v>
      </c>
      <c r="T6" s="5">
        <v>82.5</v>
      </c>
      <c r="U6" s="8">
        <v>107384.0</v>
      </c>
      <c r="V6" s="5">
        <v>256.0</v>
      </c>
      <c r="W6" s="5">
        <v>22.0</v>
      </c>
      <c r="X6" s="5">
        <v>13.0</v>
      </c>
      <c r="Y6" s="5">
        <v>4.0</v>
      </c>
      <c r="Z6" s="5">
        <v>3.27</v>
      </c>
      <c r="AA6" s="5">
        <v>47.9</v>
      </c>
      <c r="AB6" s="5">
        <v>25.8</v>
      </c>
      <c r="AC6" s="5">
        <v>8.5</v>
      </c>
      <c r="AD6" s="7">
        <v>385.6</v>
      </c>
      <c r="AE6" s="7">
        <v>10.4</v>
      </c>
      <c r="AF6" s="7">
        <v>4.6</v>
      </c>
      <c r="AG6" s="7">
        <v>3.0</v>
      </c>
      <c r="AH6" s="7">
        <v>3.2</v>
      </c>
      <c r="AI6" s="7">
        <v>28.4</v>
      </c>
      <c r="AJ6" s="7">
        <v>30.8</v>
      </c>
      <c r="AK6" s="7">
        <v>2.6</v>
      </c>
      <c r="AL6" s="5">
        <v>13.3</v>
      </c>
      <c r="AM6" s="5">
        <v>76.1</v>
      </c>
      <c r="AN6" s="7">
        <v>54.9</v>
      </c>
      <c r="AO6" s="9">
        <v>2.33</v>
      </c>
      <c r="AP6" s="7">
        <v>11.2</v>
      </c>
      <c r="AQ6" s="5">
        <v>3.04</v>
      </c>
      <c r="AR6" s="5">
        <v>18.89</v>
      </c>
      <c r="AS6" s="5">
        <v>2.0</v>
      </c>
      <c r="AT6" s="10">
        <v>7549.0</v>
      </c>
      <c r="AU6" s="11">
        <v>1434266.0</v>
      </c>
      <c r="AV6" s="10">
        <v>101030.0</v>
      </c>
      <c r="AW6" s="10">
        <v>129920.0</v>
      </c>
      <c r="AX6" s="10">
        <v>3.0</v>
      </c>
    </row>
    <row r="7" ht="15.75" customHeight="1">
      <c r="A7" s="4" t="s">
        <v>55</v>
      </c>
      <c r="B7" s="5">
        <v>14758.0</v>
      </c>
      <c r="C7" s="5">
        <v>766.0</v>
      </c>
      <c r="D7" s="5">
        <v>69449.0</v>
      </c>
      <c r="E7" s="6">
        <v>5758736.0</v>
      </c>
      <c r="F7" s="5">
        <f t="shared" si="1"/>
        <v>2562.715151</v>
      </c>
      <c r="G7" s="5">
        <f t="shared" si="2"/>
        <v>12059.7645</v>
      </c>
      <c r="H7" s="5">
        <f t="shared" si="3"/>
        <v>21.25012599</v>
      </c>
      <c r="I7" s="5">
        <f t="shared" si="4"/>
        <v>5.190405204</v>
      </c>
      <c r="J7" s="7">
        <v>36.6</v>
      </c>
      <c r="K7" s="7">
        <v>50.0</v>
      </c>
      <c r="L7" s="7">
        <v>0.8417</v>
      </c>
      <c r="M7" s="7">
        <v>0.0412</v>
      </c>
      <c r="N7" s="7">
        <v>0.0099</v>
      </c>
      <c r="O7" s="7">
        <v>0.0312</v>
      </c>
      <c r="P7" s="7">
        <v>0.0015</v>
      </c>
      <c r="Q7" s="7">
        <v>0.0388</v>
      </c>
      <c r="R7" s="7">
        <v>0.0357</v>
      </c>
      <c r="S7" s="5">
        <v>8.44</v>
      </c>
      <c r="T7" s="5">
        <v>91.1</v>
      </c>
      <c r="U7" s="8">
        <v>96218.0</v>
      </c>
      <c r="V7" s="5">
        <v>56.0</v>
      </c>
      <c r="W7" s="5">
        <v>46.0</v>
      </c>
      <c r="X7" s="5">
        <v>23.0</v>
      </c>
      <c r="Y7" s="5">
        <v>3.0</v>
      </c>
      <c r="Z7" s="5">
        <v>1.31</v>
      </c>
      <c r="AA7" s="5">
        <v>38.7</v>
      </c>
      <c r="AB7" s="5">
        <v>23.0</v>
      </c>
      <c r="AC7" s="5">
        <v>9.1</v>
      </c>
      <c r="AD7" s="7">
        <v>388.8</v>
      </c>
      <c r="AE7" s="7">
        <v>7.0</v>
      </c>
      <c r="AF7" s="7">
        <v>4.4</v>
      </c>
      <c r="AG7" s="7">
        <v>3.2</v>
      </c>
      <c r="AH7" s="7">
        <v>2.7</v>
      </c>
      <c r="AI7" s="7">
        <v>25.9</v>
      </c>
      <c r="AJ7" s="7">
        <v>30.3</v>
      </c>
      <c r="AK7" s="7">
        <v>2.0</v>
      </c>
      <c r="AL7" s="5">
        <v>8.5</v>
      </c>
      <c r="AM7" s="5">
        <v>74.0</v>
      </c>
      <c r="AN7" s="7">
        <v>55.9</v>
      </c>
      <c r="AO7" s="9">
        <v>2.81</v>
      </c>
      <c r="AP7" s="7">
        <v>14.5</v>
      </c>
      <c r="AQ7" s="5">
        <v>4.13</v>
      </c>
      <c r="AR7" s="5">
        <v>27.77</v>
      </c>
      <c r="AS7" s="5">
        <v>2.0</v>
      </c>
      <c r="AT7" s="10">
        <v>6804.0</v>
      </c>
      <c r="AU7" s="11">
        <v>109704.0</v>
      </c>
      <c r="AV7" s="10">
        <v>16078.0</v>
      </c>
      <c r="AW7" s="10">
        <v>19824.0</v>
      </c>
      <c r="AX7" s="10">
        <v>16.0</v>
      </c>
    </row>
    <row r="8" ht="15.75" customHeight="1">
      <c r="A8" s="4" t="s">
        <v>56</v>
      </c>
      <c r="B8" s="5">
        <v>27700.0</v>
      </c>
      <c r="C8" s="5">
        <v>2257.0</v>
      </c>
      <c r="D8" s="5">
        <v>97133.0</v>
      </c>
      <c r="E8" s="6">
        <v>3565287.0</v>
      </c>
      <c r="F8" s="5">
        <f t="shared" si="1"/>
        <v>7769.360503</v>
      </c>
      <c r="G8" s="5">
        <f t="shared" si="2"/>
        <v>27244.09003</v>
      </c>
      <c r="H8" s="5">
        <f t="shared" si="3"/>
        <v>28.51759958</v>
      </c>
      <c r="I8" s="5">
        <f t="shared" si="4"/>
        <v>8.14801444</v>
      </c>
      <c r="J8" s="7">
        <v>40.8</v>
      </c>
      <c r="K8" s="7">
        <v>51.0</v>
      </c>
      <c r="L8" s="7">
        <v>0.7636</v>
      </c>
      <c r="M8" s="7">
        <v>0.1056</v>
      </c>
      <c r="N8" s="7">
        <v>0.0027</v>
      </c>
      <c r="O8" s="7">
        <v>0.0443</v>
      </c>
      <c r="P8" s="7">
        <v>3.0E-4</v>
      </c>
      <c r="Q8" s="7">
        <v>0.0517</v>
      </c>
      <c r="R8" s="7">
        <v>0.0317</v>
      </c>
      <c r="S8" s="5">
        <v>6.09</v>
      </c>
      <c r="T8" s="5">
        <v>90.2</v>
      </c>
      <c r="U8" s="8">
        <v>111303.0</v>
      </c>
      <c r="V8" s="5">
        <v>736.0</v>
      </c>
      <c r="W8" s="5">
        <v>12.0</v>
      </c>
      <c r="X8" s="5">
        <v>35.0</v>
      </c>
      <c r="Y8" s="5">
        <v>2.0</v>
      </c>
      <c r="Z8" s="5">
        <v>3.82</v>
      </c>
      <c r="AA8" s="5">
        <v>41.5</v>
      </c>
      <c r="AB8" s="5">
        <v>27.4</v>
      </c>
      <c r="AC8" s="5">
        <v>10.3</v>
      </c>
      <c r="AD8" s="7">
        <v>465.5</v>
      </c>
      <c r="AE8" s="7">
        <v>9.7</v>
      </c>
      <c r="AF8" s="7">
        <v>5.3</v>
      </c>
      <c r="AG8" s="7">
        <v>3.7</v>
      </c>
      <c r="AH8" s="7">
        <v>3.7</v>
      </c>
      <c r="AI8" s="7">
        <v>30.5</v>
      </c>
      <c r="AJ8" s="7">
        <v>32.3</v>
      </c>
      <c r="AK8" s="7">
        <v>2.6</v>
      </c>
      <c r="AL8" s="5">
        <v>8.2</v>
      </c>
      <c r="AM8" s="5">
        <v>77.2</v>
      </c>
      <c r="AN8" s="7">
        <v>55.3</v>
      </c>
      <c r="AO8" s="9">
        <v>2.45</v>
      </c>
      <c r="AP8" s="7">
        <v>12.2</v>
      </c>
      <c r="AQ8" s="5">
        <v>2.21</v>
      </c>
      <c r="AR8" s="5">
        <v>18.68</v>
      </c>
      <c r="AS8" s="5">
        <v>1.0</v>
      </c>
      <c r="AT8" s="10">
        <v>9859.0</v>
      </c>
      <c r="AU8" s="11">
        <v>44809.0</v>
      </c>
      <c r="AV8" s="10">
        <v>22653.0</v>
      </c>
      <c r="AW8" s="10">
        <v>9626.0</v>
      </c>
      <c r="AX8" s="10">
        <v>25.0</v>
      </c>
    </row>
    <row r="9" ht="15.75" customHeight="1">
      <c r="A9" s="4" t="s">
        <v>57</v>
      </c>
      <c r="B9" s="5">
        <v>4734.0</v>
      </c>
      <c r="C9" s="5">
        <v>152.0</v>
      </c>
      <c r="D9" s="5">
        <v>21820.0</v>
      </c>
      <c r="E9" s="6">
        <v>973764.0</v>
      </c>
      <c r="F9" s="5">
        <f t="shared" si="1"/>
        <v>4861.547562</v>
      </c>
      <c r="G9" s="5">
        <f t="shared" si="2"/>
        <v>22407.89349</v>
      </c>
      <c r="H9" s="5">
        <f t="shared" si="3"/>
        <v>21.69569203</v>
      </c>
      <c r="I9" s="5">
        <f t="shared" si="4"/>
        <v>3.210815378</v>
      </c>
      <c r="J9" s="7">
        <v>40.2</v>
      </c>
      <c r="K9" s="7">
        <v>52.0</v>
      </c>
      <c r="L9" s="7">
        <v>0.6897</v>
      </c>
      <c r="M9" s="7">
        <v>0.2211</v>
      </c>
      <c r="N9" s="7">
        <v>0.0036</v>
      </c>
      <c r="O9" s="7">
        <v>0.0387</v>
      </c>
      <c r="P9" s="7">
        <v>5.0E-4</v>
      </c>
      <c r="Q9" s="7">
        <v>0.019</v>
      </c>
      <c r="R9" s="7">
        <v>0.0274</v>
      </c>
      <c r="S9" s="5">
        <v>6.26</v>
      </c>
      <c r="T9" s="5">
        <v>89.3</v>
      </c>
      <c r="U9" s="8">
        <v>84896.0</v>
      </c>
      <c r="V9" s="5">
        <v>504.0</v>
      </c>
      <c r="W9" s="5">
        <v>50.0</v>
      </c>
      <c r="X9" s="5">
        <v>21.0</v>
      </c>
      <c r="Y9" s="5">
        <v>3.0</v>
      </c>
      <c r="Z9" s="5">
        <v>3.59</v>
      </c>
      <c r="AA9" s="5">
        <v>49.8</v>
      </c>
      <c r="AB9" s="5">
        <v>33.5</v>
      </c>
      <c r="AC9" s="5">
        <v>10.1</v>
      </c>
      <c r="AD9" s="7">
        <v>487.2</v>
      </c>
      <c r="AE9" s="7">
        <v>11.9</v>
      </c>
      <c r="AF9" s="7">
        <v>7.0</v>
      </c>
      <c r="AG9" s="7">
        <v>4.3</v>
      </c>
      <c r="AH9" s="7">
        <v>4.3</v>
      </c>
      <c r="AI9" s="7">
        <v>34.9</v>
      </c>
      <c r="AJ9" s="7">
        <v>34.6</v>
      </c>
      <c r="AK9" s="7">
        <v>3.8</v>
      </c>
      <c r="AL9" s="5">
        <v>11.1</v>
      </c>
      <c r="AM9" s="5">
        <v>81.0</v>
      </c>
      <c r="AN9" s="7">
        <v>58.3</v>
      </c>
      <c r="AO9" s="9">
        <v>3.72</v>
      </c>
      <c r="AP9" s="7">
        <v>16.5</v>
      </c>
      <c r="AQ9" s="5">
        <v>2.37</v>
      </c>
      <c r="AR9" s="5">
        <v>17.4</v>
      </c>
      <c r="AS9" s="5">
        <v>1.0</v>
      </c>
      <c r="AT9" s="10">
        <v>10254.0</v>
      </c>
      <c r="AU9" s="11">
        <v>11195.0</v>
      </c>
      <c r="AV9" s="10">
        <v>4181.0</v>
      </c>
      <c r="AW9" s="10">
        <v>4066.0</v>
      </c>
      <c r="AX9" s="10">
        <v>40.0</v>
      </c>
    </row>
    <row r="10" ht="15.75" customHeight="1">
      <c r="A10" s="4" t="s">
        <v>58</v>
      </c>
      <c r="B10" s="5">
        <v>33690.0</v>
      </c>
      <c r="C10" s="5">
        <v>1268.0</v>
      </c>
      <c r="D10" s="5">
        <v>384153.0</v>
      </c>
      <c r="E10" s="6">
        <v>2.1477737E7</v>
      </c>
      <c r="F10" s="5">
        <f t="shared" si="1"/>
        <v>1568.601012</v>
      </c>
      <c r="G10" s="5">
        <f t="shared" si="2"/>
        <v>17886.10225</v>
      </c>
      <c r="H10" s="5">
        <f t="shared" si="3"/>
        <v>8.769943226</v>
      </c>
      <c r="I10" s="5">
        <f t="shared" si="4"/>
        <v>3.763728109</v>
      </c>
      <c r="J10" s="7">
        <v>41.9</v>
      </c>
      <c r="K10" s="7">
        <v>52.0</v>
      </c>
      <c r="L10" s="7">
        <v>0.7539</v>
      </c>
      <c r="M10" s="7">
        <v>0.161</v>
      </c>
      <c r="N10" s="7">
        <v>0.0028</v>
      </c>
      <c r="O10" s="7">
        <v>0.0271</v>
      </c>
      <c r="P10" s="7">
        <v>6.0E-4</v>
      </c>
      <c r="Q10" s="7">
        <v>0.0282</v>
      </c>
      <c r="R10" s="7">
        <v>0.0263</v>
      </c>
      <c r="S10" s="5">
        <v>14.47</v>
      </c>
      <c r="T10" s="5">
        <v>87.6</v>
      </c>
      <c r="U10" s="8">
        <v>79968.0</v>
      </c>
      <c r="V10" s="5">
        <v>410.0</v>
      </c>
      <c r="W10" s="5">
        <v>28.0</v>
      </c>
      <c r="X10" s="5">
        <v>6.0</v>
      </c>
      <c r="Y10" s="5">
        <v>6.0</v>
      </c>
      <c r="Z10" s="5">
        <v>0.53</v>
      </c>
      <c r="AA10" s="5">
        <v>71.1</v>
      </c>
      <c r="AB10" s="5">
        <v>30.7</v>
      </c>
      <c r="AC10" s="5">
        <v>8.7</v>
      </c>
      <c r="AD10" s="7">
        <v>419.3</v>
      </c>
      <c r="AE10" s="7">
        <v>12.6</v>
      </c>
      <c r="AF10" s="7">
        <v>8.3</v>
      </c>
      <c r="AG10" s="7">
        <v>6.0</v>
      </c>
      <c r="AH10" s="7">
        <v>5.2</v>
      </c>
      <c r="AI10" s="7">
        <v>34.6</v>
      </c>
      <c r="AJ10" s="7">
        <v>35.9</v>
      </c>
      <c r="AK10" s="7">
        <v>4.1</v>
      </c>
      <c r="AL10" s="5">
        <v>25.6</v>
      </c>
      <c r="AM10" s="5">
        <v>79.5</v>
      </c>
      <c r="AN10" s="7">
        <v>52.8</v>
      </c>
      <c r="AO10" s="9">
        <v>2.65</v>
      </c>
      <c r="AP10" s="7">
        <v>14.5</v>
      </c>
      <c r="AQ10" s="5">
        <v>2.13</v>
      </c>
      <c r="AR10" s="5">
        <v>14.45</v>
      </c>
      <c r="AS10" s="5">
        <v>1.0</v>
      </c>
      <c r="AT10" s="10">
        <v>8076.0</v>
      </c>
      <c r="AU10" s="11">
        <v>285579.0</v>
      </c>
      <c r="AV10" s="10">
        <v>72741.0</v>
      </c>
      <c r="AW10" s="10">
        <v>98504.0</v>
      </c>
      <c r="AX10" s="10">
        <v>2.0</v>
      </c>
    </row>
    <row r="11" ht="15.75" customHeight="1">
      <c r="A11" s="4" t="s">
        <v>59</v>
      </c>
      <c r="B11" s="5">
        <v>26208.0</v>
      </c>
      <c r="C11" s="5">
        <v>1128.0</v>
      </c>
      <c r="D11" s="5">
        <v>149044.0</v>
      </c>
      <c r="E11" s="6">
        <v>1.0617423E7</v>
      </c>
      <c r="F11" s="5">
        <f t="shared" si="1"/>
        <v>2468.39558</v>
      </c>
      <c r="G11" s="5">
        <f t="shared" si="2"/>
        <v>14037.68127</v>
      </c>
      <c r="H11" s="5">
        <f t="shared" si="3"/>
        <v>17.58406913</v>
      </c>
      <c r="I11" s="5">
        <f t="shared" si="4"/>
        <v>4.304029304</v>
      </c>
      <c r="J11" s="7">
        <v>36.5</v>
      </c>
      <c r="K11" s="7">
        <v>52.0</v>
      </c>
      <c r="L11" s="7">
        <v>0.5904</v>
      </c>
      <c r="M11" s="7">
        <v>0.3146</v>
      </c>
      <c r="N11" s="7">
        <v>0.0033</v>
      </c>
      <c r="O11" s="7">
        <v>0.0391</v>
      </c>
      <c r="P11" s="7">
        <v>6.0E-4</v>
      </c>
      <c r="Q11" s="7">
        <v>0.0275</v>
      </c>
      <c r="R11" s="7">
        <v>0.0245</v>
      </c>
      <c r="S11" s="5">
        <v>15.58</v>
      </c>
      <c r="T11" s="5">
        <v>86.3</v>
      </c>
      <c r="U11" s="8">
        <v>82489.0</v>
      </c>
      <c r="V11" s="5">
        <v>187.0</v>
      </c>
      <c r="W11" s="5">
        <v>24.0</v>
      </c>
      <c r="X11" s="5">
        <v>7.0</v>
      </c>
      <c r="Y11" s="5">
        <v>4.5</v>
      </c>
      <c r="Z11" s="5">
        <v>5.28</v>
      </c>
      <c r="AA11" s="5">
        <v>63.0</v>
      </c>
      <c r="AB11" s="5">
        <v>32.5</v>
      </c>
      <c r="AC11" s="5">
        <v>8.9</v>
      </c>
      <c r="AD11" s="7">
        <v>468.8</v>
      </c>
      <c r="AE11" s="7">
        <v>12.6</v>
      </c>
      <c r="AF11" s="7">
        <v>7.3</v>
      </c>
      <c r="AG11" s="7">
        <v>4.6</v>
      </c>
      <c r="AH11" s="7">
        <v>4.6</v>
      </c>
      <c r="AI11" s="7">
        <v>33.1</v>
      </c>
      <c r="AJ11" s="7">
        <v>31.1</v>
      </c>
      <c r="AK11" s="7">
        <v>3.7</v>
      </c>
      <c r="AL11" s="5">
        <v>29.2</v>
      </c>
      <c r="AM11" s="5">
        <v>79.7</v>
      </c>
      <c r="AN11" s="7">
        <v>52.6</v>
      </c>
      <c r="AO11" s="9">
        <v>1.94</v>
      </c>
      <c r="AP11" s="7">
        <v>16.1</v>
      </c>
      <c r="AQ11" s="5">
        <v>1.98</v>
      </c>
      <c r="AR11" s="5">
        <v>13.71</v>
      </c>
      <c r="AS11" s="5">
        <v>1.0</v>
      </c>
      <c r="AT11" s="10">
        <v>6587.0</v>
      </c>
      <c r="AU11" s="11">
        <v>161115.0</v>
      </c>
      <c r="AV11" s="10">
        <v>33043.0</v>
      </c>
      <c r="AW11" s="10">
        <v>53094.0</v>
      </c>
      <c r="AX11" s="10">
        <v>13.0</v>
      </c>
    </row>
    <row r="12" ht="15.75" customHeight="1">
      <c r="A12" s="4" t="s">
        <v>60</v>
      </c>
      <c r="B12" s="5">
        <v>613.0</v>
      </c>
      <c r="C12" s="5">
        <v>16.0</v>
      </c>
      <c r="D12" s="5">
        <v>29862.0</v>
      </c>
      <c r="E12" s="6">
        <v>1415872.0</v>
      </c>
      <c r="F12" s="5">
        <f t="shared" si="1"/>
        <v>432.9487411</v>
      </c>
      <c r="G12" s="5">
        <f t="shared" si="2"/>
        <v>21090.88957</v>
      </c>
      <c r="H12" s="5">
        <f t="shared" si="3"/>
        <v>2.052776103</v>
      </c>
      <c r="I12" s="5">
        <f t="shared" si="4"/>
        <v>2.610114192</v>
      </c>
      <c r="J12" s="7">
        <v>38.9</v>
      </c>
      <c r="K12" s="7">
        <v>51.0</v>
      </c>
      <c r="L12" s="7">
        <v>0.2501</v>
      </c>
      <c r="M12" s="7">
        <v>0.0185</v>
      </c>
      <c r="N12" s="7">
        <v>0.0021</v>
      </c>
      <c r="O12" s="7">
        <v>0.3775</v>
      </c>
      <c r="P12" s="7">
        <v>0.1008</v>
      </c>
      <c r="Q12" s="7">
        <v>0.0108</v>
      </c>
      <c r="R12" s="7">
        <v>0.2403</v>
      </c>
      <c r="S12" s="5">
        <v>4.52</v>
      </c>
      <c r="T12" s="5">
        <v>91.6</v>
      </c>
      <c r="U12" s="8">
        <v>103162.0</v>
      </c>
      <c r="V12" s="5">
        <v>220.0</v>
      </c>
      <c r="W12" s="5">
        <v>31.0</v>
      </c>
      <c r="X12" s="5">
        <v>1.0</v>
      </c>
      <c r="Y12" s="5">
        <v>6.0</v>
      </c>
      <c r="Z12" s="5"/>
      <c r="AA12" s="5"/>
      <c r="AB12" s="5">
        <v>24.9</v>
      </c>
      <c r="AC12" s="5">
        <v>9.3</v>
      </c>
      <c r="AD12" s="7">
        <v>414.2</v>
      </c>
      <c r="AE12" s="7">
        <v>11.5</v>
      </c>
      <c r="AF12" s="7">
        <v>4.1</v>
      </c>
      <c r="AG12" s="7">
        <v>3.9</v>
      </c>
      <c r="AH12" s="7">
        <v>3.1</v>
      </c>
      <c r="AI12" s="7">
        <v>30.6</v>
      </c>
      <c r="AJ12" s="7">
        <v>31.8</v>
      </c>
      <c r="AK12" s="7">
        <v>2.9</v>
      </c>
      <c r="AL12" s="5">
        <v>5.5</v>
      </c>
      <c r="AM12" s="5">
        <v>75.4</v>
      </c>
      <c r="AN12" s="7">
        <v>52.7</v>
      </c>
      <c r="AO12" s="9">
        <v>2.63</v>
      </c>
      <c r="AP12" s="7">
        <v>13.4</v>
      </c>
      <c r="AQ12" s="5">
        <v>2.25</v>
      </c>
      <c r="AR12" s="5">
        <v>14.56</v>
      </c>
      <c r="AS12" s="5">
        <v>2.0</v>
      </c>
      <c r="AT12" s="10">
        <v>7299.0</v>
      </c>
      <c r="AU12" s="11">
        <v>73078.0</v>
      </c>
      <c r="AV12" s="10">
        <v>3474.0</v>
      </c>
      <c r="AW12" s="10">
        <v>3425.0</v>
      </c>
      <c r="AX12" s="10">
        <v>5.0</v>
      </c>
    </row>
    <row r="13" ht="15.75" customHeight="1">
      <c r="A13" s="4" t="s">
        <v>61</v>
      </c>
      <c r="B13" s="5">
        <v>1984.0</v>
      </c>
      <c r="C13" s="5">
        <v>60.0</v>
      </c>
      <c r="D13" s="5">
        <v>28240.0</v>
      </c>
      <c r="E13" s="6">
        <v>1787065.0</v>
      </c>
      <c r="F13" s="5">
        <f t="shared" si="1"/>
        <v>1110.200245</v>
      </c>
      <c r="G13" s="5">
        <f t="shared" si="2"/>
        <v>15802.44703</v>
      </c>
      <c r="H13" s="5">
        <f t="shared" si="3"/>
        <v>7.025495751</v>
      </c>
      <c r="I13" s="5">
        <f t="shared" si="4"/>
        <v>3.024193548</v>
      </c>
      <c r="J13" s="7">
        <v>36.1</v>
      </c>
      <c r="K13" s="7">
        <v>50.0</v>
      </c>
      <c r="L13" s="7">
        <v>0.9049</v>
      </c>
      <c r="M13" s="7">
        <v>0.0068</v>
      </c>
      <c r="N13" s="7">
        <v>0.0135</v>
      </c>
      <c r="O13" s="7">
        <v>0.0141</v>
      </c>
      <c r="P13" s="7">
        <v>0.0016</v>
      </c>
      <c r="Q13" s="7">
        <v>0.0315</v>
      </c>
      <c r="R13" s="7">
        <v>0.0276</v>
      </c>
      <c r="S13" s="5">
        <v>12.98</v>
      </c>
      <c r="T13" s="5">
        <v>90.2</v>
      </c>
      <c r="U13" s="8">
        <v>73369.0</v>
      </c>
      <c r="V13" s="5">
        <v>22.0</v>
      </c>
      <c r="W13" s="5">
        <v>17.0</v>
      </c>
      <c r="X13" s="5">
        <v>44.0</v>
      </c>
      <c r="Y13" s="5">
        <v>2.5</v>
      </c>
      <c r="Z13" s="5">
        <v>2.04</v>
      </c>
      <c r="AA13" s="5">
        <v>35.2</v>
      </c>
      <c r="AB13" s="5">
        <v>28.4</v>
      </c>
      <c r="AC13" s="5">
        <v>8.6</v>
      </c>
      <c r="AD13" s="7">
        <v>439.2</v>
      </c>
      <c r="AE13" s="7">
        <v>10.2</v>
      </c>
      <c r="AF13" s="7">
        <v>5.7</v>
      </c>
      <c r="AG13" s="7">
        <v>4.5</v>
      </c>
      <c r="AH13" s="7">
        <v>3.7</v>
      </c>
      <c r="AI13" s="7">
        <v>29.8</v>
      </c>
      <c r="AJ13" s="7">
        <v>30.8</v>
      </c>
      <c r="AK13" s="7">
        <v>3.1</v>
      </c>
      <c r="AL13" s="5">
        <v>2.6</v>
      </c>
      <c r="AM13" s="5">
        <v>76.7</v>
      </c>
      <c r="AN13" s="7">
        <v>53.0</v>
      </c>
      <c r="AO13" s="9">
        <v>2.92</v>
      </c>
      <c r="AP13" s="7">
        <v>14.7</v>
      </c>
      <c r="AQ13" s="5">
        <v>1.46</v>
      </c>
      <c r="AR13" s="5">
        <v>13.96</v>
      </c>
      <c r="AS13" s="5">
        <v>1.0</v>
      </c>
      <c r="AT13" s="10">
        <v>6927.0</v>
      </c>
      <c r="AU13" s="11">
        <v>2677.0</v>
      </c>
      <c r="AV13" s="10">
        <v>3319.0</v>
      </c>
      <c r="AW13" s="10">
        <v>7752.0</v>
      </c>
      <c r="AX13" s="10">
        <v>40.0</v>
      </c>
    </row>
    <row r="14" ht="15.75" customHeight="1">
      <c r="A14" s="4" t="s">
        <v>62</v>
      </c>
      <c r="B14" s="5">
        <v>52918.0</v>
      </c>
      <c r="C14" s="5">
        <v>2355.0</v>
      </c>
      <c r="D14" s="5">
        <v>269867.0</v>
      </c>
      <c r="E14" s="6">
        <v>1.2671821E7</v>
      </c>
      <c r="F14" s="5">
        <f t="shared" si="1"/>
        <v>4176.037525</v>
      </c>
      <c r="G14" s="5">
        <f t="shared" si="2"/>
        <v>21296.62343</v>
      </c>
      <c r="H14" s="5">
        <f t="shared" si="3"/>
        <v>19.60891847</v>
      </c>
      <c r="I14" s="5">
        <f t="shared" si="4"/>
        <v>4.450281568</v>
      </c>
      <c r="J14" s="7">
        <v>37.9</v>
      </c>
      <c r="K14" s="7">
        <v>51.0</v>
      </c>
      <c r="L14" s="7">
        <v>0.7167</v>
      </c>
      <c r="M14" s="7">
        <v>0.1423</v>
      </c>
      <c r="N14" s="7">
        <v>0.0025</v>
      </c>
      <c r="O14" s="7">
        <v>0.0539</v>
      </c>
      <c r="P14" s="7">
        <v>4.0E-4</v>
      </c>
      <c r="Q14" s="7">
        <v>0.0595</v>
      </c>
      <c r="R14" s="7">
        <v>0.0248</v>
      </c>
      <c r="S14" s="5">
        <v>8.1</v>
      </c>
      <c r="T14" s="5">
        <v>88.6</v>
      </c>
      <c r="U14" s="8">
        <v>91424.0</v>
      </c>
      <c r="V14" s="5">
        <v>228.0</v>
      </c>
      <c r="W14" s="5">
        <v>41.0</v>
      </c>
      <c r="X14" s="5">
        <v>4.0</v>
      </c>
      <c r="Y14" s="5">
        <v>2.0</v>
      </c>
      <c r="Z14" s="5">
        <v>3.91</v>
      </c>
      <c r="AA14" s="5">
        <v>44.6</v>
      </c>
      <c r="AB14" s="5">
        <v>31.8</v>
      </c>
      <c r="AC14" s="5">
        <v>8.7</v>
      </c>
      <c r="AD14" s="7">
        <v>462.8</v>
      </c>
      <c r="AE14" s="7">
        <v>10.0</v>
      </c>
      <c r="AF14" s="7">
        <v>6.6</v>
      </c>
      <c r="AG14" s="7">
        <v>4.1</v>
      </c>
      <c r="AH14" s="7">
        <v>3.4</v>
      </c>
      <c r="AI14" s="7">
        <v>32.3</v>
      </c>
      <c r="AJ14" s="7">
        <v>32.5</v>
      </c>
      <c r="AK14" s="7">
        <v>3.5</v>
      </c>
      <c r="AL14" s="5">
        <v>12.6</v>
      </c>
      <c r="AM14" s="5">
        <v>78.4</v>
      </c>
      <c r="AN14" s="7">
        <v>55.4</v>
      </c>
      <c r="AO14" s="9">
        <v>2.32</v>
      </c>
      <c r="AP14" s="7">
        <v>15.5</v>
      </c>
      <c r="AQ14" s="5">
        <v>2.41</v>
      </c>
      <c r="AR14" s="5">
        <v>15.41</v>
      </c>
      <c r="AS14" s="5">
        <v>1.0</v>
      </c>
      <c r="AT14" s="10">
        <v>8262.0</v>
      </c>
      <c r="AU14" s="11">
        <v>674192.0</v>
      </c>
      <c r="AV14" s="10">
        <v>66643.0</v>
      </c>
      <c r="AW14" s="10">
        <v>41427.0</v>
      </c>
      <c r="AX14" s="10">
        <v>8.0</v>
      </c>
    </row>
    <row r="15" ht="15.75" customHeight="1">
      <c r="A15" s="4" t="s">
        <v>63</v>
      </c>
      <c r="B15" s="5">
        <v>17835.0</v>
      </c>
      <c r="C15" s="5">
        <v>1114.0</v>
      </c>
      <c r="D15" s="5">
        <v>94998.0</v>
      </c>
      <c r="E15" s="6">
        <v>6732219.0</v>
      </c>
      <c r="F15" s="5">
        <f t="shared" si="1"/>
        <v>2649.200806</v>
      </c>
      <c r="G15" s="5">
        <f t="shared" si="2"/>
        <v>14110.94915</v>
      </c>
      <c r="H15" s="5">
        <f t="shared" si="3"/>
        <v>18.77407945</v>
      </c>
      <c r="I15" s="5">
        <f t="shared" si="4"/>
        <v>6.24614522</v>
      </c>
      <c r="J15" s="7">
        <v>37.6</v>
      </c>
      <c r="K15" s="7">
        <v>51.0</v>
      </c>
      <c r="L15" s="7">
        <v>0.8359</v>
      </c>
      <c r="M15" s="7">
        <v>0.0933</v>
      </c>
      <c r="N15" s="7">
        <v>0.0022</v>
      </c>
      <c r="O15" s="7">
        <v>0.0218</v>
      </c>
      <c r="P15" s="7">
        <v>4.0E-4</v>
      </c>
      <c r="Q15" s="7">
        <v>0.0218</v>
      </c>
      <c r="R15" s="7">
        <v>0.0245</v>
      </c>
      <c r="S15" s="5">
        <v>8.84</v>
      </c>
      <c r="T15" s="5">
        <v>88.3</v>
      </c>
      <c r="U15" s="8">
        <v>73733.0</v>
      </c>
      <c r="V15" s="5">
        <v>188.0</v>
      </c>
      <c r="W15" s="5">
        <v>36.0</v>
      </c>
      <c r="X15" s="5">
        <v>34.0</v>
      </c>
      <c r="Y15" s="5">
        <v>2.0</v>
      </c>
      <c r="Z15" s="5">
        <v>4.55</v>
      </c>
      <c r="AA15" s="5">
        <v>44.6</v>
      </c>
      <c r="AB15" s="5">
        <v>34.1</v>
      </c>
      <c r="AC15" s="5">
        <v>10.0</v>
      </c>
      <c r="AD15" s="7">
        <v>443.0</v>
      </c>
      <c r="AE15" s="7">
        <v>12.5</v>
      </c>
      <c r="AF15" s="7">
        <v>9.0</v>
      </c>
      <c r="AG15" s="7">
        <v>5.7</v>
      </c>
      <c r="AH15" s="7">
        <v>5.0</v>
      </c>
      <c r="AI15" s="7">
        <v>35.2</v>
      </c>
      <c r="AJ15" s="7">
        <v>34.1</v>
      </c>
      <c r="AK15" s="7">
        <v>4.3</v>
      </c>
      <c r="AL15" s="5">
        <v>9.1</v>
      </c>
      <c r="AM15" s="5">
        <v>82.9</v>
      </c>
      <c r="AN15" s="7">
        <v>46.9</v>
      </c>
      <c r="AO15" s="9">
        <v>2.17</v>
      </c>
      <c r="AP15" s="7">
        <v>21.1</v>
      </c>
      <c r="AQ15" s="5">
        <v>2.3</v>
      </c>
      <c r="AR15" s="5">
        <v>15.89</v>
      </c>
      <c r="AS15" s="5">
        <v>1.0</v>
      </c>
      <c r="AT15" s="10">
        <v>8300.0</v>
      </c>
      <c r="AU15" s="11">
        <v>34656.0</v>
      </c>
      <c r="AV15" s="10">
        <v>38682.0</v>
      </c>
      <c r="AW15" s="10">
        <v>26001.0</v>
      </c>
      <c r="AX15" s="10">
        <v>30.0</v>
      </c>
    </row>
    <row r="16" ht="15.75" customHeight="1">
      <c r="A16" s="4" t="s">
        <v>64</v>
      </c>
      <c r="B16" s="5">
        <v>7145.0</v>
      </c>
      <c r="C16" s="5">
        <v>162.0</v>
      </c>
      <c r="D16" s="5">
        <v>42667.0</v>
      </c>
      <c r="E16" s="6">
        <v>3155070.0</v>
      </c>
      <c r="F16" s="5">
        <f t="shared" si="1"/>
        <v>2264.609026</v>
      </c>
      <c r="G16" s="5">
        <f t="shared" si="2"/>
        <v>13523.31327</v>
      </c>
      <c r="H16" s="5">
        <f t="shared" si="3"/>
        <v>16.74596292</v>
      </c>
      <c r="I16" s="5">
        <f t="shared" si="4"/>
        <v>2.267319804</v>
      </c>
      <c r="J16" s="7">
        <v>38.1</v>
      </c>
      <c r="K16" s="7">
        <v>51.0</v>
      </c>
      <c r="L16" s="7">
        <v>0.9028</v>
      </c>
      <c r="M16" s="7">
        <v>0.0351</v>
      </c>
      <c r="N16" s="7">
        <v>0.0037</v>
      </c>
      <c r="O16" s="7">
        <v>0.024</v>
      </c>
      <c r="P16" s="7">
        <v>0.001</v>
      </c>
      <c r="Q16" s="7">
        <v>0.0125</v>
      </c>
      <c r="R16" s="7">
        <v>0.021</v>
      </c>
      <c r="S16" s="5">
        <v>5.4</v>
      </c>
      <c r="T16" s="5">
        <v>91.8</v>
      </c>
      <c r="U16" s="8">
        <v>77173.0</v>
      </c>
      <c r="V16" s="5">
        <v>57.0</v>
      </c>
      <c r="W16" s="5">
        <v>38.0</v>
      </c>
      <c r="X16" s="5">
        <v>26.0</v>
      </c>
      <c r="Y16" s="5">
        <v>2.0</v>
      </c>
      <c r="Z16" s="5">
        <v>2.73</v>
      </c>
      <c r="AA16" s="5">
        <v>40.4</v>
      </c>
      <c r="AB16" s="5">
        <v>35.3</v>
      </c>
      <c r="AC16" s="5">
        <v>7.9</v>
      </c>
      <c r="AD16" s="7">
        <v>473.6</v>
      </c>
      <c r="AE16" s="7">
        <v>10.0</v>
      </c>
      <c r="AF16" s="7">
        <v>5.8</v>
      </c>
      <c r="AG16" s="7">
        <v>4.5</v>
      </c>
      <c r="AH16" s="7">
        <v>4.4</v>
      </c>
      <c r="AI16" s="7">
        <v>31.5</v>
      </c>
      <c r="AJ16" s="7">
        <v>34.1</v>
      </c>
      <c r="AK16" s="7">
        <v>2.5</v>
      </c>
      <c r="AL16" s="5">
        <v>4.4</v>
      </c>
      <c r="AM16" s="5">
        <v>80.8</v>
      </c>
      <c r="AN16" s="7">
        <v>59.8</v>
      </c>
      <c r="AO16" s="9">
        <v>2.4</v>
      </c>
      <c r="AP16" s="7">
        <v>16.6</v>
      </c>
      <c r="AQ16" s="5">
        <v>1.57</v>
      </c>
      <c r="AR16" s="5">
        <v>12.61</v>
      </c>
      <c r="AS16" s="5">
        <v>1.0</v>
      </c>
      <c r="AT16" s="10">
        <v>8200.0</v>
      </c>
      <c r="AU16" s="11">
        <v>22724.0</v>
      </c>
      <c r="AV16" s="10">
        <v>23638.0</v>
      </c>
      <c r="AW16" s="10">
        <v>8999.0</v>
      </c>
      <c r="AX16" s="10">
        <v>40.0</v>
      </c>
    </row>
    <row r="17" ht="15.75" customHeight="1">
      <c r="A17" s="4" t="s">
        <v>65</v>
      </c>
      <c r="B17" s="5">
        <v>4302.0</v>
      </c>
      <c r="C17" s="5">
        <v>134.0</v>
      </c>
      <c r="D17" s="5">
        <v>31626.0</v>
      </c>
      <c r="E17" s="6">
        <v>2913314.0</v>
      </c>
      <c r="F17" s="5">
        <f t="shared" si="1"/>
        <v>1476.668838</v>
      </c>
      <c r="G17" s="5">
        <f t="shared" si="2"/>
        <v>10855.67845</v>
      </c>
      <c r="H17" s="5">
        <f t="shared" si="3"/>
        <v>13.60273193</v>
      </c>
      <c r="I17" s="5">
        <f t="shared" si="4"/>
        <v>3.114830311</v>
      </c>
      <c r="J17" s="7">
        <v>36.5</v>
      </c>
      <c r="K17" s="7">
        <v>51.0</v>
      </c>
      <c r="L17" s="7">
        <v>0.8459</v>
      </c>
      <c r="M17" s="7">
        <v>0.0584</v>
      </c>
      <c r="N17" s="7">
        <v>0.0083</v>
      </c>
      <c r="O17" s="7">
        <v>0.0287</v>
      </c>
      <c r="P17" s="7">
        <v>7.0E-4</v>
      </c>
      <c r="Q17" s="7">
        <v>0.0232</v>
      </c>
      <c r="R17" s="7">
        <v>0.0347</v>
      </c>
      <c r="S17" s="5">
        <v>10.07</v>
      </c>
      <c r="T17" s="5">
        <v>90.5</v>
      </c>
      <c r="U17" s="8">
        <v>78972.0</v>
      </c>
      <c r="V17" s="5">
        <v>36.0</v>
      </c>
      <c r="W17" s="5">
        <v>13.0</v>
      </c>
      <c r="X17" s="5">
        <v>29.0</v>
      </c>
      <c r="Y17" s="5">
        <v>3.5</v>
      </c>
      <c r="Z17" s="5">
        <v>2.11</v>
      </c>
      <c r="AA17" s="5">
        <v>47.9</v>
      </c>
      <c r="AB17" s="5">
        <v>34.4</v>
      </c>
      <c r="AC17" s="5">
        <v>9.8</v>
      </c>
      <c r="AD17" s="7">
        <v>457.3</v>
      </c>
      <c r="AE17" s="7">
        <v>11.6</v>
      </c>
      <c r="AF17" s="7">
        <v>6.7</v>
      </c>
      <c r="AG17" s="7">
        <v>4.4</v>
      </c>
      <c r="AH17" s="7">
        <v>4.4</v>
      </c>
      <c r="AI17" s="7">
        <v>32.8</v>
      </c>
      <c r="AJ17" s="7">
        <v>34.1</v>
      </c>
      <c r="AK17" s="7">
        <v>3.3</v>
      </c>
      <c r="AL17" s="5">
        <v>6.4</v>
      </c>
      <c r="AM17" s="5">
        <v>81.0</v>
      </c>
      <c r="AN17" s="7">
        <v>56.3</v>
      </c>
      <c r="AO17" s="9">
        <v>1.92</v>
      </c>
      <c r="AP17" s="7">
        <v>17.3</v>
      </c>
      <c r="AQ17" s="5">
        <v>1.75</v>
      </c>
      <c r="AR17" s="5">
        <v>13.93</v>
      </c>
      <c r="AS17" s="5">
        <v>1.0</v>
      </c>
      <c r="AT17" s="10">
        <v>7651.0</v>
      </c>
      <c r="AU17" s="11">
        <v>7459.0</v>
      </c>
      <c r="AV17" s="10">
        <v>14657.0</v>
      </c>
      <c r="AW17" s="10">
        <v>9687.0</v>
      </c>
      <c r="AX17" s="10">
        <v>40.0</v>
      </c>
    </row>
    <row r="18" ht="15.75" customHeight="1">
      <c r="A18" s="4" t="s">
        <v>66</v>
      </c>
      <c r="B18" s="5">
        <v>4539.0</v>
      </c>
      <c r="C18" s="5">
        <v>235.0</v>
      </c>
      <c r="D18" s="5">
        <v>54101.0</v>
      </c>
      <c r="E18" s="6">
        <v>4467673.0</v>
      </c>
      <c r="F18" s="5">
        <f t="shared" si="1"/>
        <v>1015.965134</v>
      </c>
      <c r="G18" s="5">
        <f t="shared" si="2"/>
        <v>12109.43594</v>
      </c>
      <c r="H18" s="5">
        <f t="shared" si="3"/>
        <v>8.389863404</v>
      </c>
      <c r="I18" s="5">
        <f t="shared" si="4"/>
        <v>5.17735184</v>
      </c>
      <c r="J18" s="7">
        <v>38.7</v>
      </c>
      <c r="K18" s="7">
        <v>51.0</v>
      </c>
      <c r="L18" s="7">
        <v>0.8708</v>
      </c>
      <c r="M18" s="7">
        <v>0.0798</v>
      </c>
      <c r="N18" s="7">
        <v>0.0022</v>
      </c>
      <c r="O18" s="7">
        <v>0.0141</v>
      </c>
      <c r="P18" s="7">
        <v>6.0E-4</v>
      </c>
      <c r="Q18" s="7">
        <v>0.0099</v>
      </c>
      <c r="R18" s="7">
        <v>0.0225</v>
      </c>
      <c r="S18" s="5">
        <v>6.25</v>
      </c>
      <c r="T18" s="5">
        <v>85.2</v>
      </c>
      <c r="U18" s="8">
        <v>69724.0</v>
      </c>
      <c r="V18" s="5">
        <v>114.0</v>
      </c>
      <c r="W18" s="5">
        <v>3.0</v>
      </c>
      <c r="X18" s="5">
        <v>10.0</v>
      </c>
      <c r="Y18" s="5">
        <v>3.0</v>
      </c>
      <c r="Z18" s="5">
        <v>6.77</v>
      </c>
      <c r="AA18" s="5">
        <v>51.4</v>
      </c>
      <c r="AB18" s="5">
        <v>36.6</v>
      </c>
      <c r="AC18" s="5">
        <v>11.5</v>
      </c>
      <c r="AD18" s="7">
        <v>509.7</v>
      </c>
      <c r="AE18" s="7">
        <v>13.7</v>
      </c>
      <c r="AF18" s="7">
        <v>12.1</v>
      </c>
      <c r="AG18" s="7">
        <v>6.7</v>
      </c>
      <c r="AH18" s="7">
        <v>6.3</v>
      </c>
      <c r="AI18" s="7">
        <v>39.4</v>
      </c>
      <c r="AJ18" s="7">
        <v>38.1</v>
      </c>
      <c r="AK18" s="7">
        <v>4.6</v>
      </c>
      <c r="AL18" s="5">
        <v>9.6</v>
      </c>
      <c r="AM18" s="5">
        <v>83.3</v>
      </c>
      <c r="AN18" s="7">
        <v>59.4</v>
      </c>
      <c r="AO18" s="9">
        <v>1.98</v>
      </c>
      <c r="AP18" s="7">
        <v>23.4</v>
      </c>
      <c r="AQ18" s="5">
        <v>1.85</v>
      </c>
      <c r="AR18" s="5">
        <v>13.0</v>
      </c>
      <c r="AS18" s="5">
        <v>1.0</v>
      </c>
      <c r="AT18" s="10">
        <v>8004.0</v>
      </c>
      <c r="AU18" s="11">
        <v>27075.0</v>
      </c>
      <c r="AV18" s="10">
        <v>22760.0</v>
      </c>
      <c r="AW18" s="10">
        <v>23539.0</v>
      </c>
      <c r="AX18" s="10">
        <v>38.0</v>
      </c>
    </row>
    <row r="19" ht="15.75" customHeight="1">
      <c r="A19" s="4" t="s">
        <v>67</v>
      </c>
      <c r="B19" s="5">
        <v>28001.0</v>
      </c>
      <c r="C19" s="5">
        <v>1905.0</v>
      </c>
      <c r="D19" s="5">
        <v>156568.0</v>
      </c>
      <c r="E19" s="6">
        <v>4648794.0</v>
      </c>
      <c r="F19" s="5">
        <f t="shared" si="1"/>
        <v>6023.282598</v>
      </c>
      <c r="G19" s="5">
        <f t="shared" si="2"/>
        <v>33679.27252</v>
      </c>
      <c r="H19" s="5">
        <f t="shared" si="3"/>
        <v>17.88424199</v>
      </c>
      <c r="I19" s="5">
        <f t="shared" si="4"/>
        <v>6.803328453</v>
      </c>
      <c r="J19" s="7">
        <v>36.6</v>
      </c>
      <c r="K19" s="7">
        <v>52.0</v>
      </c>
      <c r="L19" s="7">
        <v>0.6221</v>
      </c>
      <c r="M19" s="7">
        <v>0.3223</v>
      </c>
      <c r="N19" s="7">
        <v>0.0056</v>
      </c>
      <c r="O19" s="7">
        <v>0.0171</v>
      </c>
      <c r="P19" s="7">
        <v>3.0E-4</v>
      </c>
      <c r="Q19" s="7">
        <v>0.013</v>
      </c>
      <c r="R19" s="7">
        <v>0.0196</v>
      </c>
      <c r="S19" s="5">
        <v>9.55</v>
      </c>
      <c r="T19" s="5">
        <v>84.3</v>
      </c>
      <c r="U19" s="8">
        <v>69225.0</v>
      </c>
      <c r="V19" s="5">
        <v>108.0</v>
      </c>
      <c r="W19" s="5">
        <v>34.0</v>
      </c>
      <c r="X19" s="5">
        <v>28.0</v>
      </c>
      <c r="Y19" s="5">
        <v>5.0</v>
      </c>
      <c r="Z19" s="5">
        <v>3.75</v>
      </c>
      <c r="AA19" s="5">
        <v>67.3</v>
      </c>
      <c r="AB19" s="5">
        <v>36.8</v>
      </c>
      <c r="AC19" s="5">
        <v>8.9</v>
      </c>
      <c r="AD19" s="7">
        <v>473.1</v>
      </c>
      <c r="AE19" s="7">
        <v>14.1</v>
      </c>
      <c r="AF19" s="7">
        <v>9.9</v>
      </c>
      <c r="AG19" s="7">
        <v>5.0</v>
      </c>
      <c r="AH19" s="7">
        <v>6.0</v>
      </c>
      <c r="AI19" s="7">
        <v>39.0</v>
      </c>
      <c r="AJ19" s="7">
        <v>37.6</v>
      </c>
      <c r="AK19" s="7">
        <v>5.1</v>
      </c>
      <c r="AL19" s="5">
        <v>25.5</v>
      </c>
      <c r="AM19" s="5">
        <v>82.2</v>
      </c>
      <c r="AN19" s="7">
        <v>45.7</v>
      </c>
      <c r="AO19" s="9">
        <v>2.59</v>
      </c>
      <c r="AP19" s="7">
        <v>20.5</v>
      </c>
      <c r="AQ19" s="5">
        <v>1.62</v>
      </c>
      <c r="AR19" s="5">
        <v>12.54</v>
      </c>
      <c r="AS19" s="5">
        <v>1.0</v>
      </c>
      <c r="AT19" s="10">
        <v>7815.0</v>
      </c>
      <c r="AU19" s="11">
        <v>38411.0</v>
      </c>
      <c r="AV19" s="10">
        <v>26169.0</v>
      </c>
      <c r="AW19" s="10">
        <v>33706.0</v>
      </c>
      <c r="AX19" s="10">
        <v>18.0</v>
      </c>
    </row>
    <row r="20" ht="15.75" customHeight="1">
      <c r="A20" s="4" t="s">
        <v>68</v>
      </c>
      <c r="B20" s="5">
        <v>1095.0</v>
      </c>
      <c r="C20" s="5">
        <v>53.0</v>
      </c>
      <c r="D20" s="5">
        <v>20641.0</v>
      </c>
      <c r="E20" s="6">
        <v>1344212.0</v>
      </c>
      <c r="F20" s="5">
        <f t="shared" si="1"/>
        <v>814.6036488</v>
      </c>
      <c r="G20" s="5">
        <f t="shared" si="2"/>
        <v>15355.46476</v>
      </c>
      <c r="H20" s="5">
        <f t="shared" si="3"/>
        <v>5.304975534</v>
      </c>
      <c r="I20" s="5">
        <f t="shared" si="4"/>
        <v>4.840182648</v>
      </c>
      <c r="J20" s="7">
        <v>44.6</v>
      </c>
      <c r="K20" s="7">
        <v>51.0</v>
      </c>
      <c r="L20" s="7">
        <v>0.9448</v>
      </c>
      <c r="M20" s="7">
        <v>0.0134</v>
      </c>
      <c r="N20" s="7">
        <v>0.0062</v>
      </c>
      <c r="O20" s="7">
        <v>0.0112</v>
      </c>
      <c r="P20" s="7">
        <v>2.0E-4</v>
      </c>
      <c r="Q20" s="7">
        <v>0.0022</v>
      </c>
      <c r="R20" s="7">
        <v>0.0219</v>
      </c>
      <c r="S20" s="5">
        <v>8.66</v>
      </c>
      <c r="T20" s="5">
        <v>92.1</v>
      </c>
      <c r="U20" s="8">
        <v>73935.0</v>
      </c>
      <c r="V20" s="5"/>
      <c r="W20" s="5"/>
      <c r="X20" s="5"/>
      <c r="Y20" s="5"/>
      <c r="Z20" s="5"/>
      <c r="AA20" s="5"/>
      <c r="AB20" s="5">
        <v>30.4</v>
      </c>
      <c r="AC20" s="5">
        <v>12.3</v>
      </c>
      <c r="AD20" s="7">
        <v>473.4</v>
      </c>
      <c r="AE20" s="7">
        <v>10.6</v>
      </c>
      <c r="AF20" s="7">
        <v>8.1</v>
      </c>
      <c r="AG20" s="7">
        <v>6.1</v>
      </c>
      <c r="AH20" s="7">
        <v>5.2</v>
      </c>
      <c r="AI20" s="7">
        <v>34.8</v>
      </c>
      <c r="AJ20" s="7">
        <v>37.4</v>
      </c>
      <c r="AK20" s="7">
        <v>3.6</v>
      </c>
      <c r="AL20" s="5">
        <v>2.4</v>
      </c>
      <c r="AM20" s="5">
        <v>79.9</v>
      </c>
      <c r="AN20" s="7">
        <v>48.5</v>
      </c>
      <c r="AO20" s="9">
        <v>2.81</v>
      </c>
      <c r="AP20" s="7">
        <v>17.8</v>
      </c>
      <c r="AQ20" s="5">
        <v>2.16</v>
      </c>
      <c r="AR20" s="5">
        <v>24.53</v>
      </c>
      <c r="AS20" s="5"/>
      <c r="AT20" s="10">
        <v>9531.0</v>
      </c>
      <c r="AU20" s="11">
        <v>5445.0</v>
      </c>
      <c r="AV20" s="10">
        <v>5947.0</v>
      </c>
      <c r="AW20" s="10">
        <v>1795.0</v>
      </c>
      <c r="AX20" s="10">
        <v>34.0</v>
      </c>
    </row>
    <row r="21" ht="15.75" customHeight="1">
      <c r="A21" s="4" t="s">
        <v>69</v>
      </c>
      <c r="B21" s="5">
        <v>21742.0</v>
      </c>
      <c r="C21" s="5">
        <v>1140.0</v>
      </c>
      <c r="D21" s="5">
        <v>114359.0</v>
      </c>
      <c r="E21" s="6">
        <v>6045680.0</v>
      </c>
      <c r="F21" s="5">
        <f t="shared" si="1"/>
        <v>3596.286935</v>
      </c>
      <c r="G21" s="5">
        <f t="shared" si="2"/>
        <v>18915.82088</v>
      </c>
      <c r="H21" s="5">
        <f t="shared" si="3"/>
        <v>19.01205852</v>
      </c>
      <c r="I21" s="5">
        <f t="shared" si="4"/>
        <v>5.243307883</v>
      </c>
      <c r="J21" s="7">
        <v>38.6</v>
      </c>
      <c r="K21" s="7">
        <v>52.0</v>
      </c>
      <c r="L21" s="7">
        <v>0.5619</v>
      </c>
      <c r="M21" s="7">
        <v>0.2978</v>
      </c>
      <c r="N21" s="7">
        <v>0.0026</v>
      </c>
      <c r="O21" s="7">
        <v>0.0623</v>
      </c>
      <c r="P21" s="7">
        <v>5.0E-4</v>
      </c>
      <c r="Q21" s="7">
        <v>0.0416</v>
      </c>
      <c r="R21" s="7">
        <v>0.0332</v>
      </c>
      <c r="S21" s="5">
        <v>6.85</v>
      </c>
      <c r="T21" s="5">
        <v>89.8</v>
      </c>
      <c r="U21" s="8">
        <v>109774.0</v>
      </c>
      <c r="V21" s="5">
        <v>627.0</v>
      </c>
      <c r="W21" s="5">
        <v>40.0</v>
      </c>
      <c r="X21" s="5">
        <v>17.0</v>
      </c>
      <c r="Y21" s="5">
        <v>3.0</v>
      </c>
      <c r="Z21" s="5">
        <v>2.82</v>
      </c>
      <c r="AA21" s="5">
        <v>49.3</v>
      </c>
      <c r="AB21" s="5">
        <v>30.9</v>
      </c>
      <c r="AC21" s="5">
        <v>9.3</v>
      </c>
      <c r="AD21" s="7">
        <v>440.9</v>
      </c>
      <c r="AE21" s="7">
        <v>12.0</v>
      </c>
      <c r="AF21" s="7">
        <v>5.7</v>
      </c>
      <c r="AG21" s="7">
        <v>3.9</v>
      </c>
      <c r="AH21" s="7">
        <v>4.1</v>
      </c>
      <c r="AI21" s="7">
        <v>32.4</v>
      </c>
      <c r="AJ21" s="7">
        <v>32.5</v>
      </c>
      <c r="AK21" s="7">
        <v>3.5</v>
      </c>
      <c r="AL21" s="5">
        <v>19.3</v>
      </c>
      <c r="AM21" s="5">
        <v>78.4</v>
      </c>
      <c r="AN21" s="7">
        <v>56.5</v>
      </c>
      <c r="AO21" s="9">
        <v>2.15</v>
      </c>
      <c r="AP21" s="7">
        <v>12.6</v>
      </c>
      <c r="AQ21" s="5">
        <v>2.08</v>
      </c>
      <c r="AR21" s="5">
        <v>14.81</v>
      </c>
      <c r="AS21" s="5">
        <v>1.0</v>
      </c>
      <c r="AT21" s="10">
        <v>8602.0</v>
      </c>
      <c r="AU21" s="11">
        <v>143586.0</v>
      </c>
      <c r="AV21" s="10">
        <v>24414.0</v>
      </c>
      <c r="AW21" s="10">
        <v>19232.0</v>
      </c>
      <c r="AX21" s="10">
        <v>23.0</v>
      </c>
    </row>
    <row r="22" ht="15.75" customHeight="1">
      <c r="A22" s="4" t="s">
        <v>70</v>
      </c>
      <c r="B22" s="5">
        <v>62205.0</v>
      </c>
      <c r="C22" s="5">
        <v>3562.0</v>
      </c>
      <c r="D22" s="5">
        <v>275647.0</v>
      </c>
      <c r="E22" s="6">
        <v>6892503.0</v>
      </c>
      <c r="F22" s="5">
        <f t="shared" si="1"/>
        <v>9025.023275</v>
      </c>
      <c r="G22" s="5">
        <f t="shared" si="2"/>
        <v>39992.29308</v>
      </c>
      <c r="H22" s="5">
        <f t="shared" si="3"/>
        <v>22.56690622</v>
      </c>
      <c r="I22" s="5">
        <f t="shared" si="4"/>
        <v>5.726227795</v>
      </c>
      <c r="J22" s="7">
        <v>39.4</v>
      </c>
      <c r="K22" s="7">
        <v>51.0</v>
      </c>
      <c r="L22" s="7">
        <v>0.7848</v>
      </c>
      <c r="M22" s="7">
        <v>0.0748</v>
      </c>
      <c r="N22" s="7">
        <v>0.0021</v>
      </c>
      <c r="O22" s="7">
        <v>0.0648</v>
      </c>
      <c r="P22" s="7">
        <v>3.0E-4</v>
      </c>
      <c r="Q22" s="7">
        <v>0.0417</v>
      </c>
      <c r="R22" s="7">
        <v>0.0316</v>
      </c>
      <c r="S22" s="5">
        <v>3.19</v>
      </c>
      <c r="T22" s="5">
        <v>90.3</v>
      </c>
      <c r="U22" s="8">
        <v>110501.0</v>
      </c>
      <c r="V22" s="5">
        <v>894.0</v>
      </c>
      <c r="W22" s="5">
        <v>42.0</v>
      </c>
      <c r="X22" s="5">
        <v>8.0</v>
      </c>
      <c r="Y22" s="5">
        <v>2.0</v>
      </c>
      <c r="Z22" s="5">
        <v>3.57</v>
      </c>
      <c r="AA22" s="5">
        <v>40.4</v>
      </c>
      <c r="AB22" s="5">
        <v>25.7</v>
      </c>
      <c r="AC22" s="5">
        <v>10.2</v>
      </c>
      <c r="AD22" s="7">
        <v>404.2</v>
      </c>
      <c r="AE22" s="7">
        <v>8.6</v>
      </c>
      <c r="AF22" s="7">
        <v>5.1</v>
      </c>
      <c r="AG22" s="7">
        <v>4.1</v>
      </c>
      <c r="AH22" s="7">
        <v>3.5</v>
      </c>
      <c r="AI22" s="7">
        <v>28.6</v>
      </c>
      <c r="AJ22" s="7">
        <v>32.5</v>
      </c>
      <c r="AK22" s="7">
        <v>2.4</v>
      </c>
      <c r="AL22" s="5">
        <v>11.0</v>
      </c>
      <c r="AM22" s="5">
        <v>78.4</v>
      </c>
      <c r="AN22" s="7">
        <v>54.5</v>
      </c>
      <c r="AO22" s="9">
        <v>2.57</v>
      </c>
      <c r="AP22" s="7">
        <v>13.4</v>
      </c>
      <c r="AQ22" s="5">
        <v>3.12</v>
      </c>
      <c r="AR22" s="5">
        <v>20.87</v>
      </c>
      <c r="AS22" s="5">
        <v>1.0</v>
      </c>
      <c r="AT22" s="10">
        <v>10559.0</v>
      </c>
      <c r="AU22" s="11">
        <v>424702.0</v>
      </c>
      <c r="AV22" s="10">
        <v>38673.0</v>
      </c>
      <c r="AW22" s="10">
        <v>8286.0</v>
      </c>
      <c r="AX22" s="10">
        <v>7.0</v>
      </c>
    </row>
    <row r="23" ht="15.75" customHeight="1">
      <c r="A23" s="4" t="s">
        <v>71</v>
      </c>
      <c r="B23" s="5">
        <v>41379.0</v>
      </c>
      <c r="C23" s="5">
        <v>3789.0</v>
      </c>
      <c r="D23" s="5">
        <v>177228.0</v>
      </c>
      <c r="E23" s="6">
        <v>9986857.0</v>
      </c>
      <c r="F23" s="5">
        <f t="shared" si="1"/>
        <v>4143.345599</v>
      </c>
      <c r="G23" s="5">
        <f t="shared" si="2"/>
        <v>17746.12373</v>
      </c>
      <c r="H23" s="5">
        <f t="shared" si="3"/>
        <v>23.34789085</v>
      </c>
      <c r="I23" s="5">
        <f t="shared" si="4"/>
        <v>9.156818676</v>
      </c>
      <c r="J23" s="7">
        <v>39.7</v>
      </c>
      <c r="K23" s="7">
        <v>51.0</v>
      </c>
      <c r="L23" s="7">
        <v>0.7852</v>
      </c>
      <c r="M23" s="7">
        <v>0.1381</v>
      </c>
      <c r="N23" s="7">
        <v>0.0053</v>
      </c>
      <c r="O23" s="7">
        <v>0.0306</v>
      </c>
      <c r="P23" s="7">
        <v>3.0E-4</v>
      </c>
      <c r="Q23" s="7">
        <v>0.012</v>
      </c>
      <c r="R23" s="7">
        <v>0.0285</v>
      </c>
      <c r="S23" s="5">
        <v>6.01</v>
      </c>
      <c r="T23" s="5">
        <v>90.2</v>
      </c>
      <c r="U23" s="8">
        <v>77682.0</v>
      </c>
      <c r="V23" s="5">
        <v>178.0</v>
      </c>
      <c r="W23" s="5">
        <v>19.0</v>
      </c>
      <c r="X23" s="5">
        <v>27.0</v>
      </c>
      <c r="Y23" s="5">
        <v>2.0</v>
      </c>
      <c r="Z23" s="5">
        <v>2.8</v>
      </c>
      <c r="AA23" s="5">
        <v>35.0</v>
      </c>
      <c r="AB23" s="5">
        <v>33.0</v>
      </c>
      <c r="AC23" s="5">
        <v>11.2</v>
      </c>
      <c r="AD23" s="7">
        <v>436.8</v>
      </c>
      <c r="AE23" s="7">
        <v>11.7</v>
      </c>
      <c r="AF23" s="7">
        <v>8.6</v>
      </c>
      <c r="AG23" s="7">
        <v>5.3</v>
      </c>
      <c r="AH23" s="7">
        <v>5.0</v>
      </c>
      <c r="AI23" s="7">
        <v>34.7</v>
      </c>
      <c r="AJ23" s="7">
        <v>35.1</v>
      </c>
      <c r="AK23" s="7">
        <v>3.4</v>
      </c>
      <c r="AL23" s="5">
        <v>8.5</v>
      </c>
      <c r="AM23" s="5">
        <v>80.9</v>
      </c>
      <c r="AN23" s="7">
        <v>51.9</v>
      </c>
      <c r="AO23" s="9">
        <v>2.34</v>
      </c>
      <c r="AP23" s="7">
        <v>18.9</v>
      </c>
      <c r="AQ23" s="5">
        <v>2.08</v>
      </c>
      <c r="AR23" s="5">
        <v>18.91</v>
      </c>
      <c r="AS23" s="5">
        <v>2.0</v>
      </c>
      <c r="AT23" s="10">
        <v>8055.0</v>
      </c>
      <c r="AU23" s="11">
        <v>98694.0</v>
      </c>
      <c r="AV23" s="10">
        <v>38062.0</v>
      </c>
      <c r="AW23" s="10">
        <v>39666.0</v>
      </c>
      <c r="AX23" s="10">
        <v>19.0</v>
      </c>
    </row>
    <row r="24" ht="15.75" customHeight="1">
      <c r="A24" s="4" t="s">
        <v>72</v>
      </c>
      <c r="B24" s="5">
        <v>5136.0</v>
      </c>
      <c r="C24" s="5">
        <v>343.0</v>
      </c>
      <c r="D24" s="5">
        <v>70276.0</v>
      </c>
      <c r="E24" s="6">
        <v>5639632.0</v>
      </c>
      <c r="F24" s="5">
        <f t="shared" si="1"/>
        <v>910.6977193</v>
      </c>
      <c r="G24" s="5">
        <f t="shared" si="2"/>
        <v>12461.09675</v>
      </c>
      <c r="H24" s="5">
        <f t="shared" si="3"/>
        <v>7.308327167</v>
      </c>
      <c r="I24" s="5">
        <f t="shared" si="4"/>
        <v>6.67834891</v>
      </c>
      <c r="J24" s="7">
        <v>37.9</v>
      </c>
      <c r="K24" s="7">
        <v>50.0</v>
      </c>
      <c r="L24" s="7">
        <v>0.8333</v>
      </c>
      <c r="M24" s="7">
        <v>0.0619</v>
      </c>
      <c r="N24" s="7">
        <v>0.0107</v>
      </c>
      <c r="O24" s="7">
        <v>0.0475</v>
      </c>
      <c r="P24" s="7">
        <v>4.0E-4</v>
      </c>
      <c r="Q24" s="7">
        <v>0.0177</v>
      </c>
      <c r="R24" s="7">
        <v>0.0285</v>
      </c>
      <c r="S24" s="5">
        <v>4.77</v>
      </c>
      <c r="T24" s="5">
        <v>92.8</v>
      </c>
      <c r="U24" s="8">
        <v>93047.0</v>
      </c>
      <c r="V24" s="5">
        <v>72.0</v>
      </c>
      <c r="W24" s="5">
        <v>14.0</v>
      </c>
      <c r="X24" s="5">
        <v>14.0</v>
      </c>
      <c r="Y24" s="5">
        <v>1.5</v>
      </c>
      <c r="Z24" s="5">
        <v>1.27</v>
      </c>
      <c r="AA24" s="5">
        <v>30.6</v>
      </c>
      <c r="AB24" s="5">
        <v>30.1</v>
      </c>
      <c r="AC24" s="5">
        <v>8.3</v>
      </c>
      <c r="AD24" s="7">
        <v>455.7</v>
      </c>
      <c r="AE24" s="7">
        <v>8.9</v>
      </c>
      <c r="AF24" s="7">
        <v>4.4</v>
      </c>
      <c r="AG24" s="7">
        <v>3.9</v>
      </c>
      <c r="AH24" s="7">
        <v>3.4</v>
      </c>
      <c r="AI24" s="7">
        <v>26.6</v>
      </c>
      <c r="AJ24" s="7">
        <v>29.0</v>
      </c>
      <c r="AK24" s="7">
        <v>2.5</v>
      </c>
      <c r="AL24" s="5">
        <v>6.1</v>
      </c>
      <c r="AM24" s="5">
        <v>79.2</v>
      </c>
      <c r="AN24" s="7">
        <v>59.1</v>
      </c>
      <c r="AO24" s="9">
        <v>2.77</v>
      </c>
      <c r="AP24" s="7">
        <v>15.1</v>
      </c>
      <c r="AQ24" s="5">
        <v>2.59</v>
      </c>
      <c r="AR24" s="5">
        <v>15.9</v>
      </c>
      <c r="AS24" s="5">
        <v>1.0</v>
      </c>
      <c r="AT24" s="10">
        <v>8871.0</v>
      </c>
      <c r="AU24" s="11">
        <v>103567.0</v>
      </c>
      <c r="AV24" s="10">
        <v>24755.0</v>
      </c>
      <c r="AW24" s="10">
        <v>10708.0</v>
      </c>
      <c r="AX24" s="10">
        <v>26.0</v>
      </c>
    </row>
    <row r="25" ht="15.75" customHeight="1">
      <c r="A25" s="4" t="s">
        <v>73</v>
      </c>
      <c r="B25" s="5">
        <v>6815.0</v>
      </c>
      <c r="C25" s="5">
        <v>261.0</v>
      </c>
      <c r="D25" s="5">
        <v>66094.0</v>
      </c>
      <c r="E25" s="6">
        <v>2976149.0</v>
      </c>
      <c r="F25" s="5">
        <f t="shared" si="1"/>
        <v>2289.871912</v>
      </c>
      <c r="G25" s="5">
        <f t="shared" si="2"/>
        <v>22207.89349</v>
      </c>
      <c r="H25" s="5">
        <f t="shared" si="3"/>
        <v>10.31107211</v>
      </c>
      <c r="I25" s="5">
        <f t="shared" si="4"/>
        <v>3.829787234</v>
      </c>
      <c r="J25" s="7">
        <v>37.2</v>
      </c>
      <c r="K25" s="7">
        <v>52.0</v>
      </c>
      <c r="L25" s="7">
        <v>0.5859</v>
      </c>
      <c r="M25" s="7">
        <v>0.3767</v>
      </c>
      <c r="N25" s="7">
        <v>0.0046</v>
      </c>
      <c r="O25" s="7">
        <v>0.0095</v>
      </c>
      <c r="P25" s="7">
        <v>2.0E-4</v>
      </c>
      <c r="Q25" s="7">
        <v>0.0096</v>
      </c>
      <c r="R25" s="7">
        <v>0.0134</v>
      </c>
      <c r="S25" s="5">
        <v>14.73</v>
      </c>
      <c r="T25" s="5">
        <v>83.4</v>
      </c>
      <c r="U25" s="8">
        <v>61944.0</v>
      </c>
      <c r="V25" s="5">
        <v>64.0</v>
      </c>
      <c r="W25" s="5">
        <v>8.0</v>
      </c>
      <c r="X25" s="5">
        <v>9.0</v>
      </c>
      <c r="Y25" s="5">
        <v>4.5</v>
      </c>
      <c r="Z25" s="5">
        <v>6.05</v>
      </c>
      <c r="AA25" s="5">
        <v>64.0</v>
      </c>
      <c r="AB25" s="5">
        <v>39.5</v>
      </c>
      <c r="AC25" s="5">
        <v>9.7</v>
      </c>
      <c r="AD25" s="7">
        <v>465.8</v>
      </c>
      <c r="AE25" s="7">
        <v>14.4</v>
      </c>
      <c r="AF25" s="7">
        <v>9.7</v>
      </c>
      <c r="AG25" s="7">
        <v>5.5</v>
      </c>
      <c r="AH25" s="7">
        <v>5.3</v>
      </c>
      <c r="AI25" s="7">
        <v>40.8</v>
      </c>
      <c r="AJ25" s="7">
        <v>37.7</v>
      </c>
      <c r="AK25" s="7">
        <v>4.8</v>
      </c>
      <c r="AL25" s="5">
        <v>19.3</v>
      </c>
      <c r="AM25" s="5">
        <v>83.4</v>
      </c>
      <c r="AN25" s="7">
        <v>60.0</v>
      </c>
      <c r="AO25" s="9">
        <v>2.23</v>
      </c>
      <c r="AP25" s="7">
        <v>20.5</v>
      </c>
      <c r="AQ25" s="5">
        <v>1.6</v>
      </c>
      <c r="AR25" s="5">
        <v>11.67</v>
      </c>
      <c r="AS25" s="5">
        <v>1.0</v>
      </c>
      <c r="AT25" s="10">
        <v>7646.0</v>
      </c>
      <c r="AU25" s="11">
        <v>1981.0</v>
      </c>
      <c r="AV25" s="10">
        <v>15950.0</v>
      </c>
      <c r="AW25" s="10">
        <v>18471.0</v>
      </c>
      <c r="AX25" s="10">
        <v>40.0</v>
      </c>
    </row>
    <row r="26" ht="15.75" customHeight="1">
      <c r="A26" s="4" t="s">
        <v>74</v>
      </c>
      <c r="B26" s="5">
        <v>7621.0</v>
      </c>
      <c r="C26" s="5">
        <v>339.0</v>
      </c>
      <c r="D26" s="5">
        <v>73503.0</v>
      </c>
      <c r="E26" s="6">
        <v>6137428.0</v>
      </c>
      <c r="F26" s="5">
        <f t="shared" si="1"/>
        <v>1241.725361</v>
      </c>
      <c r="G26" s="5">
        <f t="shared" si="2"/>
        <v>11976.18937</v>
      </c>
      <c r="H26" s="5">
        <f t="shared" si="3"/>
        <v>10.36828429</v>
      </c>
      <c r="I26" s="5">
        <f t="shared" si="4"/>
        <v>4.44823514</v>
      </c>
      <c r="J26" s="7">
        <v>38.5</v>
      </c>
      <c r="K26" s="7">
        <v>51.0</v>
      </c>
      <c r="L26" s="7">
        <v>0.8224</v>
      </c>
      <c r="M26" s="7">
        <v>0.1157</v>
      </c>
      <c r="N26" s="7">
        <v>0.0044</v>
      </c>
      <c r="O26" s="7">
        <v>0.0192</v>
      </c>
      <c r="P26" s="7">
        <v>0.0011</v>
      </c>
      <c r="Q26" s="7">
        <v>0.0117</v>
      </c>
      <c r="R26" s="7">
        <v>0.0255</v>
      </c>
      <c r="S26" s="5">
        <v>10.61</v>
      </c>
      <c r="T26" s="5">
        <v>89.2</v>
      </c>
      <c r="U26" s="8">
        <v>75013.0</v>
      </c>
      <c r="V26" s="5">
        <v>90.0</v>
      </c>
      <c r="W26" s="5">
        <v>10.0</v>
      </c>
      <c r="X26" s="5">
        <v>32.0</v>
      </c>
      <c r="Y26" s="5">
        <v>3.0</v>
      </c>
      <c r="Z26" s="5">
        <v>5.56</v>
      </c>
      <c r="AA26" s="5">
        <v>48.8</v>
      </c>
      <c r="AB26" s="5">
        <v>35.0</v>
      </c>
      <c r="AC26" s="5">
        <v>9.4</v>
      </c>
      <c r="AD26" s="7">
        <v>446.3</v>
      </c>
      <c r="AE26" s="7">
        <v>11.5</v>
      </c>
      <c r="AF26" s="7">
        <v>9.1</v>
      </c>
      <c r="AG26" s="7">
        <v>5.1</v>
      </c>
      <c r="AH26" s="7">
        <v>5.1</v>
      </c>
      <c r="AI26" s="7">
        <v>32.0</v>
      </c>
      <c r="AJ26" s="7">
        <v>34.3</v>
      </c>
      <c r="AK26" s="7">
        <v>4.2</v>
      </c>
      <c r="AL26" s="5">
        <v>8.7</v>
      </c>
      <c r="AM26" s="5">
        <v>81.1</v>
      </c>
      <c r="AN26" s="7">
        <v>61.2</v>
      </c>
      <c r="AO26" s="9">
        <v>2.49</v>
      </c>
      <c r="AP26" s="7">
        <v>19.4</v>
      </c>
      <c r="AQ26" s="5">
        <v>1.55</v>
      </c>
      <c r="AR26" s="5">
        <v>14.82</v>
      </c>
      <c r="AS26" s="5">
        <v>1.0</v>
      </c>
      <c r="AT26" s="10">
        <v>8107.0</v>
      </c>
      <c r="AU26" s="11">
        <v>68235.0</v>
      </c>
      <c r="AV26" s="10">
        <v>37874.0</v>
      </c>
      <c r="AW26" s="10">
        <v>32592.0</v>
      </c>
      <c r="AX26" s="10">
        <v>29.0</v>
      </c>
    </row>
    <row r="27" ht="15.75" customHeight="1">
      <c r="A27" s="4" t="s">
        <v>75</v>
      </c>
      <c r="B27" s="5">
        <v>453.0</v>
      </c>
      <c r="C27" s="5">
        <v>16.0</v>
      </c>
      <c r="D27" s="5">
        <v>13914.0</v>
      </c>
      <c r="E27" s="6">
        <v>1068778.0</v>
      </c>
      <c r="F27" s="5">
        <f t="shared" si="1"/>
        <v>423.8485448</v>
      </c>
      <c r="G27" s="5">
        <f t="shared" si="2"/>
        <v>13018.6063</v>
      </c>
      <c r="H27" s="5">
        <f t="shared" si="3"/>
        <v>3.25571367</v>
      </c>
      <c r="I27" s="5">
        <f t="shared" si="4"/>
        <v>3.53200883</v>
      </c>
      <c r="J27" s="7">
        <v>39.8</v>
      </c>
      <c r="K27" s="7">
        <v>50.0</v>
      </c>
      <c r="L27" s="7">
        <v>0.8886</v>
      </c>
      <c r="M27" s="7">
        <v>0.0044</v>
      </c>
      <c r="N27" s="7">
        <v>0.0646</v>
      </c>
      <c r="O27" s="7">
        <v>0.0076</v>
      </c>
      <c r="P27" s="7">
        <v>7.0E-4</v>
      </c>
      <c r="Q27" s="7">
        <v>0.0058</v>
      </c>
      <c r="R27" s="7">
        <v>0.0283</v>
      </c>
      <c r="S27" s="5">
        <v>8.86</v>
      </c>
      <c r="T27" s="5">
        <v>93.0</v>
      </c>
      <c r="U27" s="8">
        <v>72648.0</v>
      </c>
      <c r="V27" s="5">
        <v>7.0</v>
      </c>
      <c r="W27" s="5">
        <v>15.0</v>
      </c>
      <c r="X27" s="5">
        <v>49.0</v>
      </c>
      <c r="Y27" s="5">
        <v>2.0</v>
      </c>
      <c r="Z27" s="5">
        <v>0.94</v>
      </c>
      <c r="AA27" s="5">
        <v>31.7</v>
      </c>
      <c r="AB27" s="5">
        <v>26.9</v>
      </c>
      <c r="AC27" s="5">
        <v>10.0</v>
      </c>
      <c r="AD27" s="7">
        <v>456.6</v>
      </c>
      <c r="AE27" s="7">
        <v>9.4</v>
      </c>
      <c r="AF27" s="7">
        <v>6.0</v>
      </c>
      <c r="AG27" s="7">
        <v>4.8</v>
      </c>
      <c r="AH27" s="7">
        <v>4.2</v>
      </c>
      <c r="AI27" s="7">
        <v>29.0</v>
      </c>
      <c r="AJ27" s="7">
        <v>28.9</v>
      </c>
      <c r="AK27" s="7">
        <v>3.6</v>
      </c>
      <c r="AL27" s="5">
        <v>2.6</v>
      </c>
      <c r="AM27" s="5">
        <v>78.9</v>
      </c>
      <c r="AN27" s="7">
        <v>57.5</v>
      </c>
      <c r="AO27" s="9">
        <v>3.11</v>
      </c>
      <c r="AP27" s="7">
        <v>18.0</v>
      </c>
      <c r="AQ27" s="5">
        <v>2.03</v>
      </c>
      <c r="AR27" s="5">
        <v>20.07</v>
      </c>
      <c r="AS27" s="5">
        <v>2.0</v>
      </c>
      <c r="AT27" s="10">
        <v>8221.0</v>
      </c>
      <c r="AU27" s="11">
        <v>2466.0</v>
      </c>
      <c r="AV27" s="10">
        <v>4153.0</v>
      </c>
      <c r="AW27" s="10">
        <v>3698.0</v>
      </c>
      <c r="AX27" s="10">
        <v>40.0</v>
      </c>
    </row>
    <row r="28" ht="15.75" customHeight="1">
      <c r="A28" s="4" t="s">
        <v>76</v>
      </c>
      <c r="B28" s="5">
        <v>3784.0</v>
      </c>
      <c r="C28" s="5">
        <v>68.0</v>
      </c>
      <c r="D28" s="5">
        <v>25498.0</v>
      </c>
      <c r="E28" s="6">
        <v>1934408.0</v>
      </c>
      <c r="F28" s="5">
        <f t="shared" si="1"/>
        <v>1956.154027</v>
      </c>
      <c r="G28" s="5">
        <f t="shared" si="2"/>
        <v>13181.29371</v>
      </c>
      <c r="H28" s="5">
        <f t="shared" si="3"/>
        <v>14.84037964</v>
      </c>
      <c r="I28" s="5">
        <f t="shared" si="4"/>
        <v>1.797040169</v>
      </c>
      <c r="J28" s="7">
        <v>36.4</v>
      </c>
      <c r="K28" s="7">
        <v>50.0</v>
      </c>
      <c r="L28" s="7">
        <v>0.8749</v>
      </c>
      <c r="M28" s="7">
        <v>0.0477</v>
      </c>
      <c r="N28" s="7">
        <v>0.0091</v>
      </c>
      <c r="O28" s="7">
        <v>0.0232</v>
      </c>
      <c r="P28" s="7">
        <v>7.0E-4</v>
      </c>
      <c r="Q28" s="7">
        <v>0.0189</v>
      </c>
      <c r="R28" s="7">
        <v>0.0255</v>
      </c>
      <c r="S28" s="5">
        <v>9.39</v>
      </c>
      <c r="T28" s="5">
        <v>90.9</v>
      </c>
      <c r="U28" s="8">
        <v>78793.0</v>
      </c>
      <c r="V28" s="5">
        <v>25.0</v>
      </c>
      <c r="W28" s="5">
        <v>33.0</v>
      </c>
      <c r="X28" s="5">
        <v>38.0</v>
      </c>
      <c r="Y28" s="5">
        <v>3.0</v>
      </c>
      <c r="Z28" s="5">
        <v>1.82</v>
      </c>
      <c r="AA28" s="5">
        <v>41.1</v>
      </c>
      <c r="AB28" s="5">
        <v>34.1</v>
      </c>
      <c r="AC28" s="5">
        <v>8.9</v>
      </c>
      <c r="AD28" s="7">
        <v>446.4</v>
      </c>
      <c r="AE28" s="7">
        <v>9.7</v>
      </c>
      <c r="AF28" s="7">
        <v>6.3</v>
      </c>
      <c r="AG28" s="7">
        <v>3.7</v>
      </c>
      <c r="AH28" s="7">
        <v>3.8</v>
      </c>
      <c r="AI28" s="7">
        <v>30.6</v>
      </c>
      <c r="AJ28" s="7">
        <v>31.9</v>
      </c>
      <c r="AK28" s="7">
        <v>2.8</v>
      </c>
      <c r="AL28" s="5">
        <v>5.0</v>
      </c>
      <c r="AM28" s="5">
        <v>81.0</v>
      </c>
      <c r="AN28" s="7">
        <v>58.0</v>
      </c>
      <c r="AO28" s="9">
        <v>2.23</v>
      </c>
      <c r="AP28" s="7">
        <v>16.0</v>
      </c>
      <c r="AQ28" s="5">
        <v>1.98</v>
      </c>
      <c r="AR28" s="5">
        <v>12.7</v>
      </c>
      <c r="AS28" s="5">
        <v>2.0</v>
      </c>
      <c r="AT28" s="10">
        <v>8412.0</v>
      </c>
      <c r="AU28" s="11">
        <v>6594.0</v>
      </c>
      <c r="AV28" s="10">
        <v>11394.0</v>
      </c>
      <c r="AW28" s="10">
        <v>5257.0</v>
      </c>
      <c r="AX28" s="10">
        <v>40.0</v>
      </c>
    </row>
    <row r="29" ht="15.75" customHeight="1">
      <c r="A29" s="4" t="s">
        <v>77</v>
      </c>
      <c r="B29" s="5">
        <v>4998.0</v>
      </c>
      <c r="C29" s="5">
        <v>237.0</v>
      </c>
      <c r="D29" s="5">
        <v>51761.0</v>
      </c>
      <c r="E29" s="6">
        <v>3080156.0</v>
      </c>
      <c r="F29" s="5">
        <f t="shared" si="1"/>
        <v>1622.645087</v>
      </c>
      <c r="G29" s="5">
        <f t="shared" si="2"/>
        <v>16804.66833</v>
      </c>
      <c r="H29" s="5">
        <f t="shared" si="3"/>
        <v>9.655918549</v>
      </c>
      <c r="I29" s="5">
        <f t="shared" si="4"/>
        <v>4.741896759</v>
      </c>
      <c r="J29" s="7">
        <v>37.9</v>
      </c>
      <c r="K29" s="7">
        <v>50.0</v>
      </c>
      <c r="L29" s="7">
        <v>0.6621</v>
      </c>
      <c r="M29" s="7">
        <v>0.0893</v>
      </c>
      <c r="N29" s="7">
        <v>0.0123</v>
      </c>
      <c r="O29" s="7">
        <v>0.0803</v>
      </c>
      <c r="P29" s="7">
        <v>0.0066</v>
      </c>
      <c r="Q29" s="7">
        <v>0.1014</v>
      </c>
      <c r="R29" s="7">
        <v>0.0481</v>
      </c>
      <c r="S29" s="5">
        <v>12.24</v>
      </c>
      <c r="T29" s="5">
        <v>85.8</v>
      </c>
      <c r="U29" s="8">
        <v>81039.0</v>
      </c>
      <c r="V29" s="5">
        <v>29.0</v>
      </c>
      <c r="W29" s="5">
        <v>37.0</v>
      </c>
      <c r="X29" s="5">
        <v>18.0</v>
      </c>
      <c r="Y29" s="5">
        <v>3.5</v>
      </c>
      <c r="Z29" s="5">
        <v>1.22</v>
      </c>
      <c r="AA29" s="5">
        <v>40.4</v>
      </c>
      <c r="AB29" s="5">
        <v>29.5</v>
      </c>
      <c r="AC29" s="5">
        <v>8.0</v>
      </c>
      <c r="AD29" s="7">
        <v>385.0</v>
      </c>
      <c r="AE29" s="7">
        <v>10.8</v>
      </c>
      <c r="AF29" s="7">
        <v>7.3</v>
      </c>
      <c r="AG29" s="7">
        <v>5.0</v>
      </c>
      <c r="AH29" s="7">
        <v>4.3</v>
      </c>
      <c r="AI29" s="7">
        <v>32.7</v>
      </c>
      <c r="AJ29" s="7">
        <v>33.1</v>
      </c>
      <c r="AK29" s="7">
        <v>3.3</v>
      </c>
      <c r="AL29" s="5">
        <v>20.0</v>
      </c>
      <c r="AM29" s="5">
        <v>80.5</v>
      </c>
      <c r="AN29" s="7">
        <v>59.5</v>
      </c>
      <c r="AO29" s="9">
        <v>3.46</v>
      </c>
      <c r="AP29" s="7">
        <v>15.7</v>
      </c>
      <c r="AQ29" s="5">
        <v>2.44</v>
      </c>
      <c r="AR29" s="5">
        <v>22.61</v>
      </c>
      <c r="AS29" s="5">
        <v>3.0</v>
      </c>
      <c r="AT29" s="10">
        <v>6714.0</v>
      </c>
      <c r="AU29" s="11">
        <v>74479.0</v>
      </c>
      <c r="AV29" s="10">
        <v>5336.0</v>
      </c>
      <c r="AW29" s="10">
        <v>13671.0</v>
      </c>
      <c r="AX29" s="10">
        <v>4.0</v>
      </c>
    </row>
    <row r="30" ht="15.75" customHeight="1">
      <c r="A30" s="4" t="s">
        <v>78</v>
      </c>
      <c r="B30" s="5">
        <v>2054.0</v>
      </c>
      <c r="C30" s="5">
        <v>66.0</v>
      </c>
      <c r="D30" s="5">
        <v>21921.0</v>
      </c>
      <c r="E30" s="6">
        <v>1359711.0</v>
      </c>
      <c r="F30" s="5">
        <f t="shared" si="1"/>
        <v>1510.615123</v>
      </c>
      <c r="G30" s="5">
        <f t="shared" si="2"/>
        <v>16121.80824</v>
      </c>
      <c r="H30" s="5">
        <f t="shared" si="3"/>
        <v>9.370010492</v>
      </c>
      <c r="I30" s="5">
        <f t="shared" si="4"/>
        <v>3.213242454</v>
      </c>
      <c r="J30" s="7">
        <v>42.7</v>
      </c>
      <c r="K30" s="7">
        <v>50.0</v>
      </c>
      <c r="L30" s="7">
        <v>0.9303</v>
      </c>
      <c r="M30" s="7">
        <v>0.0153</v>
      </c>
      <c r="N30" s="7">
        <v>0.0016</v>
      </c>
      <c r="O30" s="7">
        <v>0.0269</v>
      </c>
      <c r="P30" s="7">
        <v>3.0E-4</v>
      </c>
      <c r="Q30" s="7">
        <v>0.0049</v>
      </c>
      <c r="R30" s="7">
        <v>0.0208</v>
      </c>
      <c r="S30" s="5">
        <v>6.58</v>
      </c>
      <c r="T30" s="5">
        <v>92.8</v>
      </c>
      <c r="U30" s="8">
        <v>97994.0</v>
      </c>
      <c r="V30" s="5">
        <v>153.0</v>
      </c>
      <c r="W30" s="5">
        <v>16.0</v>
      </c>
      <c r="X30" s="5">
        <v>42.0</v>
      </c>
      <c r="Y30" s="5">
        <v>2.0</v>
      </c>
      <c r="Z30" s="5">
        <v>3.0</v>
      </c>
      <c r="AA30" s="5">
        <v>34.2</v>
      </c>
      <c r="AB30" s="5">
        <v>29.6</v>
      </c>
      <c r="AC30" s="5">
        <v>11.8</v>
      </c>
      <c r="AD30" s="7">
        <v>480.9</v>
      </c>
      <c r="AE30" s="7">
        <v>10.3</v>
      </c>
      <c r="AF30" s="7">
        <v>8.0</v>
      </c>
      <c r="AG30" s="7">
        <v>4.4</v>
      </c>
      <c r="AH30" s="7">
        <v>3.8</v>
      </c>
      <c r="AI30" s="7">
        <v>30.0</v>
      </c>
      <c r="AJ30" s="7">
        <v>32.9</v>
      </c>
      <c r="AK30" s="7">
        <v>2.6</v>
      </c>
      <c r="AL30" s="5">
        <v>3.1</v>
      </c>
      <c r="AM30" s="5">
        <v>78.6</v>
      </c>
      <c r="AN30" s="7">
        <v>50.7</v>
      </c>
      <c r="AO30" s="9">
        <v>4.76</v>
      </c>
      <c r="AP30" s="7">
        <v>15.6</v>
      </c>
      <c r="AQ30" s="5">
        <v>2.89</v>
      </c>
      <c r="AR30" s="5">
        <v>20.89</v>
      </c>
      <c r="AS30" s="5">
        <v>1.0</v>
      </c>
      <c r="AT30" s="10">
        <v>9589.0</v>
      </c>
      <c r="AU30" s="11">
        <v>3865.0</v>
      </c>
      <c r="AV30" s="10">
        <v>6442.0</v>
      </c>
      <c r="AW30" s="10">
        <v>2750.0</v>
      </c>
      <c r="AX30" s="10">
        <v>32.0</v>
      </c>
    </row>
    <row r="31" ht="15.75" customHeight="1">
      <c r="A31" s="4" t="s">
        <v>79</v>
      </c>
      <c r="B31" s="5">
        <v>118652.0</v>
      </c>
      <c r="C31" s="5">
        <v>7228.0</v>
      </c>
      <c r="D31" s="5">
        <v>246934.0</v>
      </c>
      <c r="E31" s="6">
        <v>8882190.0</v>
      </c>
      <c r="F31" s="5">
        <f t="shared" si="1"/>
        <v>13358.41724</v>
      </c>
      <c r="G31" s="5">
        <f t="shared" si="2"/>
        <v>27801.02655</v>
      </c>
      <c r="H31" s="5">
        <f t="shared" si="3"/>
        <v>48.05008626</v>
      </c>
      <c r="I31" s="5">
        <f t="shared" si="4"/>
        <v>6.091764151</v>
      </c>
      <c r="J31" s="10">
        <v>39.8</v>
      </c>
      <c r="K31" s="10">
        <v>51.0</v>
      </c>
      <c r="L31" s="7">
        <v>0.6791</v>
      </c>
      <c r="M31" s="7">
        <v>0.1347</v>
      </c>
      <c r="N31" s="7">
        <v>0.0021</v>
      </c>
      <c r="O31" s="7">
        <v>0.0937</v>
      </c>
      <c r="P31" s="7">
        <v>4.0E-4</v>
      </c>
      <c r="Q31" s="7">
        <v>0.0639</v>
      </c>
      <c r="R31" s="7">
        <v>0.026</v>
      </c>
      <c r="S31" s="5">
        <v>8.53</v>
      </c>
      <c r="T31" s="5">
        <v>89.2</v>
      </c>
      <c r="U31" s="8">
        <v>114853.0</v>
      </c>
      <c r="V31" s="8">
        <v>1215.0</v>
      </c>
      <c r="W31" s="5">
        <v>11.0</v>
      </c>
      <c r="X31" s="5">
        <v>16.0</v>
      </c>
      <c r="Y31" s="5">
        <v>2.0</v>
      </c>
      <c r="Z31" s="5">
        <v>3.77</v>
      </c>
      <c r="AA31" s="5">
        <v>46.3</v>
      </c>
      <c r="AB31" s="5">
        <v>25.7</v>
      </c>
      <c r="AC31" s="5">
        <v>8.4</v>
      </c>
      <c r="AD31" s="7">
        <v>474.8</v>
      </c>
      <c r="AE31" s="7">
        <v>10.8</v>
      </c>
      <c r="AF31" s="7">
        <v>5.6</v>
      </c>
      <c r="AG31" s="7">
        <v>4.1</v>
      </c>
      <c r="AH31" s="7">
        <v>3.7</v>
      </c>
      <c r="AI31" s="7">
        <v>33.0</v>
      </c>
      <c r="AJ31" s="7">
        <v>34.6</v>
      </c>
      <c r="AK31" s="7">
        <v>3.0</v>
      </c>
      <c r="AL31" s="5">
        <v>13.9</v>
      </c>
      <c r="AM31" s="5">
        <v>78.1</v>
      </c>
      <c r="AN31" s="7">
        <v>63.7</v>
      </c>
      <c r="AO31" s="9">
        <v>2.34</v>
      </c>
      <c r="AP31" s="7">
        <v>13.1</v>
      </c>
      <c r="AQ31" s="5">
        <v>1.58</v>
      </c>
      <c r="AR31" s="5">
        <v>12.42</v>
      </c>
      <c r="AS31" s="5">
        <v>2.0</v>
      </c>
      <c r="AT31" s="10">
        <v>8859.0</v>
      </c>
      <c r="AU31" s="11">
        <v>391480.0</v>
      </c>
      <c r="AV31" s="10">
        <v>44033.0</v>
      </c>
      <c r="AW31" s="10">
        <v>19585.0</v>
      </c>
      <c r="AX31" s="10">
        <v>11.0</v>
      </c>
    </row>
    <row r="32" ht="15.75" customHeight="1">
      <c r="A32" s="4" t="s">
        <v>80</v>
      </c>
      <c r="B32" s="5">
        <v>3213.0</v>
      </c>
      <c r="C32" s="5">
        <v>112.0</v>
      </c>
      <c r="D32" s="5">
        <v>65085.0</v>
      </c>
      <c r="E32" s="6">
        <v>2096829.0</v>
      </c>
      <c r="F32" s="5">
        <f t="shared" si="1"/>
        <v>1532.313794</v>
      </c>
      <c r="G32" s="5">
        <f t="shared" si="2"/>
        <v>31039.72713</v>
      </c>
      <c r="H32" s="5">
        <f t="shared" si="3"/>
        <v>4.936621341</v>
      </c>
      <c r="I32" s="5">
        <f t="shared" si="4"/>
        <v>3.48583878</v>
      </c>
      <c r="J32" s="7">
        <v>37.5</v>
      </c>
      <c r="K32" s="7">
        <v>51.0</v>
      </c>
      <c r="L32" s="7">
        <v>0.745</v>
      </c>
      <c r="M32" s="7">
        <v>0.0206</v>
      </c>
      <c r="N32" s="7">
        <v>0.0955</v>
      </c>
      <c r="O32" s="7">
        <v>0.0151</v>
      </c>
      <c r="P32" s="7">
        <v>7.0E-4</v>
      </c>
      <c r="Q32" s="7">
        <v>0.0909</v>
      </c>
      <c r="R32" s="7">
        <v>0.0323</v>
      </c>
      <c r="S32" s="5">
        <v>10.93</v>
      </c>
      <c r="T32" s="5">
        <v>85.0</v>
      </c>
      <c r="U32" s="8">
        <v>66752.0</v>
      </c>
      <c r="V32" s="5">
        <v>17.0</v>
      </c>
      <c r="W32" s="5">
        <v>30.0</v>
      </c>
      <c r="X32" s="5">
        <v>43.0</v>
      </c>
      <c r="Y32" s="5">
        <v>5.0</v>
      </c>
      <c r="Z32" s="5">
        <v>1.24</v>
      </c>
      <c r="AA32" s="5">
        <v>47.9</v>
      </c>
      <c r="AB32" s="5">
        <v>32.3</v>
      </c>
      <c r="AC32" s="5">
        <v>9.9</v>
      </c>
      <c r="AD32" s="7">
        <v>359.4</v>
      </c>
      <c r="AE32" s="7">
        <v>12.5</v>
      </c>
      <c r="AF32" s="7">
        <v>6.3</v>
      </c>
      <c r="AG32" s="7">
        <v>4.5</v>
      </c>
      <c r="AH32" s="7">
        <v>3.4</v>
      </c>
      <c r="AI32" s="7">
        <v>30.5</v>
      </c>
      <c r="AJ32" s="7">
        <v>31.4</v>
      </c>
      <c r="AK32" s="7">
        <v>3.1</v>
      </c>
      <c r="AL32" s="5">
        <v>6.9</v>
      </c>
      <c r="AM32" s="5">
        <v>76.8</v>
      </c>
      <c r="AN32" s="7">
        <v>53.2</v>
      </c>
      <c r="AO32" s="9">
        <v>2.27</v>
      </c>
      <c r="AP32" s="7">
        <v>15.2</v>
      </c>
      <c r="AQ32" s="5">
        <v>2.24</v>
      </c>
      <c r="AR32" s="5">
        <v>18.99</v>
      </c>
      <c r="AS32" s="5">
        <v>2.0</v>
      </c>
      <c r="AT32" s="10">
        <v>7214.0</v>
      </c>
      <c r="AU32" s="11">
        <v>16426.0</v>
      </c>
      <c r="AV32" s="10">
        <v>5693.0</v>
      </c>
      <c r="AW32" s="10">
        <v>7189.0</v>
      </c>
      <c r="AX32" s="10">
        <v>37.0</v>
      </c>
    </row>
    <row r="33" ht="15.75" customHeight="1">
      <c r="A33" s="4" t="s">
        <v>81</v>
      </c>
      <c r="B33" s="5">
        <v>310839.0</v>
      </c>
      <c r="C33" s="5">
        <v>23780.0</v>
      </c>
      <c r="D33" s="5">
        <v>900636.0</v>
      </c>
      <c r="E33" s="6">
        <v>1.9453561E7</v>
      </c>
      <c r="F33" s="5">
        <f t="shared" si="1"/>
        <v>15978.51417</v>
      </c>
      <c r="G33" s="5">
        <f t="shared" si="2"/>
        <v>46296.71658</v>
      </c>
      <c r="H33" s="5">
        <f t="shared" si="3"/>
        <v>34.51327728</v>
      </c>
      <c r="I33" s="5">
        <f t="shared" si="4"/>
        <v>7.650262676</v>
      </c>
      <c r="J33" s="7">
        <v>38.7</v>
      </c>
      <c r="K33" s="7">
        <v>52.0</v>
      </c>
      <c r="L33" s="7">
        <v>0.6379</v>
      </c>
      <c r="M33" s="7">
        <v>0.1564</v>
      </c>
      <c r="N33" s="7">
        <v>0.0041</v>
      </c>
      <c r="O33" s="7">
        <v>0.0831</v>
      </c>
      <c r="P33" s="7">
        <v>4.0E-4</v>
      </c>
      <c r="Q33" s="7">
        <v>0.0876</v>
      </c>
      <c r="R33" s="7">
        <v>0.0305</v>
      </c>
      <c r="S33" s="5">
        <v>6.23</v>
      </c>
      <c r="T33" s="5">
        <v>86.1</v>
      </c>
      <c r="U33" s="8">
        <v>100422.0</v>
      </c>
      <c r="V33" s="5">
        <v>413.0</v>
      </c>
      <c r="W33" s="5">
        <v>43.0</v>
      </c>
      <c r="X33" s="5">
        <v>12.0</v>
      </c>
      <c r="Y33" s="5">
        <v>2.0</v>
      </c>
      <c r="Z33" s="5">
        <v>2.92</v>
      </c>
      <c r="AA33" s="5">
        <v>37.2</v>
      </c>
      <c r="AB33" s="5">
        <v>27.6</v>
      </c>
      <c r="AC33" s="5">
        <v>10.1</v>
      </c>
      <c r="AD33" s="7">
        <v>474.8</v>
      </c>
      <c r="AE33" s="7">
        <v>11.0</v>
      </c>
      <c r="AF33" s="7">
        <v>5.8</v>
      </c>
      <c r="AG33" s="7">
        <v>4.1</v>
      </c>
      <c r="AH33" s="7">
        <v>3.8</v>
      </c>
      <c r="AI33" s="7">
        <v>29.4</v>
      </c>
      <c r="AJ33" s="7">
        <v>32.6</v>
      </c>
      <c r="AK33" s="7">
        <v>2.4</v>
      </c>
      <c r="AL33" s="5">
        <v>14.9</v>
      </c>
      <c r="AM33" s="5">
        <v>80.2</v>
      </c>
      <c r="AN33" s="7">
        <v>44.8</v>
      </c>
      <c r="AO33" s="9">
        <v>2.22</v>
      </c>
      <c r="AP33" s="7">
        <v>12.8</v>
      </c>
      <c r="AQ33" s="5">
        <v>2.82</v>
      </c>
      <c r="AR33" s="5">
        <v>15.53</v>
      </c>
      <c r="AS33" s="5">
        <v>2.0</v>
      </c>
      <c r="AT33" s="10">
        <v>9778.0</v>
      </c>
      <c r="AU33" s="11">
        <v>3966731.0</v>
      </c>
      <c r="AV33" s="10">
        <v>101518.0</v>
      </c>
      <c r="AW33" s="10">
        <v>49360.0</v>
      </c>
      <c r="AX33" s="10">
        <v>1.0</v>
      </c>
    </row>
    <row r="34" ht="15.75" customHeight="1">
      <c r="A34" s="4" t="s">
        <v>82</v>
      </c>
      <c r="B34" s="5">
        <v>10606.0</v>
      </c>
      <c r="C34" s="5">
        <v>397.0</v>
      </c>
      <c r="D34" s="5">
        <v>128517.0</v>
      </c>
      <c r="E34" s="6">
        <v>1.0488084E7</v>
      </c>
      <c r="F34" s="5">
        <f t="shared" si="1"/>
        <v>1011.242854</v>
      </c>
      <c r="G34" s="5">
        <f t="shared" si="2"/>
        <v>12253.62039</v>
      </c>
      <c r="H34" s="5">
        <f t="shared" si="3"/>
        <v>8.252604714</v>
      </c>
      <c r="I34" s="5">
        <f t="shared" si="4"/>
        <v>3.743164247</v>
      </c>
      <c r="J34" s="7">
        <v>38.6</v>
      </c>
      <c r="K34" s="7">
        <v>52.0</v>
      </c>
      <c r="L34" s="7">
        <v>0.6887</v>
      </c>
      <c r="M34" s="7">
        <v>0.2146</v>
      </c>
      <c r="N34" s="7">
        <v>0.0119</v>
      </c>
      <c r="O34" s="7">
        <v>0.0278</v>
      </c>
      <c r="P34" s="7">
        <v>7.0E-4</v>
      </c>
      <c r="Q34" s="7">
        <v>0.0303</v>
      </c>
      <c r="R34" s="7">
        <v>0.0259</v>
      </c>
      <c r="S34" s="5">
        <v>12.43</v>
      </c>
      <c r="T34" s="5">
        <v>86.9</v>
      </c>
      <c r="U34" s="8">
        <v>76693.0</v>
      </c>
      <c r="V34" s="5">
        <v>218.0</v>
      </c>
      <c r="W34" s="5">
        <v>44.0</v>
      </c>
      <c r="X34" s="5">
        <v>24.0</v>
      </c>
      <c r="Y34" s="5">
        <v>3.5</v>
      </c>
      <c r="Z34" s="5">
        <v>3.23</v>
      </c>
      <c r="AA34" s="5">
        <v>56.1</v>
      </c>
      <c r="AB34" s="5">
        <v>33.0</v>
      </c>
      <c r="AC34" s="5">
        <v>9.4</v>
      </c>
      <c r="AD34" s="7">
        <v>458.4</v>
      </c>
      <c r="AE34" s="7">
        <v>12.5</v>
      </c>
      <c r="AF34" s="7">
        <v>8.1</v>
      </c>
      <c r="AG34" s="7">
        <v>5.4</v>
      </c>
      <c r="AH34" s="7">
        <v>5.7</v>
      </c>
      <c r="AI34" s="7">
        <v>34.8</v>
      </c>
      <c r="AJ34" s="7">
        <v>35.5</v>
      </c>
      <c r="AK34" s="7">
        <v>3.8</v>
      </c>
      <c r="AL34" s="5">
        <v>13.7</v>
      </c>
      <c r="AM34" s="5">
        <v>81.2</v>
      </c>
      <c r="AN34" s="7">
        <v>65.6</v>
      </c>
      <c r="AO34" s="9">
        <v>2.13</v>
      </c>
      <c r="AP34" s="7">
        <v>17.4</v>
      </c>
      <c r="AQ34" s="5">
        <v>1.99</v>
      </c>
      <c r="AR34" s="5">
        <v>12.96</v>
      </c>
      <c r="AS34" s="5">
        <v>1.0</v>
      </c>
      <c r="AT34" s="10">
        <v>7264.0</v>
      </c>
      <c r="AU34" s="11">
        <v>73295.0</v>
      </c>
      <c r="AV34" s="10">
        <v>35763.0</v>
      </c>
      <c r="AW34" s="10">
        <v>35283.0</v>
      </c>
      <c r="AX34" s="10">
        <v>17.0</v>
      </c>
    </row>
    <row r="35" ht="15.75" customHeight="1">
      <c r="A35" s="4" t="s">
        <v>83</v>
      </c>
      <c r="B35" s="5">
        <v>1067.0</v>
      </c>
      <c r="C35" s="5">
        <v>19.0</v>
      </c>
      <c r="D35" s="5">
        <v>27460.0</v>
      </c>
      <c r="E35" s="6">
        <v>762062.0</v>
      </c>
      <c r="F35" s="5">
        <f t="shared" si="1"/>
        <v>1400.148544</v>
      </c>
      <c r="G35" s="5">
        <f t="shared" si="2"/>
        <v>36033.81352</v>
      </c>
      <c r="H35" s="5">
        <f t="shared" si="3"/>
        <v>3.885651857</v>
      </c>
      <c r="I35" s="5">
        <f t="shared" si="4"/>
        <v>1.780693533</v>
      </c>
      <c r="J35" s="7">
        <v>35.1</v>
      </c>
      <c r="K35" s="7">
        <v>49.0</v>
      </c>
      <c r="L35" s="7">
        <v>0.8711</v>
      </c>
      <c r="M35" s="7">
        <v>0.0272</v>
      </c>
      <c r="N35" s="7">
        <v>0.0525</v>
      </c>
      <c r="O35" s="7">
        <v>0.0144</v>
      </c>
      <c r="P35" s="7">
        <v>5.0E-4</v>
      </c>
      <c r="Q35" s="7">
        <v>0.01</v>
      </c>
      <c r="R35" s="7">
        <v>0.0243</v>
      </c>
      <c r="S35" s="5">
        <v>7.66</v>
      </c>
      <c r="T35" s="5">
        <v>92.3</v>
      </c>
      <c r="U35" s="8">
        <v>82435.0</v>
      </c>
      <c r="V35" s="5">
        <v>11.0</v>
      </c>
      <c r="W35" s="5">
        <v>39.0</v>
      </c>
      <c r="X35" s="5">
        <v>20.0</v>
      </c>
      <c r="Y35" s="5">
        <v>1.5</v>
      </c>
      <c r="Z35" s="5">
        <v>0.27</v>
      </c>
      <c r="AA35" s="5">
        <v>29.8</v>
      </c>
      <c r="AB35" s="5">
        <v>35.1</v>
      </c>
      <c r="AC35" s="5">
        <v>8.2</v>
      </c>
      <c r="AD35" s="7">
        <v>448.7</v>
      </c>
      <c r="AE35" s="7">
        <v>9.4</v>
      </c>
      <c r="AF35" s="7">
        <v>5.1</v>
      </c>
      <c r="AG35" s="7">
        <v>4.8</v>
      </c>
      <c r="AH35" s="7">
        <v>4.3</v>
      </c>
      <c r="AI35" s="7">
        <v>29.5</v>
      </c>
      <c r="AJ35" s="7">
        <v>31.1</v>
      </c>
      <c r="AK35" s="7">
        <v>2.6</v>
      </c>
      <c r="AL35" s="5">
        <v>5.8</v>
      </c>
      <c r="AM35" s="5">
        <v>82.9</v>
      </c>
      <c r="AN35" s="7">
        <v>57.5</v>
      </c>
      <c r="AO35" s="9">
        <v>3.26</v>
      </c>
      <c r="AP35" s="7">
        <v>19.1</v>
      </c>
      <c r="AQ35" s="5">
        <v>1.58</v>
      </c>
      <c r="AR35" s="5">
        <v>12.17</v>
      </c>
      <c r="AS35" s="5">
        <v>2.0</v>
      </c>
      <c r="AT35" s="10">
        <v>9851.0</v>
      </c>
      <c r="AU35" s="11">
        <v>2509.0</v>
      </c>
      <c r="AV35" s="10">
        <v>5531.0</v>
      </c>
      <c r="AW35" s="10">
        <v>1711.0</v>
      </c>
      <c r="AX35" s="10">
        <v>40.0</v>
      </c>
    </row>
    <row r="36" ht="15.75" customHeight="1">
      <c r="A36" s="4" t="s">
        <v>84</v>
      </c>
      <c r="B36" s="5">
        <v>18027.0</v>
      </c>
      <c r="C36" s="5">
        <v>975.0</v>
      </c>
      <c r="D36" s="5">
        <v>133148.0</v>
      </c>
      <c r="E36" s="6">
        <v>1.16891E7</v>
      </c>
      <c r="F36" s="5">
        <f t="shared" si="1"/>
        <v>1542.205987</v>
      </c>
      <c r="G36" s="5">
        <f t="shared" si="2"/>
        <v>11390.78287</v>
      </c>
      <c r="H36" s="5">
        <f t="shared" si="3"/>
        <v>13.53906931</v>
      </c>
      <c r="I36" s="5">
        <f t="shared" si="4"/>
        <v>5.408553836</v>
      </c>
      <c r="J36" s="7">
        <v>39.3</v>
      </c>
      <c r="K36" s="7">
        <v>51.0</v>
      </c>
      <c r="L36" s="7">
        <v>0.8151</v>
      </c>
      <c r="M36" s="7">
        <v>0.1235</v>
      </c>
      <c r="N36" s="7">
        <v>0.002</v>
      </c>
      <c r="O36" s="7">
        <v>0.0215</v>
      </c>
      <c r="P36" s="7">
        <v>3.0E-4</v>
      </c>
      <c r="Q36" s="7">
        <v>0.0094</v>
      </c>
      <c r="R36" s="7">
        <v>0.0281</v>
      </c>
      <c r="S36" s="5">
        <v>6.97</v>
      </c>
      <c r="T36" s="5">
        <v>89.8</v>
      </c>
      <c r="U36" s="8">
        <v>76151.0</v>
      </c>
      <c r="V36" s="5">
        <v>288.0</v>
      </c>
      <c r="W36" s="5">
        <v>32.0</v>
      </c>
      <c r="X36" s="5">
        <v>11.0</v>
      </c>
      <c r="Y36" s="5">
        <v>2.0</v>
      </c>
      <c r="Z36" s="5">
        <v>4.92</v>
      </c>
      <c r="AA36" s="5">
        <v>44.9</v>
      </c>
      <c r="AB36" s="5">
        <v>34.0</v>
      </c>
      <c r="AC36" s="5">
        <v>9.4</v>
      </c>
      <c r="AD36" s="7">
        <v>456.1</v>
      </c>
      <c r="AE36" s="7">
        <v>12.2</v>
      </c>
      <c r="AF36" s="7">
        <v>8.5</v>
      </c>
      <c r="AG36" s="7">
        <v>5.5</v>
      </c>
      <c r="AH36" s="7">
        <v>5.0</v>
      </c>
      <c r="AI36" s="7">
        <v>34.7</v>
      </c>
      <c r="AJ36" s="7">
        <v>33.4</v>
      </c>
      <c r="AK36" s="7">
        <v>3.7</v>
      </c>
      <c r="AL36" s="5">
        <v>10.0</v>
      </c>
      <c r="AM36" s="5">
        <v>81.7</v>
      </c>
      <c r="AN36" s="7">
        <v>55.8</v>
      </c>
      <c r="AO36" s="9">
        <v>2.04</v>
      </c>
      <c r="AP36" s="7">
        <v>20.5</v>
      </c>
      <c r="AQ36" s="5">
        <v>1.7</v>
      </c>
      <c r="AR36" s="5">
        <v>13.96</v>
      </c>
      <c r="AS36" s="5">
        <v>1.0</v>
      </c>
      <c r="AT36" s="10">
        <v>8712.0</v>
      </c>
      <c r="AU36" s="11">
        <v>112620.0</v>
      </c>
      <c r="AV36" s="10">
        <v>73826.0</v>
      </c>
      <c r="AW36" s="10">
        <v>51478.0</v>
      </c>
      <c r="AX36" s="10">
        <v>21.0</v>
      </c>
    </row>
    <row r="37" ht="15.75" customHeight="1">
      <c r="A37" s="4" t="s">
        <v>85</v>
      </c>
      <c r="B37" s="5">
        <v>3618.0</v>
      </c>
      <c r="C37" s="5">
        <v>222.0</v>
      </c>
      <c r="D37" s="5">
        <v>61619.0</v>
      </c>
      <c r="E37" s="6">
        <v>3956971.0</v>
      </c>
      <c r="F37" s="5">
        <f t="shared" si="1"/>
        <v>914.3357381</v>
      </c>
      <c r="G37" s="5">
        <f t="shared" si="2"/>
        <v>15572.26474</v>
      </c>
      <c r="H37" s="5">
        <f t="shared" si="3"/>
        <v>5.871565589</v>
      </c>
      <c r="I37" s="5">
        <f t="shared" si="4"/>
        <v>6.135986733</v>
      </c>
      <c r="J37" s="7">
        <v>36.4</v>
      </c>
      <c r="K37" s="7">
        <v>51.0</v>
      </c>
      <c r="L37" s="7">
        <v>0.7243</v>
      </c>
      <c r="M37" s="7">
        <v>0.0735</v>
      </c>
      <c r="N37" s="7">
        <v>0.0752</v>
      </c>
      <c r="O37" s="7">
        <v>0.0213</v>
      </c>
      <c r="P37" s="7">
        <v>0.0011</v>
      </c>
      <c r="Q37" s="7">
        <v>0.0272</v>
      </c>
      <c r="R37" s="7">
        <v>0.0774</v>
      </c>
      <c r="S37" s="5">
        <v>16.31</v>
      </c>
      <c r="T37" s="5">
        <v>87.5</v>
      </c>
      <c r="U37" s="8">
        <v>71632.0</v>
      </c>
      <c r="V37" s="5">
        <v>58.0</v>
      </c>
      <c r="W37" s="5">
        <v>48.0</v>
      </c>
      <c r="X37" s="5">
        <v>45.0</v>
      </c>
      <c r="Y37" s="5">
        <v>4.0</v>
      </c>
      <c r="Z37" s="5">
        <v>5.06</v>
      </c>
      <c r="AA37" s="5">
        <v>55.4</v>
      </c>
      <c r="AB37" s="5">
        <v>34.8</v>
      </c>
      <c r="AC37" s="5">
        <v>10.3</v>
      </c>
      <c r="AD37" s="7">
        <v>447.9</v>
      </c>
      <c r="AE37" s="7">
        <v>12.5</v>
      </c>
      <c r="AF37" s="7">
        <v>8.5</v>
      </c>
      <c r="AG37" s="7">
        <v>5.6</v>
      </c>
      <c r="AH37" s="7">
        <v>5.8</v>
      </c>
      <c r="AI37" s="7">
        <v>37.7</v>
      </c>
      <c r="AJ37" s="7">
        <v>37.0</v>
      </c>
      <c r="AK37" s="7">
        <v>4.2</v>
      </c>
      <c r="AL37" s="5">
        <v>7.2</v>
      </c>
      <c r="AM37" s="5">
        <v>84.2</v>
      </c>
      <c r="AN37" s="7">
        <v>64.6</v>
      </c>
      <c r="AO37" s="9">
        <v>1.88</v>
      </c>
      <c r="AP37" s="7">
        <v>19.7</v>
      </c>
      <c r="AQ37" s="5">
        <v>2.1</v>
      </c>
      <c r="AR37" s="5">
        <v>13.15</v>
      </c>
      <c r="AS37" s="5">
        <v>1.0</v>
      </c>
      <c r="AT37" s="10">
        <v>7627.0</v>
      </c>
      <c r="AU37" s="11">
        <v>7831.0</v>
      </c>
      <c r="AV37" s="10">
        <v>18361.0</v>
      </c>
      <c r="AW37" s="10">
        <v>27729.0</v>
      </c>
      <c r="AX37" s="10">
        <v>39.0</v>
      </c>
    </row>
    <row r="38" ht="15.75" customHeight="1">
      <c r="A38" s="4" t="s">
        <v>86</v>
      </c>
      <c r="B38" s="5">
        <v>2510.0</v>
      </c>
      <c r="C38" s="5">
        <v>103.0</v>
      </c>
      <c r="D38" s="5">
        <v>56032.0</v>
      </c>
      <c r="E38" s="6">
        <v>4217737.0</v>
      </c>
      <c r="F38" s="5">
        <f t="shared" si="1"/>
        <v>595.1058589</v>
      </c>
      <c r="G38" s="5">
        <f t="shared" si="2"/>
        <v>13284.8492</v>
      </c>
      <c r="H38" s="5">
        <f t="shared" si="3"/>
        <v>4.479583095</v>
      </c>
      <c r="I38" s="5">
        <f t="shared" si="4"/>
        <v>4.103585657</v>
      </c>
      <c r="J38" s="7">
        <v>39.2</v>
      </c>
      <c r="K38" s="7">
        <v>51.0</v>
      </c>
      <c r="L38" s="7">
        <v>0.8442</v>
      </c>
      <c r="M38" s="7">
        <v>0.0191</v>
      </c>
      <c r="N38" s="7">
        <v>0.0115</v>
      </c>
      <c r="O38" s="7">
        <v>0.0428</v>
      </c>
      <c r="P38" s="7">
        <v>0.0039</v>
      </c>
      <c r="Q38" s="7">
        <v>0.0311</v>
      </c>
      <c r="R38" s="7">
        <v>0.0474</v>
      </c>
      <c r="S38" s="5">
        <v>8.06</v>
      </c>
      <c r="T38" s="5">
        <v>90.2</v>
      </c>
      <c r="U38" s="8">
        <v>85235.0</v>
      </c>
      <c r="V38" s="5">
        <v>45.0</v>
      </c>
      <c r="W38" s="5">
        <v>2.0</v>
      </c>
      <c r="X38" s="5">
        <v>39.0</v>
      </c>
      <c r="Y38" s="5">
        <v>2.5</v>
      </c>
      <c r="Z38" s="5">
        <v>2.4</v>
      </c>
      <c r="AA38" s="5">
        <v>38.8</v>
      </c>
      <c r="AB38" s="5">
        <v>29.9</v>
      </c>
      <c r="AC38" s="5">
        <v>11.6</v>
      </c>
      <c r="AD38" s="7">
        <v>405.3</v>
      </c>
      <c r="AE38" s="7">
        <v>11.0</v>
      </c>
      <c r="AF38" s="7">
        <v>6.9</v>
      </c>
      <c r="AG38" s="7">
        <v>4.4</v>
      </c>
      <c r="AH38" s="7">
        <v>5.0</v>
      </c>
      <c r="AI38" s="7">
        <v>30.1</v>
      </c>
      <c r="AJ38" s="7">
        <v>32.1</v>
      </c>
      <c r="AK38" s="7">
        <v>3.8</v>
      </c>
      <c r="AL38" s="5">
        <v>6.5</v>
      </c>
      <c r="AM38" s="5">
        <v>77.7</v>
      </c>
      <c r="AN38" s="7">
        <v>49.2</v>
      </c>
      <c r="AO38" s="9">
        <v>2.75</v>
      </c>
      <c r="AP38" s="7">
        <v>15.6</v>
      </c>
      <c r="AQ38" s="5">
        <v>3.3</v>
      </c>
      <c r="AR38" s="5">
        <v>28.56</v>
      </c>
      <c r="AS38" s="5">
        <v>2.0</v>
      </c>
      <c r="AT38" s="10">
        <v>8044.0</v>
      </c>
      <c r="AU38" s="11">
        <v>124644.0</v>
      </c>
      <c r="AV38" s="10">
        <v>7317.0</v>
      </c>
      <c r="AW38" s="10">
        <v>15200.0</v>
      </c>
      <c r="AX38" s="10">
        <v>24.0</v>
      </c>
    </row>
    <row r="39" ht="15.75" customHeight="1">
      <c r="A39" s="4" t="s">
        <v>87</v>
      </c>
      <c r="B39" s="5">
        <v>46888.0</v>
      </c>
      <c r="C39" s="5">
        <v>2450.0</v>
      </c>
      <c r="D39" s="5">
        <v>214884.0</v>
      </c>
      <c r="E39" s="6">
        <v>1.2801989E7</v>
      </c>
      <c r="F39" s="5">
        <f t="shared" si="1"/>
        <v>3662.555873</v>
      </c>
      <c r="G39" s="5">
        <f t="shared" si="2"/>
        <v>16785.20424</v>
      </c>
      <c r="H39" s="5">
        <f t="shared" si="3"/>
        <v>21.82014482</v>
      </c>
      <c r="I39" s="5">
        <f t="shared" si="4"/>
        <v>5.22521754</v>
      </c>
      <c r="J39" s="7">
        <v>40.7</v>
      </c>
      <c r="K39" s="7">
        <v>51.0</v>
      </c>
      <c r="L39" s="7">
        <v>0.8085</v>
      </c>
      <c r="M39" s="7">
        <v>0.1113</v>
      </c>
      <c r="N39" s="7">
        <v>0.0019</v>
      </c>
      <c r="O39" s="7">
        <v>0.0335</v>
      </c>
      <c r="P39" s="7">
        <v>3.0E-4</v>
      </c>
      <c r="Q39" s="7">
        <v>0.0202</v>
      </c>
      <c r="R39" s="7">
        <v>0.0243</v>
      </c>
      <c r="S39" s="5">
        <v>5.88</v>
      </c>
      <c r="T39" s="5">
        <v>89.9</v>
      </c>
      <c r="U39" s="8">
        <v>83765.0</v>
      </c>
      <c r="V39" s="5">
        <v>287.0</v>
      </c>
      <c r="W39" s="5">
        <v>20.0</v>
      </c>
      <c r="X39" s="5">
        <v>40.0</v>
      </c>
      <c r="Y39" s="5">
        <v>2.0</v>
      </c>
      <c r="Z39" s="5">
        <v>4.14</v>
      </c>
      <c r="AA39" s="5">
        <v>42.6</v>
      </c>
      <c r="AB39" s="5">
        <v>30.9</v>
      </c>
      <c r="AC39" s="5">
        <v>10.0</v>
      </c>
      <c r="AD39" s="7">
        <v>482.5</v>
      </c>
      <c r="AE39" s="7">
        <v>11.3</v>
      </c>
      <c r="AF39" s="7">
        <v>7.1</v>
      </c>
      <c r="AG39" s="7">
        <v>4.7</v>
      </c>
      <c r="AH39" s="7">
        <v>4.9</v>
      </c>
      <c r="AI39" s="7">
        <v>32.6</v>
      </c>
      <c r="AJ39" s="7">
        <v>33.0</v>
      </c>
      <c r="AK39" s="7">
        <v>3.9</v>
      </c>
      <c r="AL39" s="5">
        <v>9.2</v>
      </c>
      <c r="AM39" s="5">
        <v>79.1</v>
      </c>
      <c r="AN39" s="7">
        <v>59.7</v>
      </c>
      <c r="AO39" s="9">
        <v>2.36</v>
      </c>
      <c r="AP39" s="7">
        <v>17.0</v>
      </c>
      <c r="AQ39" s="5">
        <v>2.27</v>
      </c>
      <c r="AR39" s="5">
        <v>14.47</v>
      </c>
      <c r="AS39" s="5">
        <v>1.0</v>
      </c>
      <c r="AT39" s="10">
        <v>9258.0</v>
      </c>
      <c r="AU39" s="11">
        <v>461149.0</v>
      </c>
      <c r="AV39" s="10">
        <v>76652.0</v>
      </c>
      <c r="AW39" s="10">
        <v>48074.0</v>
      </c>
      <c r="AX39" s="10">
        <v>12.0</v>
      </c>
    </row>
    <row r="40" ht="15.75" customHeight="1">
      <c r="A40" s="4" t="s">
        <v>88</v>
      </c>
      <c r="B40" s="5">
        <v>8621.0</v>
      </c>
      <c r="C40" s="5">
        <v>266.0</v>
      </c>
      <c r="D40" s="5">
        <v>63710.0</v>
      </c>
      <c r="E40" s="6">
        <v>1059361.0</v>
      </c>
      <c r="F40" s="5">
        <f t="shared" si="1"/>
        <v>8137.924655</v>
      </c>
      <c r="G40" s="5">
        <f t="shared" si="2"/>
        <v>60140.02781</v>
      </c>
      <c r="H40" s="5">
        <f t="shared" si="3"/>
        <v>13.53162769</v>
      </c>
      <c r="I40" s="5">
        <f t="shared" si="4"/>
        <v>3.085488922</v>
      </c>
      <c r="J40" s="10">
        <v>39.9</v>
      </c>
      <c r="K40" s="10">
        <v>52.0</v>
      </c>
      <c r="L40" s="7">
        <v>0.8087</v>
      </c>
      <c r="M40" s="7">
        <v>0.0655</v>
      </c>
      <c r="N40" s="7">
        <v>0.0052</v>
      </c>
      <c r="O40" s="7">
        <v>0.0338</v>
      </c>
      <c r="P40" s="7">
        <v>8.0E-4</v>
      </c>
      <c r="Q40" s="7">
        <v>0.055</v>
      </c>
      <c r="R40" s="7">
        <v>0.031</v>
      </c>
      <c r="S40" s="5">
        <v>4.59</v>
      </c>
      <c r="T40" s="5">
        <v>87.3</v>
      </c>
      <c r="U40" s="8">
        <v>86601.0</v>
      </c>
      <c r="V40" s="8">
        <v>1021.0</v>
      </c>
      <c r="W40" s="5">
        <v>1.0</v>
      </c>
      <c r="X40" s="5">
        <v>19.0</v>
      </c>
      <c r="Y40" s="5">
        <v>2.0</v>
      </c>
      <c r="Z40" s="5">
        <v>4.21</v>
      </c>
      <c r="AA40" s="5">
        <v>42.4</v>
      </c>
      <c r="AB40" s="5">
        <v>27.7</v>
      </c>
      <c r="AC40" s="5">
        <v>11.9</v>
      </c>
      <c r="AD40" s="7">
        <v>450.6</v>
      </c>
      <c r="AE40" s="7">
        <v>10.9</v>
      </c>
      <c r="AF40" s="7">
        <v>6.9</v>
      </c>
      <c r="AG40" s="7">
        <v>5.2</v>
      </c>
      <c r="AH40" s="7">
        <v>3.9</v>
      </c>
      <c r="AI40" s="7">
        <v>33.1</v>
      </c>
      <c r="AJ40" s="7">
        <v>33.0</v>
      </c>
      <c r="AK40" s="7">
        <v>3.1</v>
      </c>
      <c r="AL40" s="5">
        <v>8.3</v>
      </c>
      <c r="AM40" s="5">
        <v>81.1</v>
      </c>
      <c r="AN40" s="7">
        <v>51.1</v>
      </c>
      <c r="AO40" s="9">
        <v>2.57</v>
      </c>
      <c r="AP40" s="7">
        <v>14.6</v>
      </c>
      <c r="AQ40" s="5">
        <v>2.79</v>
      </c>
      <c r="AR40" s="5">
        <v>21.21</v>
      </c>
      <c r="AS40" s="5">
        <v>1.0</v>
      </c>
      <c r="AT40" s="10">
        <v>9551.0</v>
      </c>
      <c r="AU40" s="11">
        <v>20483.0</v>
      </c>
      <c r="AV40" s="10">
        <v>7817.0</v>
      </c>
      <c r="AW40" s="10">
        <v>1808.0</v>
      </c>
      <c r="AX40" s="10">
        <v>35.0</v>
      </c>
    </row>
    <row r="41" ht="15.75" customHeight="1">
      <c r="A41" s="4" t="s">
        <v>89</v>
      </c>
      <c r="B41" s="5">
        <v>6095.0</v>
      </c>
      <c r="C41" s="5">
        <v>244.0</v>
      </c>
      <c r="D41" s="5">
        <v>56512.0</v>
      </c>
      <c r="E41" s="6">
        <v>5148714.0</v>
      </c>
      <c r="F41" s="5">
        <f t="shared" si="1"/>
        <v>1183.790749</v>
      </c>
      <c r="G41" s="5">
        <f t="shared" si="2"/>
        <v>10975.94467</v>
      </c>
      <c r="H41" s="5">
        <f t="shared" si="3"/>
        <v>10.78531993</v>
      </c>
      <c r="I41" s="5">
        <f t="shared" si="4"/>
        <v>4.003281378</v>
      </c>
      <c r="J41" s="7">
        <v>39.2</v>
      </c>
      <c r="K41" s="7">
        <v>52.0</v>
      </c>
      <c r="L41" s="7">
        <v>0.6725</v>
      </c>
      <c r="M41" s="7">
        <v>0.2703</v>
      </c>
      <c r="N41" s="7">
        <v>0.0034</v>
      </c>
      <c r="O41" s="7">
        <v>0.0152</v>
      </c>
      <c r="P41" s="7">
        <v>6.0E-4</v>
      </c>
      <c r="Q41" s="7">
        <v>0.0159</v>
      </c>
      <c r="R41" s="7">
        <v>0.0222</v>
      </c>
      <c r="S41" s="5">
        <v>12.24</v>
      </c>
      <c r="T41" s="5">
        <v>86.5</v>
      </c>
      <c r="U41" s="8">
        <v>72742.0</v>
      </c>
      <c r="V41" s="5">
        <v>173.0</v>
      </c>
      <c r="W41" s="5">
        <v>35.0</v>
      </c>
      <c r="X41" s="5">
        <v>5.0</v>
      </c>
      <c r="Y41" s="5">
        <v>4.0</v>
      </c>
      <c r="Z41" s="5">
        <v>4.24</v>
      </c>
      <c r="AA41" s="5">
        <v>60.8</v>
      </c>
      <c r="AB41" s="5">
        <v>34.3</v>
      </c>
      <c r="AC41" s="5">
        <v>9.1</v>
      </c>
      <c r="AD41" s="7">
        <v>440.9</v>
      </c>
      <c r="AE41" s="7">
        <v>13.3</v>
      </c>
      <c r="AF41" s="7">
        <v>8.2</v>
      </c>
      <c r="AG41" s="7">
        <v>5.3</v>
      </c>
      <c r="AH41" s="7">
        <v>4.9</v>
      </c>
      <c r="AI41" s="7">
        <v>38.1</v>
      </c>
      <c r="AJ41" s="7">
        <v>36.7</v>
      </c>
      <c r="AK41" s="7">
        <v>4.0</v>
      </c>
      <c r="AL41" s="5">
        <v>16.8</v>
      </c>
      <c r="AM41" s="5">
        <v>81.2</v>
      </c>
      <c r="AN41" s="7">
        <v>58.4</v>
      </c>
      <c r="AO41" s="9">
        <v>2.22</v>
      </c>
      <c r="AP41" s="7">
        <v>18.0</v>
      </c>
      <c r="AQ41" s="5">
        <v>2.23</v>
      </c>
      <c r="AR41" s="5">
        <v>13.82</v>
      </c>
      <c r="AS41" s="5">
        <v>0.0</v>
      </c>
      <c r="AT41" s="10">
        <v>7311.0</v>
      </c>
      <c r="AU41" s="11">
        <v>11469.0</v>
      </c>
      <c r="AV41" s="10">
        <v>16993.0</v>
      </c>
      <c r="AW41" s="10">
        <v>19541.0</v>
      </c>
      <c r="AX41" s="10">
        <v>28.0</v>
      </c>
    </row>
    <row r="42" ht="15.75" customHeight="1">
      <c r="A42" s="4" t="s">
        <v>90</v>
      </c>
      <c r="B42" s="5">
        <v>2449.0</v>
      </c>
      <c r="C42" s="5">
        <v>17.0</v>
      </c>
      <c r="D42" s="5">
        <v>17208.0</v>
      </c>
      <c r="E42" s="6">
        <v>884659.0</v>
      </c>
      <c r="F42" s="5">
        <f t="shared" si="1"/>
        <v>2768.298293</v>
      </c>
      <c r="G42" s="5">
        <f t="shared" si="2"/>
        <v>19451.56269</v>
      </c>
      <c r="H42" s="5">
        <f t="shared" si="3"/>
        <v>14.23175267</v>
      </c>
      <c r="I42" s="5">
        <f t="shared" si="4"/>
        <v>0.694160882</v>
      </c>
      <c r="J42" s="7">
        <v>36.8</v>
      </c>
      <c r="K42" s="7">
        <v>50.0</v>
      </c>
      <c r="L42" s="7">
        <v>0.8447</v>
      </c>
      <c r="M42" s="7">
        <v>0.0188</v>
      </c>
      <c r="N42" s="7">
        <v>0.0872</v>
      </c>
      <c r="O42" s="7">
        <v>0.0146</v>
      </c>
      <c r="P42" s="7">
        <v>3.0E-4</v>
      </c>
      <c r="Q42" s="7">
        <v>0.0077</v>
      </c>
      <c r="R42" s="7">
        <v>0.0267</v>
      </c>
      <c r="S42" s="5">
        <v>11.17</v>
      </c>
      <c r="T42" s="5">
        <v>91.4</v>
      </c>
      <c r="U42" s="8">
        <v>74046.0</v>
      </c>
      <c r="V42" s="5">
        <v>12.0</v>
      </c>
      <c r="W42" s="5">
        <v>9.0</v>
      </c>
      <c r="X42" s="5">
        <v>37.0</v>
      </c>
      <c r="Y42" s="5">
        <v>2.0</v>
      </c>
      <c r="Z42" s="5">
        <v>0.8</v>
      </c>
      <c r="AA42" s="5">
        <v>36.4</v>
      </c>
      <c r="AB42" s="5">
        <v>30.1</v>
      </c>
      <c r="AC42" s="5">
        <v>7.9</v>
      </c>
      <c r="AD42" s="7">
        <v>449.5</v>
      </c>
      <c r="AE42" s="7">
        <v>9.3</v>
      </c>
      <c r="AF42" s="7">
        <v>4.6</v>
      </c>
      <c r="AG42" s="7">
        <v>5.1</v>
      </c>
      <c r="AH42" s="7">
        <v>4.4</v>
      </c>
      <c r="AI42" s="7">
        <v>30.8</v>
      </c>
      <c r="AJ42" s="7">
        <v>29.5</v>
      </c>
      <c r="AK42" s="7">
        <v>2.7</v>
      </c>
      <c r="AL42" s="5">
        <v>3.9</v>
      </c>
      <c r="AM42" s="5">
        <v>81.4</v>
      </c>
      <c r="AN42" s="7">
        <v>51.1</v>
      </c>
      <c r="AO42" s="9">
        <v>2.87</v>
      </c>
      <c r="AP42" s="7">
        <v>19.0</v>
      </c>
      <c r="AQ42" s="5">
        <v>1.22</v>
      </c>
      <c r="AR42" s="5">
        <v>12.26</v>
      </c>
      <c r="AS42" s="5">
        <v>2.0</v>
      </c>
      <c r="AT42" s="10">
        <v>8933.0</v>
      </c>
      <c r="AU42" s="11">
        <v>1554.0</v>
      </c>
      <c r="AV42" s="10">
        <v>5984.0</v>
      </c>
      <c r="AW42" s="10">
        <v>3959.0</v>
      </c>
      <c r="AX42" s="10">
        <v>40.0</v>
      </c>
    </row>
    <row r="43" ht="15.75" customHeight="1">
      <c r="A43" s="4" t="s">
        <v>91</v>
      </c>
      <c r="B43" s="5">
        <v>10366.0</v>
      </c>
      <c r="C43" s="5">
        <v>195.0</v>
      </c>
      <c r="D43" s="5">
        <v>168549.0</v>
      </c>
      <c r="E43" s="6">
        <v>6829174.0</v>
      </c>
      <c r="F43" s="5">
        <f t="shared" si="1"/>
        <v>1517.899529</v>
      </c>
      <c r="G43" s="5">
        <f t="shared" si="2"/>
        <v>24680.73006</v>
      </c>
      <c r="H43" s="5">
        <f t="shared" si="3"/>
        <v>6.150140315</v>
      </c>
      <c r="I43" s="5">
        <f t="shared" si="4"/>
        <v>1.881149913</v>
      </c>
      <c r="J43" s="7">
        <v>38.7</v>
      </c>
      <c r="K43" s="7">
        <v>52.0</v>
      </c>
      <c r="L43" s="7">
        <v>0.7767</v>
      </c>
      <c r="M43" s="7">
        <v>0.168</v>
      </c>
      <c r="N43" s="7">
        <v>0.0027</v>
      </c>
      <c r="O43" s="7">
        <v>0.017</v>
      </c>
      <c r="P43" s="7">
        <v>6.0E-4</v>
      </c>
      <c r="Q43" s="7">
        <v>0.0136</v>
      </c>
      <c r="R43" s="7">
        <v>0.0214</v>
      </c>
      <c r="S43" s="5">
        <v>11.68</v>
      </c>
      <c r="T43" s="5">
        <v>86.5</v>
      </c>
      <c r="U43" s="8">
        <v>73456.0</v>
      </c>
      <c r="V43" s="5">
        <v>167.0</v>
      </c>
      <c r="W43" s="5">
        <v>21.0</v>
      </c>
      <c r="X43" s="5">
        <v>3.0</v>
      </c>
      <c r="Y43" s="5">
        <v>3.5</v>
      </c>
      <c r="Z43" s="5">
        <v>8.09</v>
      </c>
      <c r="AA43" s="5">
        <v>54.9</v>
      </c>
      <c r="AB43" s="5">
        <v>34.4</v>
      </c>
      <c r="AC43" s="5">
        <v>9.8</v>
      </c>
      <c r="AD43" s="7">
        <v>455.7</v>
      </c>
      <c r="AE43" s="7">
        <v>13.8</v>
      </c>
      <c r="AF43" s="7">
        <v>10.6</v>
      </c>
      <c r="AG43" s="7">
        <v>6.5</v>
      </c>
      <c r="AH43" s="7">
        <v>5.7</v>
      </c>
      <c r="AI43" s="7">
        <v>38.7</v>
      </c>
      <c r="AJ43" s="7">
        <v>36.5</v>
      </c>
      <c r="AK43" s="7">
        <v>5.4</v>
      </c>
      <c r="AL43" s="5">
        <v>13.3</v>
      </c>
      <c r="AM43" s="5">
        <v>83.1</v>
      </c>
      <c r="AN43" s="7">
        <v>48.1</v>
      </c>
      <c r="AO43" s="9">
        <v>2.14</v>
      </c>
      <c r="AP43" s="7">
        <v>20.7</v>
      </c>
      <c r="AQ43" s="5">
        <v>2.02</v>
      </c>
      <c r="AR43" s="5">
        <v>13.24</v>
      </c>
      <c r="AS43" s="5">
        <v>1.0</v>
      </c>
      <c r="AT43" s="10">
        <v>7372.0</v>
      </c>
      <c r="AU43" s="11">
        <v>31473.0</v>
      </c>
      <c r="AV43" s="10">
        <v>26481.0</v>
      </c>
      <c r="AW43" s="10">
        <v>28980.0</v>
      </c>
      <c r="AX43" s="10">
        <v>22.0</v>
      </c>
    </row>
    <row r="44" ht="15.75" customHeight="1">
      <c r="A44" s="4" t="s">
        <v>92</v>
      </c>
      <c r="B44" s="5">
        <v>28087.0</v>
      </c>
      <c r="C44" s="5">
        <v>782.0</v>
      </c>
      <c r="D44" s="5">
        <v>314790.0</v>
      </c>
      <c r="E44" s="6">
        <v>2.8995881E7</v>
      </c>
      <c r="F44" s="5">
        <f t="shared" si="1"/>
        <v>968.6548238</v>
      </c>
      <c r="G44" s="5">
        <f t="shared" si="2"/>
        <v>10856.36957</v>
      </c>
      <c r="H44" s="5">
        <f t="shared" si="3"/>
        <v>8.922456241</v>
      </c>
      <c r="I44" s="5">
        <f t="shared" si="4"/>
        <v>2.784206216</v>
      </c>
      <c r="J44" s="7">
        <v>34.4</v>
      </c>
      <c r="K44" s="7">
        <v>51.0</v>
      </c>
      <c r="L44" s="7">
        <v>0.7431</v>
      </c>
      <c r="M44" s="7">
        <v>0.1207</v>
      </c>
      <c r="N44" s="7">
        <v>0.0049</v>
      </c>
      <c r="O44" s="7">
        <v>0.0469</v>
      </c>
      <c r="P44" s="7">
        <v>8.0E-4</v>
      </c>
      <c r="Q44" s="7">
        <v>0.0574</v>
      </c>
      <c r="R44" s="7">
        <v>0.0262</v>
      </c>
      <c r="S44" s="5">
        <v>20.23</v>
      </c>
      <c r="T44" s="5">
        <v>82.8</v>
      </c>
      <c r="U44" s="8">
        <v>85780.0</v>
      </c>
      <c r="V44" s="5">
        <v>113.0</v>
      </c>
      <c r="W44" s="5">
        <v>25.0</v>
      </c>
      <c r="X44" s="5">
        <v>30.0</v>
      </c>
      <c r="Y44" s="5">
        <v>5.0</v>
      </c>
      <c r="Z44" s="5">
        <v>3.13</v>
      </c>
      <c r="AA44" s="5">
        <v>63.2</v>
      </c>
      <c r="AB44" s="5">
        <v>34.8</v>
      </c>
      <c r="AC44" s="5">
        <v>7.4</v>
      </c>
      <c r="AD44" s="7">
        <v>391.8</v>
      </c>
      <c r="AE44" s="7">
        <v>12.6</v>
      </c>
      <c r="AF44" s="7">
        <v>6.2</v>
      </c>
      <c r="AG44" s="7">
        <v>5.0</v>
      </c>
      <c r="AH44" s="7">
        <v>3.8</v>
      </c>
      <c r="AI44" s="7">
        <v>32.5</v>
      </c>
      <c r="AJ44" s="7">
        <v>33.0</v>
      </c>
      <c r="AK44" s="7">
        <v>3.7</v>
      </c>
      <c r="AL44" s="5">
        <v>19.2</v>
      </c>
      <c r="AM44" s="5">
        <v>83.0</v>
      </c>
      <c r="AN44" s="7">
        <v>45.2</v>
      </c>
      <c r="AO44" s="9">
        <v>2.34</v>
      </c>
      <c r="AP44" s="7">
        <v>14.4</v>
      </c>
      <c r="AQ44" s="5">
        <v>1.54</v>
      </c>
      <c r="AR44" s="5">
        <v>11.21</v>
      </c>
      <c r="AS44" s="5">
        <v>1.0</v>
      </c>
      <c r="AT44" s="10">
        <v>6998.0</v>
      </c>
      <c r="AU44" s="11">
        <v>290399.0</v>
      </c>
      <c r="AV44" s="10">
        <v>92250.0</v>
      </c>
      <c r="AW44" s="10">
        <v>157584.0</v>
      </c>
      <c r="AX44" s="10">
        <v>6.0</v>
      </c>
    </row>
    <row r="45" ht="15.75" customHeight="1">
      <c r="A45" s="4" t="s">
        <v>93</v>
      </c>
      <c r="B45" s="5">
        <v>4672.0</v>
      </c>
      <c r="C45" s="5">
        <v>46.0</v>
      </c>
      <c r="D45" s="5">
        <v>108501.0</v>
      </c>
      <c r="E45" s="6">
        <v>3205958.0</v>
      </c>
      <c r="F45" s="5">
        <f t="shared" si="1"/>
        <v>1457.286714</v>
      </c>
      <c r="G45" s="5">
        <f t="shared" si="2"/>
        <v>33843.55004</v>
      </c>
      <c r="H45" s="5">
        <f t="shared" si="3"/>
        <v>4.305951097</v>
      </c>
      <c r="I45" s="5">
        <f t="shared" si="4"/>
        <v>0.9845890411</v>
      </c>
      <c r="J45" s="7">
        <v>30.7</v>
      </c>
      <c r="K45" s="7">
        <v>50.0</v>
      </c>
      <c r="L45" s="7">
        <v>0.8643</v>
      </c>
      <c r="M45" s="7">
        <v>0.0118</v>
      </c>
      <c r="N45" s="7">
        <v>0.0107</v>
      </c>
      <c r="O45" s="7">
        <v>0.0229</v>
      </c>
      <c r="P45" s="7">
        <v>0.0089</v>
      </c>
      <c r="Q45" s="7">
        <v>0.0519</v>
      </c>
      <c r="R45" s="7">
        <v>0.0295</v>
      </c>
      <c r="S45" s="5">
        <v>10.36</v>
      </c>
      <c r="T45" s="5">
        <v>91.8</v>
      </c>
      <c r="U45" s="8">
        <v>91096.0</v>
      </c>
      <c r="V45" s="5">
        <v>40.0</v>
      </c>
      <c r="W45" s="5">
        <v>49.0</v>
      </c>
      <c r="X45" s="5">
        <v>36.0</v>
      </c>
      <c r="Y45" s="5">
        <v>3.5</v>
      </c>
      <c r="Z45" s="5">
        <v>1.6</v>
      </c>
      <c r="AA45" s="5">
        <v>40.5</v>
      </c>
      <c r="AB45" s="5">
        <v>27.8</v>
      </c>
      <c r="AC45" s="5">
        <v>9.3</v>
      </c>
      <c r="AD45" s="7">
        <v>390.6</v>
      </c>
      <c r="AE45" s="7">
        <v>8.4</v>
      </c>
      <c r="AF45" s="7">
        <v>4.2</v>
      </c>
      <c r="AG45" s="7">
        <v>2.8</v>
      </c>
      <c r="AH45" s="7">
        <v>2.4</v>
      </c>
      <c r="AI45" s="7">
        <v>24.5</v>
      </c>
      <c r="AJ45" s="7">
        <v>28.6</v>
      </c>
      <c r="AK45" s="7">
        <v>2.6</v>
      </c>
      <c r="AL45" s="5">
        <v>4.9</v>
      </c>
      <c r="AM45" s="5">
        <v>77.0</v>
      </c>
      <c r="AN45" s="7">
        <v>52.0</v>
      </c>
      <c r="AO45" s="9">
        <v>1.34</v>
      </c>
      <c r="AP45" s="7">
        <v>9.0</v>
      </c>
      <c r="AQ45" s="5">
        <v>1.76</v>
      </c>
      <c r="AR45" s="5">
        <v>11.16</v>
      </c>
      <c r="AS45" s="5">
        <v>1.0</v>
      </c>
      <c r="AT45" s="10">
        <v>5982.0</v>
      </c>
      <c r="AU45" s="11">
        <v>46769.0</v>
      </c>
      <c r="AV45" s="10">
        <v>5178.0</v>
      </c>
      <c r="AW45" s="10">
        <v>6437.0</v>
      </c>
      <c r="AX45" s="10">
        <v>15.0</v>
      </c>
    </row>
    <row r="46" ht="15.75" customHeight="1">
      <c r="A46" s="4" t="s">
        <v>94</v>
      </c>
      <c r="B46" s="5">
        <v>866.0</v>
      </c>
      <c r="C46" s="5">
        <v>49.0</v>
      </c>
      <c r="D46" s="5">
        <v>15652.0</v>
      </c>
      <c r="E46" s="6">
        <v>623989.0</v>
      </c>
      <c r="F46" s="5">
        <f t="shared" si="1"/>
        <v>1387.844978</v>
      </c>
      <c r="G46" s="5">
        <f t="shared" si="2"/>
        <v>25083.77552</v>
      </c>
      <c r="H46" s="5">
        <f t="shared" si="3"/>
        <v>5.532839254</v>
      </c>
      <c r="I46" s="5">
        <f t="shared" si="4"/>
        <v>5.658198614</v>
      </c>
      <c r="J46" s="7">
        <v>42.9</v>
      </c>
      <c r="K46" s="7">
        <v>51.0</v>
      </c>
      <c r="L46" s="7">
        <v>0.9433</v>
      </c>
      <c r="M46" s="7">
        <v>0.0129</v>
      </c>
      <c r="N46" s="7">
        <v>0.0034</v>
      </c>
      <c r="O46" s="7">
        <v>0.0169</v>
      </c>
      <c r="P46" s="7">
        <v>3.0E-4</v>
      </c>
      <c r="Q46" s="7">
        <v>0.0039</v>
      </c>
      <c r="R46" s="7">
        <v>0.0193</v>
      </c>
      <c r="S46" s="5">
        <v>4.55</v>
      </c>
      <c r="T46" s="5">
        <v>92.3</v>
      </c>
      <c r="U46" s="8">
        <v>79514.0</v>
      </c>
      <c r="V46" s="5">
        <v>68.0</v>
      </c>
      <c r="W46" s="5">
        <v>4.0</v>
      </c>
      <c r="X46" s="5">
        <v>48.0</v>
      </c>
      <c r="Y46" s="5">
        <v>3.0</v>
      </c>
      <c r="Z46" s="5">
        <v>2.85</v>
      </c>
      <c r="AA46" s="5">
        <v>33.0</v>
      </c>
      <c r="AB46" s="5">
        <v>27.5</v>
      </c>
      <c r="AC46" s="5">
        <v>12.0</v>
      </c>
      <c r="AD46" s="7">
        <v>442.4</v>
      </c>
      <c r="AE46" s="7">
        <v>9.2</v>
      </c>
      <c r="AF46" s="7">
        <v>6.2</v>
      </c>
      <c r="AG46" s="7">
        <v>4.3</v>
      </c>
      <c r="AH46" s="7">
        <v>3.6</v>
      </c>
      <c r="AI46" s="7">
        <v>30.4</v>
      </c>
      <c r="AJ46" s="7">
        <v>30.4</v>
      </c>
      <c r="AK46" s="7">
        <v>2.7</v>
      </c>
      <c r="AL46" s="5">
        <v>3.3</v>
      </c>
      <c r="AM46" s="5">
        <v>77.4</v>
      </c>
      <c r="AN46" s="7">
        <v>54.4</v>
      </c>
      <c r="AO46" s="9">
        <v>3.08</v>
      </c>
      <c r="AP46" s="7">
        <v>13.7</v>
      </c>
      <c r="AQ46" s="5">
        <v>3.63</v>
      </c>
      <c r="AR46" s="5">
        <v>25.71</v>
      </c>
      <c r="AS46" s="5">
        <v>2.0</v>
      </c>
      <c r="AT46" s="10">
        <v>10190.0</v>
      </c>
      <c r="AU46" s="11">
        <v>2740.0</v>
      </c>
      <c r="AV46" s="10">
        <v>2440.0</v>
      </c>
      <c r="AW46" s="10">
        <v>1126.0</v>
      </c>
      <c r="AX46" s="10">
        <v>40.0</v>
      </c>
    </row>
    <row r="47" ht="15.75" customHeight="1">
      <c r="A47" s="4" t="s">
        <v>95</v>
      </c>
      <c r="B47" s="5">
        <v>15846.0</v>
      </c>
      <c r="C47" s="5">
        <v>552.0</v>
      </c>
      <c r="D47" s="5">
        <v>90843.0</v>
      </c>
      <c r="E47" s="6">
        <v>8535519.0</v>
      </c>
      <c r="F47" s="5">
        <f t="shared" si="1"/>
        <v>1856.47762</v>
      </c>
      <c r="G47" s="5">
        <f t="shared" si="2"/>
        <v>10642.93806</v>
      </c>
      <c r="H47" s="5">
        <f t="shared" si="3"/>
        <v>17.44328127</v>
      </c>
      <c r="I47" s="5">
        <f t="shared" si="4"/>
        <v>3.483528966</v>
      </c>
      <c r="J47" s="7">
        <v>38.1</v>
      </c>
      <c r="K47" s="7">
        <v>52.0</v>
      </c>
      <c r="L47" s="7">
        <v>0.6802</v>
      </c>
      <c r="M47" s="7">
        <v>0.1917</v>
      </c>
      <c r="N47" s="7">
        <v>0.0027</v>
      </c>
      <c r="O47" s="7">
        <v>0.0632</v>
      </c>
      <c r="P47" s="7">
        <v>7.0E-4</v>
      </c>
      <c r="Q47" s="7">
        <v>0.0248</v>
      </c>
      <c r="R47" s="7">
        <v>0.0368</v>
      </c>
      <c r="S47" s="5">
        <v>9.98</v>
      </c>
      <c r="T47" s="5">
        <v>89.0</v>
      </c>
      <c r="U47" s="8">
        <v>100884.0</v>
      </c>
      <c r="V47" s="5">
        <v>218.0</v>
      </c>
      <c r="W47" s="5">
        <v>18.0</v>
      </c>
      <c r="X47" s="5">
        <v>15.0</v>
      </c>
      <c r="Y47" s="5">
        <v>3.0</v>
      </c>
      <c r="Z47" s="5">
        <v>2.83</v>
      </c>
      <c r="AA47" s="5">
        <v>51.8</v>
      </c>
      <c r="AB47" s="5">
        <v>30.4</v>
      </c>
      <c r="AC47" s="5">
        <v>8.5</v>
      </c>
      <c r="AD47" s="7">
        <v>413.3</v>
      </c>
      <c r="AE47" s="7">
        <v>10.5</v>
      </c>
      <c r="AF47" s="7">
        <v>6.4</v>
      </c>
      <c r="AG47" s="7">
        <v>4.2</v>
      </c>
      <c r="AH47" s="7">
        <v>3.8</v>
      </c>
      <c r="AI47" s="7">
        <v>32.4</v>
      </c>
      <c r="AJ47" s="7">
        <v>34.7</v>
      </c>
      <c r="AK47" s="7">
        <v>3.2</v>
      </c>
      <c r="AL47" s="5">
        <v>12.1</v>
      </c>
      <c r="AM47" s="5">
        <v>78.2</v>
      </c>
      <c r="AN47" s="7">
        <v>58.9</v>
      </c>
      <c r="AO47" s="9">
        <v>2.14</v>
      </c>
      <c r="AP47" s="7">
        <v>15.0</v>
      </c>
      <c r="AQ47" s="5">
        <v>1.96</v>
      </c>
      <c r="AR47" s="5">
        <v>12.05</v>
      </c>
      <c r="AS47" s="5">
        <v>1.0</v>
      </c>
      <c r="AT47" s="10">
        <v>7556.0</v>
      </c>
      <c r="AU47" s="11">
        <v>73559.0</v>
      </c>
      <c r="AV47" s="10">
        <v>27595.0</v>
      </c>
      <c r="AW47" s="10">
        <v>37158.0</v>
      </c>
      <c r="AX47" s="10">
        <v>19.0</v>
      </c>
    </row>
    <row r="48" ht="15.75" customHeight="1">
      <c r="A48" s="4" t="s">
        <v>96</v>
      </c>
      <c r="B48" s="5">
        <v>14070.0</v>
      </c>
      <c r="C48" s="5">
        <v>801.0</v>
      </c>
      <c r="D48" s="5">
        <v>187800.0</v>
      </c>
      <c r="E48" s="6">
        <v>7614893.0</v>
      </c>
      <c r="F48" s="5">
        <f t="shared" si="1"/>
        <v>1847.695037</v>
      </c>
      <c r="G48" s="5">
        <f t="shared" si="2"/>
        <v>24662.19814</v>
      </c>
      <c r="H48" s="5">
        <f t="shared" si="3"/>
        <v>7.49201278</v>
      </c>
      <c r="I48" s="5">
        <f t="shared" si="4"/>
        <v>5.692963753</v>
      </c>
      <c r="J48" s="7">
        <v>37.6</v>
      </c>
      <c r="K48" s="7">
        <v>50.0</v>
      </c>
      <c r="L48" s="7">
        <v>0.7603</v>
      </c>
      <c r="M48" s="7">
        <v>0.037</v>
      </c>
      <c r="N48" s="7">
        <v>0.013</v>
      </c>
      <c r="O48" s="7">
        <v>0.0833</v>
      </c>
      <c r="P48" s="7">
        <v>0.0066</v>
      </c>
      <c r="Q48" s="7">
        <v>0.0427</v>
      </c>
      <c r="R48" s="7">
        <v>0.0571</v>
      </c>
      <c r="S48" s="5">
        <v>7.58</v>
      </c>
      <c r="T48" s="5">
        <v>90.8</v>
      </c>
      <c r="U48" s="8">
        <v>99762.0</v>
      </c>
      <c r="V48" s="5">
        <v>117.0</v>
      </c>
      <c r="W48" s="5">
        <v>23.0</v>
      </c>
      <c r="X48" s="5">
        <v>22.0</v>
      </c>
      <c r="Y48" s="5">
        <v>1.5</v>
      </c>
      <c r="Z48" s="5">
        <v>2.84</v>
      </c>
      <c r="AA48" s="5">
        <v>38.4</v>
      </c>
      <c r="AB48" s="5">
        <v>28.7</v>
      </c>
      <c r="AC48" s="5">
        <v>9.6</v>
      </c>
      <c r="AD48" s="7">
        <v>445.1</v>
      </c>
      <c r="AE48" s="7">
        <v>9.9</v>
      </c>
      <c r="AF48" s="7">
        <v>5.1</v>
      </c>
      <c r="AG48" s="7">
        <v>3.8</v>
      </c>
      <c r="AH48" s="7">
        <v>3.8</v>
      </c>
      <c r="AI48" s="7">
        <v>29.5</v>
      </c>
      <c r="AJ48" s="7">
        <v>31.8</v>
      </c>
      <c r="AK48" s="7">
        <v>3.0</v>
      </c>
      <c r="AL48" s="5">
        <v>8.0</v>
      </c>
      <c r="AM48" s="5">
        <v>76.5</v>
      </c>
      <c r="AN48" s="7">
        <v>58.4</v>
      </c>
      <c r="AO48" s="9">
        <v>2.26</v>
      </c>
      <c r="AP48" s="7">
        <v>12.0</v>
      </c>
      <c r="AQ48" s="5">
        <v>2.64</v>
      </c>
      <c r="AR48" s="5">
        <v>24.18</v>
      </c>
      <c r="AS48" s="5">
        <v>2.0</v>
      </c>
      <c r="AT48" s="10">
        <v>7913.0</v>
      </c>
      <c r="AU48" s="11">
        <v>243626.0</v>
      </c>
      <c r="AV48" s="10">
        <v>15993.0</v>
      </c>
      <c r="AW48" s="10">
        <v>19540.0</v>
      </c>
      <c r="AX48" s="10">
        <v>14.0</v>
      </c>
    </row>
    <row r="49" ht="15.75" customHeight="1">
      <c r="A49" s="4" t="s">
        <v>97</v>
      </c>
      <c r="B49" s="5">
        <v>1118.0</v>
      </c>
      <c r="C49" s="5">
        <v>41.0</v>
      </c>
      <c r="D49" s="5">
        <v>44541.0</v>
      </c>
      <c r="E49" s="6">
        <v>1792147.0</v>
      </c>
      <c r="F49" s="5">
        <f t="shared" si="1"/>
        <v>623.8327548</v>
      </c>
      <c r="G49" s="5">
        <f t="shared" si="2"/>
        <v>24853.42999</v>
      </c>
      <c r="H49" s="5">
        <f t="shared" si="3"/>
        <v>2.510046923</v>
      </c>
      <c r="I49" s="5">
        <f t="shared" si="4"/>
        <v>3.66726297</v>
      </c>
      <c r="J49" s="7">
        <v>42.4</v>
      </c>
      <c r="K49" s="7">
        <v>51.0</v>
      </c>
      <c r="L49" s="7">
        <v>0.9318</v>
      </c>
      <c r="M49" s="7">
        <v>0.0365</v>
      </c>
      <c r="N49" s="7">
        <v>0.002</v>
      </c>
      <c r="O49" s="7">
        <v>0.0079</v>
      </c>
      <c r="P49" s="7">
        <v>2.0E-4</v>
      </c>
      <c r="Q49" s="7">
        <v>0.004</v>
      </c>
      <c r="R49" s="7">
        <v>0.0176</v>
      </c>
      <c r="S49" s="5">
        <v>7.27</v>
      </c>
      <c r="T49" s="5">
        <v>85.9</v>
      </c>
      <c r="U49" s="8">
        <v>61707.0</v>
      </c>
      <c r="V49" s="5">
        <v>74.0</v>
      </c>
      <c r="W49" s="5">
        <v>6.0</v>
      </c>
      <c r="X49" s="5">
        <v>46.0</v>
      </c>
      <c r="Y49" s="5">
        <v>3.0</v>
      </c>
      <c r="Z49" s="5">
        <v>3.8</v>
      </c>
      <c r="AA49" s="5">
        <v>47.7</v>
      </c>
      <c r="AB49" s="5">
        <v>39.5</v>
      </c>
      <c r="AC49" s="5">
        <v>12.3</v>
      </c>
      <c r="AD49" s="7">
        <v>472.0</v>
      </c>
      <c r="AE49" s="7">
        <v>16.2</v>
      </c>
      <c r="AF49" s="7">
        <v>15.3</v>
      </c>
      <c r="AG49" s="7">
        <v>8.6</v>
      </c>
      <c r="AH49" s="7">
        <v>8.3</v>
      </c>
      <c r="AI49" s="7">
        <v>43.5</v>
      </c>
      <c r="AJ49" s="7">
        <v>39.7</v>
      </c>
      <c r="AK49" s="7">
        <v>4.8</v>
      </c>
      <c r="AL49" s="5">
        <v>5.5</v>
      </c>
      <c r="AM49" s="5">
        <v>84.9</v>
      </c>
      <c r="AN49" s="7">
        <v>63.5</v>
      </c>
      <c r="AO49" s="9">
        <v>1.76</v>
      </c>
      <c r="AP49" s="7">
        <v>25.3</v>
      </c>
      <c r="AQ49" s="5">
        <v>1.93</v>
      </c>
      <c r="AR49" s="5">
        <v>14.65</v>
      </c>
      <c r="AS49" s="5">
        <v>1.0</v>
      </c>
      <c r="AT49" s="10">
        <v>9462.0</v>
      </c>
      <c r="AU49" s="11">
        <v>8525.0</v>
      </c>
      <c r="AV49" s="10">
        <v>9251.0</v>
      </c>
      <c r="AW49" s="10">
        <v>7092.0</v>
      </c>
      <c r="AX49" s="10">
        <v>40.0</v>
      </c>
    </row>
    <row r="50" ht="15.75" customHeight="1">
      <c r="A50" s="4" t="s">
        <v>98</v>
      </c>
      <c r="B50" s="5">
        <v>6854.0</v>
      </c>
      <c r="C50" s="5">
        <v>316.0</v>
      </c>
      <c r="D50" s="5">
        <v>76248.0</v>
      </c>
      <c r="E50" s="6">
        <v>5822434.0</v>
      </c>
      <c r="F50" s="5">
        <f t="shared" si="1"/>
        <v>1177.170922</v>
      </c>
      <c r="G50" s="5">
        <f t="shared" si="2"/>
        <v>13095.5542</v>
      </c>
      <c r="H50" s="5">
        <f t="shared" si="3"/>
        <v>8.989088238</v>
      </c>
      <c r="I50" s="5">
        <f t="shared" si="4"/>
        <v>4.610446455</v>
      </c>
      <c r="J50" s="7">
        <v>39.3</v>
      </c>
      <c r="K50" s="7">
        <v>51.0</v>
      </c>
      <c r="L50" s="7">
        <v>0.8559</v>
      </c>
      <c r="M50" s="7">
        <v>0.0638</v>
      </c>
      <c r="N50" s="7">
        <v>0.0087</v>
      </c>
      <c r="O50" s="7">
        <v>0.0276</v>
      </c>
      <c r="P50" s="7">
        <v>3.0E-4</v>
      </c>
      <c r="Q50" s="7">
        <v>0.0201</v>
      </c>
      <c r="R50" s="7">
        <v>0.0235</v>
      </c>
      <c r="S50" s="5">
        <v>5.97</v>
      </c>
      <c r="T50" s="5">
        <v>91.7</v>
      </c>
      <c r="U50" s="8">
        <v>79656.0</v>
      </c>
      <c r="V50" s="5">
        <v>108.0</v>
      </c>
      <c r="W50" s="5">
        <v>7.0</v>
      </c>
      <c r="X50" s="5">
        <v>31.0</v>
      </c>
      <c r="Y50" s="5">
        <v>2.0</v>
      </c>
      <c r="Z50" s="5">
        <v>2.91</v>
      </c>
      <c r="AA50" s="5">
        <v>34.2</v>
      </c>
      <c r="AB50" s="5">
        <v>32.0</v>
      </c>
      <c r="AC50" s="5">
        <v>9.0</v>
      </c>
      <c r="AD50" s="7">
        <v>458.6</v>
      </c>
      <c r="AE50" s="7">
        <v>8.7</v>
      </c>
      <c r="AF50" s="7">
        <v>5.3</v>
      </c>
      <c r="AG50" s="7">
        <v>3.6</v>
      </c>
      <c r="AH50" s="7">
        <v>3.8</v>
      </c>
      <c r="AI50" s="7">
        <v>30.8</v>
      </c>
      <c r="AJ50" s="7">
        <v>34.5</v>
      </c>
      <c r="AK50" s="7">
        <v>2.4</v>
      </c>
      <c r="AL50" s="5">
        <v>4.3</v>
      </c>
      <c r="AM50" s="5">
        <v>78.8</v>
      </c>
      <c r="AN50" s="7">
        <v>45.4</v>
      </c>
      <c r="AO50" s="9">
        <v>2.98</v>
      </c>
      <c r="AP50" s="7">
        <v>16.4</v>
      </c>
      <c r="AQ50" s="5">
        <v>2.47</v>
      </c>
      <c r="AR50" s="5">
        <v>13.77</v>
      </c>
      <c r="AS50" s="5">
        <v>1.0</v>
      </c>
      <c r="AT50" s="10">
        <v>8702.0</v>
      </c>
      <c r="AU50" s="11">
        <v>70584.0</v>
      </c>
      <c r="AV50" s="10">
        <v>24239.0</v>
      </c>
      <c r="AW50" s="10">
        <v>22682.0</v>
      </c>
      <c r="AX50" s="10">
        <v>27.0</v>
      </c>
    </row>
    <row r="51" ht="15.75" customHeight="1">
      <c r="A51" s="13" t="s">
        <v>99</v>
      </c>
      <c r="B51" s="12">
        <v>559.0</v>
      </c>
      <c r="C51" s="12">
        <v>7.0</v>
      </c>
      <c r="D51" s="12">
        <v>9306.0</v>
      </c>
      <c r="E51" s="6">
        <v>578759.0</v>
      </c>
      <c r="F51" s="12">
        <f t="shared" si="1"/>
        <v>965.8597102</v>
      </c>
      <c r="G51" s="5">
        <f t="shared" si="2"/>
        <v>16079.2316</v>
      </c>
      <c r="H51" s="5">
        <f t="shared" si="3"/>
        <v>6.006877283</v>
      </c>
      <c r="I51" s="5">
        <f t="shared" si="4"/>
        <v>1.252236136</v>
      </c>
      <c r="J51" s="7">
        <v>37.3</v>
      </c>
      <c r="K51" s="7">
        <v>49.0</v>
      </c>
      <c r="L51" s="7">
        <v>0.9144</v>
      </c>
      <c r="M51" s="7">
        <v>0.0095</v>
      </c>
      <c r="N51" s="7">
        <v>0.0242</v>
      </c>
      <c r="O51" s="7">
        <v>0.0082</v>
      </c>
      <c r="P51" s="7">
        <v>9.0E-4</v>
      </c>
      <c r="Q51" s="7">
        <v>0.0161</v>
      </c>
      <c r="R51" s="7">
        <v>0.0268</v>
      </c>
      <c r="S51" s="12">
        <v>11.58</v>
      </c>
      <c r="T51" s="5">
        <v>92.8</v>
      </c>
      <c r="U51" s="14">
        <v>81935.0</v>
      </c>
      <c r="V51" s="12"/>
      <c r="W51" s="12"/>
      <c r="X51" s="12"/>
      <c r="Y51" s="12"/>
      <c r="Z51" s="12"/>
      <c r="AA51" s="12"/>
      <c r="AB51" s="12">
        <v>29.0</v>
      </c>
      <c r="AC51" s="12">
        <v>8.7</v>
      </c>
      <c r="AD51" s="7">
        <v>402.3</v>
      </c>
      <c r="AE51" s="7">
        <v>8.8</v>
      </c>
      <c r="AF51" s="7">
        <v>6.4</v>
      </c>
      <c r="AG51" s="7">
        <v>4.3</v>
      </c>
      <c r="AH51" s="7">
        <v>3.7</v>
      </c>
      <c r="AI51" s="7">
        <v>30.8</v>
      </c>
      <c r="AJ51" s="7">
        <v>30.8</v>
      </c>
      <c r="AK51" s="7">
        <v>3.3</v>
      </c>
      <c r="AL51" s="12">
        <v>2.5</v>
      </c>
      <c r="AM51" s="12">
        <v>77.0</v>
      </c>
      <c r="AN51" s="7">
        <v>52.9</v>
      </c>
      <c r="AO51" s="9">
        <v>2.67</v>
      </c>
      <c r="AP51" s="7">
        <v>18.8</v>
      </c>
      <c r="AQ51" s="12">
        <v>1.39</v>
      </c>
      <c r="AR51" s="12">
        <v>13.14</v>
      </c>
      <c r="AS51" s="12"/>
      <c r="AT51" s="10">
        <v>8320.0</v>
      </c>
      <c r="AU51" s="11">
        <v>487.0</v>
      </c>
      <c r="AV51" s="10">
        <v>2428.0</v>
      </c>
      <c r="AW51" s="10">
        <v>2473.0</v>
      </c>
      <c r="AX51" s="10">
        <v>31.0</v>
      </c>
    </row>
    <row r="52" ht="15.75" customHeight="1">
      <c r="A52" s="1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ht="15.75" customHeight="1">
      <c r="A53" s="1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ht="15.75" customHeight="1">
      <c r="A54" s="1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ht="15.75" customHeight="1">
      <c r="A55" s="1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ht="15.75" customHeight="1">
      <c r="A56" s="1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ht="15.75" customHeight="1">
      <c r="A57" s="1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ht="15.75" customHeight="1">
      <c r="A58" s="1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ht="15.75" customHeight="1">
      <c r="A59" s="1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ht="15.75" customHeight="1">
      <c r="A60" s="1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ht="15.75" customHeight="1">
      <c r="A61" s="1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ht="15.75" customHeight="1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ht="15.75" customHeight="1">
      <c r="A63" s="1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ht="15.75" customHeight="1">
      <c r="A64" s="1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ht="15.75" customHeight="1">
      <c r="A65" s="1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ht="15.75" customHeight="1">
      <c r="A66" s="1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ht="15.75" customHeight="1">
      <c r="A67" s="1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ht="15.75" customHeight="1">
      <c r="A68" s="1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ht="15.75" customHeight="1">
      <c r="A69" s="1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ht="15.75" customHeight="1">
      <c r="A70" s="1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ht="15.75" customHeight="1">
      <c r="A71" s="1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ht="15.75" customHeight="1">
      <c r="A72" s="1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ht="15.75" customHeight="1">
      <c r="A73" s="1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ht="15.75" customHeight="1">
      <c r="A74" s="1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ht="15.75" customHeight="1">
      <c r="A75" s="1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ht="15.75" customHeight="1">
      <c r="A76" s="1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ht="15.75" customHeight="1">
      <c r="A77" s="1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ht="15.75" customHeight="1">
      <c r="A78" s="1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ht="15.75" customHeight="1">
      <c r="A79" s="1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ht="15.75" customHeight="1">
      <c r="A80" s="1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ht="15.75" customHeight="1">
      <c r="A81" s="1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ht="15.75" customHeight="1">
      <c r="A82" s="1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ht="15.75" customHeight="1">
      <c r="A83" s="1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ht="15.75" customHeight="1">
      <c r="A84" s="1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ht="15.75" customHeight="1">
      <c r="A85" s="1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ht="15.75" customHeight="1">
      <c r="A86" s="1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ht="15.75" customHeight="1">
      <c r="A87" s="1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ht="15.75" customHeight="1">
      <c r="A88" s="1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ht="15.75" customHeight="1">
      <c r="A89" s="1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ht="15.75" customHeight="1">
      <c r="A90" s="1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ht="15.75" customHeight="1">
      <c r="A91" s="1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ht="15.75" customHeight="1">
      <c r="A92" s="1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ht="15.75" customHeight="1">
      <c r="A93" s="1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ht="15.75" customHeight="1">
      <c r="A94" s="1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ht="15.7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ht="15.75" customHeight="1">
      <c r="A96" s="1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ht="15.75" customHeight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ht="15.7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ht="15.75" customHeight="1">
      <c r="A99" s="1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ht="15.7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ht="15.7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ht="15.75" customHeight="1">
      <c r="A102" s="1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ht="15.75" customHeight="1">
      <c r="A103" s="1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ht="15.7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ht="15.7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ht="15.7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ht="15.7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ht="15.7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ht="15.7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ht="15.7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ht="15.7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ht="15.7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ht="15.7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ht="15.7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ht="15.7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ht="15.7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ht="15.7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ht="15.75" customHeight="1">
      <c r="A118" s="1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ht="15.7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ht="15.75" customHeight="1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ht="15.7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ht="15.7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ht="15.7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ht="15.7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ht="15.7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ht="15.7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ht="15.75" customHeight="1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ht="15.7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ht="15.7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ht="15.7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ht="15.7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ht="15.7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ht="15.7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ht="15.7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ht="15.7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ht="15.7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ht="15.7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ht="15.7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ht="15.7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ht="15.7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ht="15.7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ht="15.7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ht="15.7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ht="15.7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ht="15.7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ht="15.7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ht="15.7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ht="15.7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ht="15.7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ht="15.7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ht="15.7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ht="15.7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ht="15.7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ht="15.7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ht="15.7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ht="15.7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ht="15.7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ht="15.7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ht="15.7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ht="15.7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ht="15.7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ht="15.75" customHeight="1">
      <c r="A162" s="1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ht="15.7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ht="15.7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ht="15.7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ht="15.7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ht="15.7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ht="15.7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ht="15.7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ht="15.75" customHeight="1">
      <c r="A170" s="1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ht="15.7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ht="15.7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ht="15.7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ht="15.75" customHeight="1">
      <c r="A174" s="1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ht="15.7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ht="15.7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ht="15.7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ht="15.7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ht="15.7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ht="15.7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ht="15.7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ht="15.7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ht="15.75" customHeight="1">
      <c r="A183" s="1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ht="15.7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ht="15.7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ht="15.75" customHeight="1">
      <c r="A186" s="1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ht="15.7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ht="15.7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ht="15.7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ht="15.75" customHeight="1">
      <c r="A190" s="1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ht="15.7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ht="15.7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ht="15.7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ht="15.7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ht="15.75" customHeight="1">
      <c r="A195" s="1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ht="15.75" customHeight="1">
      <c r="A196" s="1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ht="15.7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ht="15.7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ht="15.7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ht="15.7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  <row r="201" ht="15.7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</row>
    <row r="202" ht="15.7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</row>
    <row r="203" ht="15.75" customHeight="1">
      <c r="A203" s="1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</row>
    <row r="204" ht="15.75" customHeight="1">
      <c r="A204" s="1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</row>
    <row r="205" ht="15.7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</row>
    <row r="206" ht="15.75" customHeight="1">
      <c r="A206" s="1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</row>
    <row r="207" ht="15.7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</row>
    <row r="208" ht="15.75" customHeight="1">
      <c r="A208" s="1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</row>
    <row r="209" ht="15.75" customHeight="1">
      <c r="A209" s="1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</row>
    <row r="210" ht="15.7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</row>
    <row r="211" ht="15.7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</row>
    <row r="212" ht="15.7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</row>
    <row r="213" ht="15.75" customHeight="1">
      <c r="A213" s="15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</row>
    <row r="214" ht="15.7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</row>
    <row r="215" ht="15.7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</row>
    <row r="216" ht="15.7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</row>
    <row r="217" ht="15.75" customHeight="1">
      <c r="A217" s="15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</row>
    <row r="218" ht="15.75" customHeight="1">
      <c r="A218" s="15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</row>
    <row r="219" ht="15.7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</row>
    <row r="220" ht="15.75" customHeight="1">
      <c r="A220" s="15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</row>
    <row r="221" ht="15.75" customHeight="1">
      <c r="A221" s="15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</row>
    <row r="222" ht="15.7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</row>
    <row r="223" ht="15.7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</row>
    <row r="224" ht="15.75" customHeight="1">
      <c r="A224" s="15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</row>
    <row r="225" ht="15.75" customHeight="1">
      <c r="A225" s="15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</row>
    <row r="226" ht="15.75" customHeight="1">
      <c r="A226" s="15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</row>
    <row r="227" ht="15.75" customHeight="1">
      <c r="A227" s="15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</row>
    <row r="228" ht="15.7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</row>
    <row r="229" ht="15.75" customHeight="1">
      <c r="A229" s="15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</row>
    <row r="230" ht="15.7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</row>
    <row r="231" ht="15.75" customHeight="1">
      <c r="A231" s="15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</row>
    <row r="232" ht="15.7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</row>
    <row r="233" ht="15.7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</row>
    <row r="234" ht="15.7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</row>
    <row r="235" ht="15.7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</row>
    <row r="236" ht="15.7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</row>
    <row r="237" ht="15.7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</row>
    <row r="238" ht="15.7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</row>
    <row r="239" ht="15.75" customHeight="1">
      <c r="A239" s="15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</row>
    <row r="240" ht="15.75" customHeight="1">
      <c r="A240" s="15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</row>
    <row r="241" ht="15.7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</row>
    <row r="242" ht="15.75" customHeight="1">
      <c r="A242" s="15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</row>
    <row r="243" ht="15.75" customHeight="1">
      <c r="A243" s="15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</row>
    <row r="244" ht="15.7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</row>
    <row r="245" ht="15.75" customHeight="1">
      <c r="A245" s="15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</row>
    <row r="246" ht="15.75" customHeight="1">
      <c r="A246" s="15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</row>
    <row r="247" ht="15.7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</row>
    <row r="248" ht="15.7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</row>
    <row r="249" ht="15.7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</row>
    <row r="250" ht="15.7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</row>
    <row r="251" ht="15.75" customHeight="1">
      <c r="A251" s="15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</row>
    <row r="252" ht="15.75" customHeight="1">
      <c r="A252" s="15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</row>
    <row r="253" ht="15.7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</row>
    <row r="254" ht="15.75" customHeight="1">
      <c r="A254" s="15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</row>
    <row r="255" ht="15.7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</row>
    <row r="256" ht="15.75" customHeight="1">
      <c r="A256" s="15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</row>
    <row r="257" ht="15.75" customHeight="1">
      <c r="A257" s="15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</row>
    <row r="258" ht="15.75" customHeight="1">
      <c r="A258" s="15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</row>
    <row r="259" ht="15.7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</row>
    <row r="260" ht="15.7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</row>
    <row r="261" ht="15.75" customHeight="1">
      <c r="A261" s="15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</row>
    <row r="262" ht="15.7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</row>
    <row r="263" ht="15.75" customHeight="1">
      <c r="A263" s="1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</row>
    <row r="264" ht="15.7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</row>
    <row r="265" ht="15.75" customHeight="1">
      <c r="A265" s="15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</row>
    <row r="266" ht="15.7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</row>
    <row r="267" ht="15.7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</row>
    <row r="268" ht="15.7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</row>
    <row r="269" ht="15.75" customHeight="1">
      <c r="A269" s="15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</row>
    <row r="270" ht="15.75" customHeight="1">
      <c r="A270" s="15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</row>
    <row r="271" ht="15.75" customHeight="1">
      <c r="A271" s="15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</row>
    <row r="272" ht="15.75" customHeight="1">
      <c r="A272" s="15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</row>
    <row r="273" ht="15.75" customHeight="1">
      <c r="A273" s="15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</row>
    <row r="274" ht="15.75" customHeight="1">
      <c r="A274" s="15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</row>
    <row r="275" ht="15.7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</row>
    <row r="276" ht="15.75" customHeight="1">
      <c r="A276" s="15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</row>
    <row r="277" ht="15.7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</row>
    <row r="278" ht="15.7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</row>
    <row r="279" ht="15.75" customHeight="1">
      <c r="A279" s="15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</row>
    <row r="280" ht="15.75" customHeight="1">
      <c r="A280" s="15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</row>
    <row r="281" ht="15.7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</row>
    <row r="282" ht="15.75" customHeight="1">
      <c r="A282" s="15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</row>
    <row r="283" ht="15.7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</row>
    <row r="284" ht="15.7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</row>
    <row r="285" ht="15.75" customHeight="1">
      <c r="A285" s="15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</row>
    <row r="286" ht="15.75" customHeight="1">
      <c r="A286" s="15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</row>
    <row r="287" ht="15.7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</row>
    <row r="288" ht="15.75" customHeight="1">
      <c r="A288" s="15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</row>
    <row r="289" ht="15.7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</row>
    <row r="290" ht="15.75" customHeight="1">
      <c r="A290" s="15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</row>
    <row r="291" ht="15.75" customHeight="1">
      <c r="A291" s="15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</row>
    <row r="292" ht="15.75" customHeight="1">
      <c r="A292" s="15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</row>
    <row r="293" ht="15.7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</row>
    <row r="294" ht="15.7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</row>
    <row r="295" ht="15.7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</row>
    <row r="296" ht="15.75" customHeight="1">
      <c r="A296" s="15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</row>
    <row r="297" ht="15.7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</row>
    <row r="298" ht="15.75" customHeight="1">
      <c r="A298" s="15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</row>
    <row r="299" ht="15.75" customHeight="1">
      <c r="A299" s="15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</row>
    <row r="300" ht="15.7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</row>
    <row r="301" ht="15.7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</row>
    <row r="302" ht="15.75" customHeight="1">
      <c r="A302" s="15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</row>
    <row r="303" ht="15.75" customHeight="1">
      <c r="A303" s="15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</row>
    <row r="304" ht="15.7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</row>
    <row r="305" ht="15.75" customHeight="1">
      <c r="A305" s="15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</row>
    <row r="306" ht="15.75" customHeight="1">
      <c r="A306" s="15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</row>
    <row r="307" ht="15.75" customHeight="1">
      <c r="A307" s="15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</row>
    <row r="308" ht="15.7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</row>
    <row r="309" ht="15.75" customHeight="1">
      <c r="A309" s="15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</row>
    <row r="310" ht="15.75" customHeight="1">
      <c r="A310" s="15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</row>
    <row r="311" ht="15.7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</row>
    <row r="312" ht="15.75" customHeight="1">
      <c r="A312" s="15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</row>
    <row r="313" ht="15.7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</row>
    <row r="314" ht="15.75" customHeight="1">
      <c r="A314" s="15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</row>
    <row r="315" ht="15.7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</row>
    <row r="316" ht="15.75" customHeight="1">
      <c r="A316" s="15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</row>
    <row r="317" ht="15.7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</row>
    <row r="318" ht="15.7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</row>
    <row r="319" ht="15.7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</row>
    <row r="320" ht="15.7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</row>
    <row r="321" ht="15.75" customHeight="1">
      <c r="A321" s="15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</row>
    <row r="322" ht="15.75" customHeight="1">
      <c r="A322" s="15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</row>
    <row r="323" ht="15.7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</row>
    <row r="324" ht="15.7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</row>
    <row r="325" ht="15.75" customHeight="1">
      <c r="A325" s="15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</row>
    <row r="326" ht="15.7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</row>
    <row r="327" ht="15.75" customHeight="1">
      <c r="A327" s="15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</row>
    <row r="328" ht="15.7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</row>
    <row r="329" ht="15.75" customHeight="1">
      <c r="A329" s="15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</row>
    <row r="330" ht="15.75" customHeight="1">
      <c r="A330" s="15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</row>
    <row r="331" ht="15.75" customHeight="1">
      <c r="A331" s="15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</row>
    <row r="332" ht="15.75" customHeight="1">
      <c r="A332" s="15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</row>
    <row r="333" ht="15.7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</row>
    <row r="334" ht="15.7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</row>
    <row r="335" ht="15.7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</row>
    <row r="336" ht="15.75" customHeight="1">
      <c r="A336" s="15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</row>
    <row r="337" ht="15.7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</row>
    <row r="338" ht="15.75" customHeight="1">
      <c r="A338" s="15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</row>
    <row r="339" ht="15.7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</row>
    <row r="340" ht="15.7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</row>
    <row r="341" ht="15.75" customHeight="1">
      <c r="A341" s="15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</row>
    <row r="342" ht="15.7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</row>
    <row r="343" ht="15.75" customHeight="1">
      <c r="A343" s="15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</row>
    <row r="344" ht="15.75" customHeight="1">
      <c r="A344" s="15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</row>
    <row r="345" ht="15.75" customHeight="1">
      <c r="A345" s="15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</row>
    <row r="346" ht="15.7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</row>
    <row r="347" ht="15.7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</row>
    <row r="348" ht="15.7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</row>
    <row r="349" ht="15.7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</row>
    <row r="350" ht="15.7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</row>
    <row r="351" ht="15.7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</row>
    <row r="352" ht="15.75" customHeight="1">
      <c r="A352" s="15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</row>
    <row r="353" ht="15.7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</row>
    <row r="354" ht="15.7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</row>
    <row r="355" ht="15.7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</row>
    <row r="356" ht="15.7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</row>
    <row r="357" ht="15.7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</row>
    <row r="358" ht="15.7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</row>
    <row r="359" ht="15.7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</row>
    <row r="360" ht="15.75" customHeight="1">
      <c r="A360" s="15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</row>
    <row r="361" ht="15.75" customHeight="1">
      <c r="A361" s="15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</row>
    <row r="362" ht="15.7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</row>
    <row r="363" ht="15.7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</row>
    <row r="364" ht="15.7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</row>
    <row r="365" ht="15.7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</row>
    <row r="366" ht="15.75" customHeight="1">
      <c r="A366" s="15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</row>
    <row r="367" ht="15.7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</row>
    <row r="368" ht="15.75" customHeight="1">
      <c r="A368" s="15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</row>
    <row r="369" ht="15.7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</row>
    <row r="370" ht="15.7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</row>
    <row r="371" ht="15.7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</row>
    <row r="372" ht="15.7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</row>
    <row r="373" ht="15.7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</row>
    <row r="374" ht="15.7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</row>
    <row r="375" ht="15.7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</row>
    <row r="376" ht="15.7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</row>
    <row r="377" ht="15.7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</row>
    <row r="378" ht="15.7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</row>
    <row r="379" ht="15.7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</row>
    <row r="380" ht="15.7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</row>
    <row r="381" ht="15.7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</row>
    <row r="382" ht="15.7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</row>
    <row r="383" ht="15.7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</row>
    <row r="384" ht="15.75" customHeight="1">
      <c r="A384" s="15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</row>
    <row r="385" ht="15.7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</row>
    <row r="386" ht="15.7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</row>
    <row r="387" ht="15.7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</row>
    <row r="388" ht="15.7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</row>
    <row r="389" ht="15.7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</row>
    <row r="390" ht="15.7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</row>
    <row r="391" ht="15.7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</row>
    <row r="392" ht="15.7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</row>
    <row r="393" ht="15.7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</row>
    <row r="394" ht="15.75" customHeight="1">
      <c r="A394" s="15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</row>
    <row r="395" ht="15.7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</row>
    <row r="396" ht="15.75" customHeight="1">
      <c r="A396" s="15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</row>
    <row r="397" ht="15.7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</row>
    <row r="398" ht="15.75" customHeight="1">
      <c r="A398" s="15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</row>
    <row r="399" ht="15.7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</row>
    <row r="400" ht="15.75" customHeight="1">
      <c r="A400" s="15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</row>
    <row r="401" ht="15.75" customHeight="1">
      <c r="A401" s="15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</row>
    <row r="402" ht="15.75" customHeight="1">
      <c r="A402" s="15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</row>
    <row r="403" ht="15.7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</row>
    <row r="404" ht="15.75" customHeight="1">
      <c r="A404" s="15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</row>
    <row r="405" ht="15.7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</row>
    <row r="406" ht="15.7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</row>
    <row r="407" ht="15.75" customHeight="1">
      <c r="A407" s="15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</row>
    <row r="408" ht="15.75" customHeight="1">
      <c r="A408" s="15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</row>
    <row r="409" ht="15.7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</row>
    <row r="410" ht="15.75" customHeight="1">
      <c r="A410" s="15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</row>
    <row r="411" ht="15.7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</row>
    <row r="412" ht="15.75" customHeight="1">
      <c r="A412" s="15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</row>
    <row r="413" ht="15.7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</row>
    <row r="414" ht="15.75" customHeight="1">
      <c r="A414" s="15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</row>
    <row r="415" ht="15.7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</row>
    <row r="416" ht="15.7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</row>
    <row r="417" ht="15.7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</row>
    <row r="418" ht="15.7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</row>
    <row r="419" ht="15.75" customHeight="1">
      <c r="A419" s="15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</row>
    <row r="420" ht="15.75" customHeight="1">
      <c r="A420" s="15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</row>
    <row r="421" ht="15.7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</row>
    <row r="422" ht="15.75" customHeight="1">
      <c r="A422" s="15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</row>
    <row r="423" ht="15.7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</row>
    <row r="424" ht="15.75" customHeight="1">
      <c r="A424" s="15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</row>
    <row r="425" ht="15.7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</row>
    <row r="426" ht="15.7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</row>
    <row r="427" ht="15.7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</row>
    <row r="428" ht="15.7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</row>
    <row r="429" ht="15.7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</row>
    <row r="430" ht="15.7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</row>
    <row r="431" ht="15.75" customHeight="1">
      <c r="A431" s="15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</row>
    <row r="432" ht="15.75" customHeight="1">
      <c r="A432" s="15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</row>
    <row r="433" ht="15.7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</row>
    <row r="434" ht="15.75" customHeight="1">
      <c r="A434" s="15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</row>
    <row r="435" ht="15.7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</row>
    <row r="436" ht="15.7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</row>
    <row r="437" ht="15.75" customHeight="1">
      <c r="A437" s="15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</row>
    <row r="438" ht="15.7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</row>
    <row r="439" ht="15.7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</row>
    <row r="440" ht="15.75" customHeight="1">
      <c r="A440" s="15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</row>
    <row r="441" ht="15.75" customHeight="1">
      <c r="A441" s="15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</row>
    <row r="442" ht="15.75" customHeight="1">
      <c r="A442" s="15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</row>
    <row r="443" ht="15.75" customHeight="1">
      <c r="A443" s="15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</row>
    <row r="444" ht="15.75" customHeight="1">
      <c r="A444" s="15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</row>
    <row r="445" ht="15.75" customHeight="1">
      <c r="A445" s="15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</row>
    <row r="446" ht="15.75" customHeight="1">
      <c r="A446" s="15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</row>
    <row r="447" ht="15.75" customHeight="1">
      <c r="A447" s="15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</row>
    <row r="448" ht="15.75" customHeight="1">
      <c r="A448" s="15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</row>
    <row r="449" ht="15.75" customHeight="1">
      <c r="A449" s="15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</row>
    <row r="450" ht="15.75" customHeight="1">
      <c r="A450" s="15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</row>
    <row r="451" ht="15.75" customHeight="1">
      <c r="A451" s="15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</row>
    <row r="452" ht="15.75" customHeight="1">
      <c r="A452" s="15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</row>
    <row r="453" ht="15.75" customHeight="1">
      <c r="A453" s="15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</row>
    <row r="454" ht="15.75" customHeight="1">
      <c r="A454" s="15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</row>
    <row r="455" ht="15.75" customHeight="1">
      <c r="A455" s="15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</row>
    <row r="456" ht="15.75" customHeight="1">
      <c r="A456" s="15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</row>
    <row r="457" ht="15.75" customHeight="1">
      <c r="A457" s="15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</row>
    <row r="458" ht="15.75" customHeight="1">
      <c r="A458" s="15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</row>
    <row r="459" ht="15.75" customHeight="1">
      <c r="A459" s="15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</row>
    <row r="460" ht="15.75" customHeight="1">
      <c r="A460" s="15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</row>
    <row r="461" ht="15.75" customHeight="1">
      <c r="A461" s="15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</row>
    <row r="462" ht="15.75" customHeight="1">
      <c r="A462" s="15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</row>
    <row r="463" ht="15.75" customHeight="1">
      <c r="A463" s="15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</row>
    <row r="464" ht="15.75" customHeight="1">
      <c r="A464" s="15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</row>
    <row r="465" ht="15.75" customHeight="1">
      <c r="A465" s="15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</row>
    <row r="466" ht="15.75" customHeight="1">
      <c r="A466" s="15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</row>
    <row r="467" ht="15.75" customHeight="1">
      <c r="A467" s="15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</row>
    <row r="468" ht="15.75" customHeight="1">
      <c r="A468" s="15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</row>
    <row r="469" ht="15.75" customHeight="1">
      <c r="A469" s="15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</row>
    <row r="470" ht="15.75" customHeight="1">
      <c r="A470" s="15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</row>
    <row r="471" ht="15.75" customHeight="1">
      <c r="A471" s="15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</row>
    <row r="472" ht="15.75" customHeight="1">
      <c r="A472" s="15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</row>
    <row r="473" ht="15.75" customHeight="1">
      <c r="A473" s="15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</row>
    <row r="474" ht="15.75" customHeight="1">
      <c r="A474" s="15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</row>
    <row r="475" ht="15.75" customHeight="1">
      <c r="A475" s="15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</row>
    <row r="476" ht="15.75" customHeight="1">
      <c r="A476" s="15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</row>
    <row r="477" ht="15.75" customHeight="1">
      <c r="A477" s="15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</row>
    <row r="478" ht="15.75" customHeight="1">
      <c r="A478" s="15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</row>
    <row r="479" ht="15.75" customHeight="1">
      <c r="A479" s="15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</row>
    <row r="480" ht="15.75" customHeight="1">
      <c r="A480" s="15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</row>
    <row r="481" ht="15.75" customHeight="1">
      <c r="A481" s="15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</row>
    <row r="482" ht="15.75" customHeight="1">
      <c r="A482" s="15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</row>
    <row r="483" ht="15.75" customHeight="1">
      <c r="A483" s="15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</row>
    <row r="484" ht="15.75" customHeight="1">
      <c r="A484" s="15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</row>
    <row r="485" ht="15.75" customHeight="1">
      <c r="A485" s="15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</row>
    <row r="486" ht="15.75" customHeight="1">
      <c r="A486" s="15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</row>
    <row r="487" ht="15.75" customHeight="1">
      <c r="A487" s="15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</row>
    <row r="488" ht="15.75" customHeight="1">
      <c r="A488" s="15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</row>
    <row r="489" ht="15.75" customHeight="1">
      <c r="A489" s="15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</row>
    <row r="490" ht="15.75" customHeight="1">
      <c r="A490" s="15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</row>
    <row r="491" ht="15.75" customHeight="1">
      <c r="A491" s="15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</row>
    <row r="492" ht="15.75" customHeight="1">
      <c r="A492" s="15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</row>
    <row r="493" ht="15.75" customHeight="1">
      <c r="A493" s="15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</row>
    <row r="494" ht="15.75" customHeight="1">
      <c r="A494" s="15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</row>
    <row r="495" ht="15.75" customHeight="1">
      <c r="A495" s="15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</row>
    <row r="496" ht="15.75" customHeight="1">
      <c r="A496" s="15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</row>
    <row r="497" ht="15.75" customHeight="1">
      <c r="A497" s="15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</row>
    <row r="498" ht="15.75" customHeight="1">
      <c r="A498" s="15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</row>
    <row r="499" ht="15.75" customHeight="1">
      <c r="A499" s="15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</row>
    <row r="500" ht="15.75" customHeight="1">
      <c r="A500" s="15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</row>
    <row r="501" ht="15.75" customHeight="1">
      <c r="A501" s="15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</row>
    <row r="502" ht="15.75" customHeight="1">
      <c r="A502" s="15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</row>
    <row r="503" ht="15.75" customHeight="1">
      <c r="A503" s="15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</row>
    <row r="504" ht="15.75" customHeight="1">
      <c r="A504" s="15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</row>
    <row r="505" ht="15.75" customHeight="1">
      <c r="A505" s="15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</row>
    <row r="506" ht="15.75" customHeight="1">
      <c r="A506" s="15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</row>
    <row r="507" ht="15.75" customHeight="1">
      <c r="A507" s="15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</row>
    <row r="508" ht="15.75" customHeight="1">
      <c r="A508" s="15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</row>
    <row r="509" ht="15.75" customHeight="1">
      <c r="A509" s="15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</row>
    <row r="510" ht="15.75" customHeight="1">
      <c r="A510" s="15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</row>
    <row r="511" ht="15.75" customHeight="1">
      <c r="A511" s="15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</row>
    <row r="512" ht="15.75" customHeight="1">
      <c r="A512" s="15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</row>
    <row r="513" ht="15.75" customHeight="1">
      <c r="A513" s="15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</row>
    <row r="514" ht="15.75" customHeight="1">
      <c r="A514" s="15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</row>
    <row r="515" ht="15.75" customHeight="1">
      <c r="A515" s="15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</row>
    <row r="516" ht="15.75" customHeight="1">
      <c r="A516" s="15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</row>
    <row r="517" ht="15.75" customHeight="1">
      <c r="A517" s="15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</row>
    <row r="518" ht="15.75" customHeight="1">
      <c r="A518" s="15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</row>
    <row r="519" ht="15.75" customHeight="1">
      <c r="A519" s="15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</row>
    <row r="520" ht="15.75" customHeight="1">
      <c r="A520" s="15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</row>
    <row r="521" ht="15.75" customHeight="1">
      <c r="A521" s="15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</row>
    <row r="522" ht="15.75" customHeight="1">
      <c r="A522" s="15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</row>
    <row r="523" ht="15.75" customHeight="1">
      <c r="A523" s="15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</row>
    <row r="524" ht="15.75" customHeight="1">
      <c r="A524" s="15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</row>
    <row r="525" ht="15.75" customHeight="1">
      <c r="A525" s="15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</row>
    <row r="526" ht="15.75" customHeight="1">
      <c r="A526" s="15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</row>
    <row r="527" ht="15.75" customHeight="1">
      <c r="A527" s="15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</row>
    <row r="528" ht="15.75" customHeight="1">
      <c r="A528" s="15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</row>
    <row r="529" ht="15.75" customHeight="1">
      <c r="A529" s="15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</row>
    <row r="530" ht="15.75" customHeight="1">
      <c r="A530" s="15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</row>
    <row r="531" ht="15.75" customHeight="1">
      <c r="A531" s="15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</row>
    <row r="532" ht="15.75" customHeight="1">
      <c r="A532" s="15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</row>
    <row r="533" ht="15.75" customHeight="1">
      <c r="A533" s="15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</row>
    <row r="534" ht="15.75" customHeight="1">
      <c r="A534" s="15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</row>
    <row r="535" ht="15.75" customHeight="1">
      <c r="A535" s="15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</row>
    <row r="536" ht="15.75" customHeight="1">
      <c r="A536" s="15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</row>
    <row r="537" ht="15.75" customHeight="1">
      <c r="A537" s="15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</row>
    <row r="538" ht="15.75" customHeight="1">
      <c r="A538" s="15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</row>
    <row r="539" ht="15.75" customHeight="1">
      <c r="A539" s="15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</row>
    <row r="540" ht="15.75" customHeight="1">
      <c r="A540" s="15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</row>
    <row r="541" ht="15.75" customHeight="1">
      <c r="A541" s="15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</row>
    <row r="542" ht="15.75" customHeight="1">
      <c r="A542" s="15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</row>
    <row r="543" ht="15.75" customHeight="1">
      <c r="A543" s="15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</row>
    <row r="544" ht="15.75" customHeight="1">
      <c r="A544" s="15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</row>
    <row r="545" ht="15.75" customHeight="1">
      <c r="A545" s="15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</row>
    <row r="546" ht="15.75" customHeight="1">
      <c r="A546" s="15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</row>
    <row r="547" ht="15.75" customHeight="1">
      <c r="A547" s="15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</row>
    <row r="548" ht="15.75" customHeight="1">
      <c r="A548" s="15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</row>
    <row r="549" ht="15.75" customHeight="1">
      <c r="A549" s="15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</row>
    <row r="550" ht="15.75" customHeight="1">
      <c r="A550" s="15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</row>
    <row r="551" ht="15.75" customHeight="1">
      <c r="A551" s="15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</row>
    <row r="552" ht="15.75" customHeight="1">
      <c r="A552" s="15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</row>
    <row r="553" ht="15.75" customHeight="1">
      <c r="A553" s="15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</row>
    <row r="554" ht="15.75" customHeight="1">
      <c r="A554" s="15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</row>
    <row r="555" ht="15.75" customHeight="1">
      <c r="A555" s="15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</row>
    <row r="556" ht="15.75" customHeight="1">
      <c r="A556" s="15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</row>
    <row r="557" ht="15.75" customHeight="1">
      <c r="A557" s="15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</row>
    <row r="558" ht="15.75" customHeight="1">
      <c r="A558" s="15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</row>
    <row r="559" ht="15.75" customHeight="1">
      <c r="A559" s="15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</row>
    <row r="560" ht="15.75" customHeight="1">
      <c r="A560" s="15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</row>
    <row r="561" ht="15.75" customHeight="1">
      <c r="A561" s="15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</row>
    <row r="562" ht="15.75" customHeight="1">
      <c r="A562" s="15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</row>
    <row r="563" ht="15.75" customHeight="1">
      <c r="A563" s="15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</row>
    <row r="564" ht="15.75" customHeight="1">
      <c r="A564" s="15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</row>
    <row r="565" ht="15.75" customHeight="1">
      <c r="A565" s="15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</row>
    <row r="566" ht="15.75" customHeight="1">
      <c r="A566" s="15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</row>
    <row r="567" ht="15.75" customHeight="1">
      <c r="A567" s="15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</row>
    <row r="568" ht="15.75" customHeight="1">
      <c r="A568" s="15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</row>
    <row r="569" ht="15.75" customHeight="1">
      <c r="A569" s="15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</row>
    <row r="570" ht="15.75" customHeight="1">
      <c r="A570" s="15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</row>
    <row r="571" ht="15.75" customHeight="1">
      <c r="A571" s="15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</row>
    <row r="572" ht="15.75" customHeight="1">
      <c r="A572" s="15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</row>
    <row r="573" ht="15.75" customHeight="1">
      <c r="A573" s="15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</row>
    <row r="574" ht="15.75" customHeight="1">
      <c r="A574" s="15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</row>
    <row r="575" ht="15.75" customHeight="1">
      <c r="A575" s="15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</row>
    <row r="576" ht="15.75" customHeight="1">
      <c r="A576" s="15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</row>
    <row r="577" ht="15.75" customHeight="1">
      <c r="A577" s="15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</row>
    <row r="578" ht="15.75" customHeight="1">
      <c r="A578" s="15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</row>
    <row r="579" ht="15.75" customHeight="1">
      <c r="A579" s="15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</row>
    <row r="580" ht="15.75" customHeight="1">
      <c r="A580" s="15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</row>
    <row r="581" ht="15.75" customHeight="1">
      <c r="A581" s="15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</row>
    <row r="582" ht="15.75" customHeight="1">
      <c r="A582" s="15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</row>
    <row r="583" ht="15.75" customHeight="1">
      <c r="A583" s="15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</row>
    <row r="584" ht="15.75" customHeight="1">
      <c r="A584" s="15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</row>
    <row r="585" ht="15.75" customHeight="1">
      <c r="A585" s="15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</row>
    <row r="586" ht="15.75" customHeight="1">
      <c r="A586" s="15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</row>
    <row r="587" ht="15.75" customHeight="1">
      <c r="A587" s="15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</row>
    <row r="588" ht="15.75" customHeight="1">
      <c r="A588" s="15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</row>
    <row r="589" ht="15.75" customHeight="1">
      <c r="A589" s="15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</row>
    <row r="590" ht="15.75" customHeight="1">
      <c r="A590" s="15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</row>
    <row r="591" ht="15.75" customHeight="1">
      <c r="A591" s="15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</row>
    <row r="592" ht="15.75" customHeight="1">
      <c r="A592" s="15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</row>
    <row r="593" ht="15.75" customHeight="1">
      <c r="A593" s="15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</row>
    <row r="594" ht="15.75" customHeight="1">
      <c r="A594" s="15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</row>
    <row r="595" ht="15.75" customHeight="1">
      <c r="A595" s="15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</row>
    <row r="596" ht="15.75" customHeight="1">
      <c r="A596" s="15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</row>
    <row r="597" ht="15.75" customHeight="1">
      <c r="A597" s="15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</row>
    <row r="598" ht="15.75" customHeight="1">
      <c r="A598" s="15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</row>
    <row r="599" ht="15.75" customHeight="1">
      <c r="A599" s="15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</row>
    <row r="600" ht="15.75" customHeight="1">
      <c r="A600" s="15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</row>
    <row r="601" ht="15.75" customHeight="1">
      <c r="A601" s="15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</row>
    <row r="602" ht="15.75" customHeight="1">
      <c r="A602" s="15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</row>
    <row r="603" ht="15.75" customHeight="1">
      <c r="A603" s="15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</row>
    <row r="604" ht="15.75" customHeight="1">
      <c r="A604" s="15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</row>
    <row r="605" ht="15.75" customHeight="1">
      <c r="A605" s="15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</row>
    <row r="606" ht="15.75" customHeight="1">
      <c r="A606" s="15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</row>
    <row r="607" ht="15.75" customHeight="1">
      <c r="A607" s="15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</row>
    <row r="608" ht="15.75" customHeight="1">
      <c r="A608" s="15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</row>
    <row r="609" ht="15.75" customHeight="1">
      <c r="A609" s="15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</row>
    <row r="610" ht="15.75" customHeight="1">
      <c r="A610" s="15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</row>
    <row r="611" ht="15.75" customHeight="1">
      <c r="A611" s="15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</row>
    <row r="612" ht="15.75" customHeight="1">
      <c r="A612" s="15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</row>
    <row r="613" ht="15.75" customHeight="1">
      <c r="A613" s="15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</row>
    <row r="614" ht="15.75" customHeight="1">
      <c r="A614" s="15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</row>
    <row r="615" ht="15.75" customHeight="1">
      <c r="A615" s="15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</row>
    <row r="616" ht="15.75" customHeight="1">
      <c r="A616" s="15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</row>
    <row r="617" ht="15.75" customHeight="1">
      <c r="A617" s="15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</row>
    <row r="618" ht="15.75" customHeight="1">
      <c r="A618" s="15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</row>
    <row r="619" ht="15.75" customHeight="1">
      <c r="A619" s="15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</row>
    <row r="620" ht="15.75" customHeight="1">
      <c r="A620" s="15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</row>
    <row r="621" ht="15.75" customHeight="1">
      <c r="A621" s="15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</row>
    <row r="622" ht="15.75" customHeight="1">
      <c r="A622" s="15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</row>
    <row r="623" ht="15.75" customHeight="1">
      <c r="A623" s="15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</row>
    <row r="624" ht="15.75" customHeight="1">
      <c r="A624" s="15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</row>
    <row r="625" ht="15.75" customHeight="1">
      <c r="A625" s="15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</row>
    <row r="626" ht="15.75" customHeight="1">
      <c r="A626" s="15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</row>
    <row r="627" ht="15.75" customHeight="1">
      <c r="A627" s="15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</row>
    <row r="628" ht="15.75" customHeight="1">
      <c r="A628" s="15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</row>
    <row r="629" ht="15.75" customHeight="1">
      <c r="A629" s="15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</row>
    <row r="630" ht="15.75" customHeight="1">
      <c r="A630" s="15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</row>
    <row r="631" ht="15.75" customHeight="1">
      <c r="A631" s="15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</row>
    <row r="632" ht="15.75" customHeight="1">
      <c r="A632" s="15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</row>
    <row r="633" ht="15.75" customHeight="1">
      <c r="A633" s="15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</row>
    <row r="634" ht="15.75" customHeight="1">
      <c r="A634" s="15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</row>
    <row r="635" ht="15.75" customHeight="1">
      <c r="A635" s="15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</row>
    <row r="636" ht="15.75" customHeight="1">
      <c r="A636" s="15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</row>
    <row r="637" ht="15.75" customHeight="1">
      <c r="A637" s="15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</row>
    <row r="638" ht="15.75" customHeight="1">
      <c r="A638" s="15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</row>
    <row r="639" ht="15.75" customHeight="1">
      <c r="A639" s="15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</row>
    <row r="640" ht="15.75" customHeight="1">
      <c r="A640" s="15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</row>
    <row r="641" ht="15.75" customHeight="1">
      <c r="A641" s="15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</row>
    <row r="642" ht="15.75" customHeight="1">
      <c r="A642" s="15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</row>
    <row r="643" ht="15.75" customHeight="1">
      <c r="A643" s="15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</row>
    <row r="644" ht="15.75" customHeight="1">
      <c r="A644" s="15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</row>
    <row r="645" ht="15.75" customHeight="1">
      <c r="A645" s="15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</row>
    <row r="646" ht="15.75" customHeight="1">
      <c r="A646" s="15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</row>
    <row r="647" ht="15.75" customHeight="1">
      <c r="A647" s="15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</row>
    <row r="648" ht="15.75" customHeight="1">
      <c r="A648" s="15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</row>
    <row r="649" ht="15.75" customHeight="1">
      <c r="A649" s="15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</row>
    <row r="650" ht="15.75" customHeight="1">
      <c r="A650" s="15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</row>
    <row r="651" ht="15.75" customHeight="1">
      <c r="A651" s="15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</row>
    <row r="652" ht="15.75" customHeight="1">
      <c r="A652" s="15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</row>
    <row r="653" ht="15.75" customHeight="1">
      <c r="A653" s="15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</row>
    <row r="654" ht="15.75" customHeight="1">
      <c r="A654" s="15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</row>
    <row r="655" ht="15.75" customHeight="1">
      <c r="A655" s="15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</row>
    <row r="656" ht="15.75" customHeight="1">
      <c r="A656" s="15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</row>
    <row r="657" ht="15.75" customHeight="1">
      <c r="A657" s="15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</row>
    <row r="658" ht="15.75" customHeight="1">
      <c r="A658" s="15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</row>
    <row r="659" ht="15.75" customHeight="1">
      <c r="A659" s="15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</row>
    <row r="660" ht="15.75" customHeight="1">
      <c r="A660" s="15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</row>
    <row r="661" ht="15.75" customHeight="1">
      <c r="A661" s="15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</row>
    <row r="662" ht="15.75" customHeight="1">
      <c r="A662" s="15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</row>
    <row r="663" ht="15.75" customHeight="1">
      <c r="A663" s="15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</row>
    <row r="664" ht="15.75" customHeight="1">
      <c r="A664" s="15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</row>
    <row r="665" ht="15.75" customHeight="1">
      <c r="A665" s="15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</row>
    <row r="666" ht="15.75" customHeight="1">
      <c r="A666" s="15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</row>
    <row r="667" ht="15.75" customHeight="1">
      <c r="A667" s="15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</row>
    <row r="668" ht="15.75" customHeight="1">
      <c r="A668" s="15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</row>
    <row r="669" ht="15.75" customHeight="1">
      <c r="A669" s="15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</row>
    <row r="670" ht="15.75" customHeight="1">
      <c r="A670" s="15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</row>
    <row r="671" ht="15.75" customHeight="1">
      <c r="A671" s="15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</row>
    <row r="672" ht="15.75" customHeight="1">
      <c r="A672" s="15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</row>
    <row r="673" ht="15.75" customHeight="1">
      <c r="A673" s="15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</row>
    <row r="674" ht="15.75" customHeight="1">
      <c r="A674" s="15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</row>
    <row r="675" ht="15.75" customHeight="1">
      <c r="A675" s="15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</row>
    <row r="676" ht="15.75" customHeight="1">
      <c r="A676" s="15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</row>
    <row r="677" ht="15.75" customHeight="1">
      <c r="A677" s="15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</row>
    <row r="678" ht="15.75" customHeight="1">
      <c r="A678" s="15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</row>
    <row r="679" ht="15.75" customHeight="1">
      <c r="A679" s="15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</row>
    <row r="680" ht="15.75" customHeight="1">
      <c r="A680" s="15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</row>
    <row r="681" ht="15.75" customHeight="1">
      <c r="A681" s="15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</row>
    <row r="682" ht="15.75" customHeight="1">
      <c r="A682" s="15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</row>
    <row r="683" ht="15.75" customHeight="1">
      <c r="A683" s="15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</row>
    <row r="684" ht="15.75" customHeight="1">
      <c r="A684" s="15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</row>
    <row r="685" ht="15.75" customHeight="1">
      <c r="A685" s="15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</row>
    <row r="686" ht="15.75" customHeight="1">
      <c r="A686" s="15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</row>
    <row r="687" ht="15.75" customHeight="1">
      <c r="A687" s="15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</row>
    <row r="688" ht="15.75" customHeight="1">
      <c r="A688" s="15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</row>
    <row r="689" ht="15.75" customHeight="1">
      <c r="A689" s="15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</row>
    <row r="690" ht="15.75" customHeight="1">
      <c r="A690" s="15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</row>
    <row r="691" ht="15.75" customHeight="1">
      <c r="A691" s="15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</row>
    <row r="692" ht="15.75" customHeight="1">
      <c r="A692" s="15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</row>
    <row r="693" ht="15.75" customHeight="1">
      <c r="A693" s="15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</row>
    <row r="694" ht="15.75" customHeight="1">
      <c r="A694" s="15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</row>
    <row r="695" ht="15.75" customHeight="1">
      <c r="A695" s="15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</row>
    <row r="696" ht="15.75" customHeight="1">
      <c r="A696" s="15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</row>
    <row r="697" ht="15.75" customHeight="1">
      <c r="A697" s="15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</row>
    <row r="698" ht="15.75" customHeight="1">
      <c r="A698" s="15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</row>
    <row r="699" ht="15.75" customHeight="1">
      <c r="A699" s="15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</row>
    <row r="700" ht="15.75" customHeight="1">
      <c r="A700" s="15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</row>
    <row r="701" ht="15.75" customHeight="1">
      <c r="A701" s="15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</row>
    <row r="702" ht="15.75" customHeight="1">
      <c r="A702" s="15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</row>
    <row r="703" ht="15.75" customHeight="1">
      <c r="A703" s="15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</row>
    <row r="704" ht="15.75" customHeight="1">
      <c r="A704" s="15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</row>
    <row r="705" ht="15.75" customHeight="1">
      <c r="A705" s="15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</row>
    <row r="706" ht="15.75" customHeight="1">
      <c r="A706" s="15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</row>
    <row r="707" ht="15.75" customHeight="1">
      <c r="A707" s="15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</row>
    <row r="708" ht="15.75" customHeight="1">
      <c r="A708" s="15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</row>
    <row r="709" ht="15.75" customHeight="1">
      <c r="A709" s="15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</row>
    <row r="710" ht="15.75" customHeight="1">
      <c r="A710" s="15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</row>
    <row r="711" ht="15.75" customHeight="1">
      <c r="A711" s="15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</row>
    <row r="712" ht="15.75" customHeight="1">
      <c r="A712" s="15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</row>
    <row r="713" ht="15.75" customHeight="1">
      <c r="A713" s="15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</row>
    <row r="714" ht="15.75" customHeight="1">
      <c r="A714" s="15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</row>
    <row r="715" ht="15.75" customHeight="1">
      <c r="A715" s="15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</row>
    <row r="716" ht="15.75" customHeight="1">
      <c r="A716" s="15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</row>
    <row r="717" ht="15.75" customHeight="1">
      <c r="A717" s="15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</row>
    <row r="718" ht="15.75" customHeight="1">
      <c r="A718" s="15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</row>
    <row r="719" ht="15.75" customHeight="1">
      <c r="A719" s="15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</row>
    <row r="720" ht="15.75" customHeight="1">
      <c r="A720" s="15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</row>
    <row r="721" ht="15.75" customHeight="1">
      <c r="A721" s="15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</row>
    <row r="722" ht="15.75" customHeight="1">
      <c r="A722" s="15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</row>
    <row r="723" ht="15.75" customHeight="1">
      <c r="A723" s="15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</row>
    <row r="724" ht="15.75" customHeight="1">
      <c r="A724" s="15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</row>
    <row r="725" ht="15.75" customHeight="1">
      <c r="A725" s="15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</row>
    <row r="726" ht="15.75" customHeight="1">
      <c r="A726" s="15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</row>
    <row r="727" ht="15.75" customHeight="1">
      <c r="A727" s="15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</row>
    <row r="728" ht="15.75" customHeight="1">
      <c r="A728" s="15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</row>
    <row r="729" ht="15.75" customHeight="1">
      <c r="A729" s="15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</row>
    <row r="730" ht="15.75" customHeight="1">
      <c r="A730" s="15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</row>
    <row r="731" ht="15.75" customHeight="1">
      <c r="A731" s="15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</row>
    <row r="732" ht="15.75" customHeight="1">
      <c r="A732" s="15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</row>
    <row r="733" ht="15.75" customHeight="1">
      <c r="A733" s="15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</row>
    <row r="734" ht="15.75" customHeight="1">
      <c r="A734" s="15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</row>
    <row r="735" ht="15.75" customHeight="1">
      <c r="A735" s="15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</row>
    <row r="736" ht="15.75" customHeight="1">
      <c r="A736" s="15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</row>
    <row r="737" ht="15.75" customHeight="1">
      <c r="A737" s="15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</row>
    <row r="738" ht="15.75" customHeight="1">
      <c r="A738" s="15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</row>
    <row r="739" ht="15.75" customHeight="1">
      <c r="A739" s="15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</row>
    <row r="740" ht="15.75" customHeight="1">
      <c r="A740" s="15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</row>
    <row r="741" ht="15.75" customHeight="1">
      <c r="A741" s="15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</row>
    <row r="742" ht="15.75" customHeight="1">
      <c r="A742" s="15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</row>
    <row r="743" ht="15.75" customHeight="1">
      <c r="A743" s="15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</row>
    <row r="744" ht="15.75" customHeight="1">
      <c r="A744" s="15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</row>
    <row r="745" ht="15.75" customHeight="1">
      <c r="A745" s="15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</row>
    <row r="746" ht="15.75" customHeight="1">
      <c r="A746" s="15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</row>
    <row r="747" ht="15.75" customHeight="1">
      <c r="A747" s="15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</row>
    <row r="748" ht="15.75" customHeight="1">
      <c r="A748" s="15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</row>
    <row r="749" ht="15.75" customHeight="1">
      <c r="A749" s="15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</row>
    <row r="750" ht="15.75" customHeight="1">
      <c r="A750" s="15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</row>
    <row r="751" ht="15.75" customHeight="1">
      <c r="A751" s="15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</row>
    <row r="752" ht="15.75" customHeight="1">
      <c r="A752" s="15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</row>
    <row r="753" ht="15.75" customHeight="1">
      <c r="A753" s="15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</row>
    <row r="754" ht="15.75" customHeight="1">
      <c r="A754" s="15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</row>
    <row r="755" ht="15.75" customHeight="1">
      <c r="A755" s="15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</row>
    <row r="756" ht="15.75" customHeight="1">
      <c r="A756" s="15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</row>
    <row r="757" ht="15.75" customHeight="1">
      <c r="A757" s="15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</row>
    <row r="758" ht="15.75" customHeight="1">
      <c r="A758" s="15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</row>
    <row r="759" ht="15.75" customHeight="1">
      <c r="A759" s="15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</row>
    <row r="760" ht="15.75" customHeight="1">
      <c r="A760" s="15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</row>
    <row r="761" ht="15.75" customHeight="1">
      <c r="A761" s="15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</row>
    <row r="762" ht="15.75" customHeight="1">
      <c r="A762" s="15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</row>
    <row r="763" ht="15.75" customHeight="1">
      <c r="A763" s="15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</row>
    <row r="764" ht="15.75" customHeight="1">
      <c r="A764" s="15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</row>
    <row r="765" ht="15.75" customHeight="1">
      <c r="A765" s="15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</row>
    <row r="766" ht="15.75" customHeight="1">
      <c r="A766" s="15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</row>
    <row r="767" ht="15.75" customHeight="1">
      <c r="A767" s="15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</row>
    <row r="768" ht="15.75" customHeight="1">
      <c r="A768" s="15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</row>
    <row r="769" ht="15.75" customHeight="1">
      <c r="A769" s="15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</row>
    <row r="770" ht="15.75" customHeight="1">
      <c r="A770" s="15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</row>
    <row r="771" ht="15.75" customHeight="1">
      <c r="A771" s="15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</row>
    <row r="772" ht="15.75" customHeight="1">
      <c r="A772" s="15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</row>
    <row r="773" ht="15.75" customHeight="1">
      <c r="A773" s="15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</row>
    <row r="774" ht="15.75" customHeight="1">
      <c r="A774" s="15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</row>
    <row r="775" ht="15.75" customHeight="1">
      <c r="A775" s="15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</row>
    <row r="776" ht="15.75" customHeight="1">
      <c r="A776" s="15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</row>
    <row r="777" ht="15.75" customHeight="1">
      <c r="A777" s="15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</row>
    <row r="778" ht="15.75" customHeight="1">
      <c r="A778" s="15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</row>
    <row r="779" ht="15.75" customHeight="1">
      <c r="A779" s="15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</row>
    <row r="780" ht="15.75" customHeight="1">
      <c r="A780" s="15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</row>
    <row r="781" ht="15.75" customHeight="1">
      <c r="A781" s="15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</row>
    <row r="782" ht="15.75" customHeight="1">
      <c r="A782" s="15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</row>
    <row r="783" ht="15.75" customHeight="1">
      <c r="A783" s="15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</row>
    <row r="784" ht="15.75" customHeight="1">
      <c r="A784" s="15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</row>
    <row r="785" ht="15.75" customHeight="1">
      <c r="A785" s="15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</row>
    <row r="786" ht="15.75" customHeight="1">
      <c r="A786" s="15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</row>
    <row r="787" ht="15.75" customHeight="1">
      <c r="A787" s="15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</row>
    <row r="788" ht="15.75" customHeight="1">
      <c r="A788" s="15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</row>
    <row r="789" ht="15.75" customHeight="1">
      <c r="A789" s="15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</row>
    <row r="790" ht="15.75" customHeight="1">
      <c r="A790" s="15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</row>
    <row r="791" ht="15.75" customHeight="1">
      <c r="A791" s="15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</row>
    <row r="792" ht="15.75" customHeight="1">
      <c r="A792" s="15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</row>
    <row r="793" ht="15.75" customHeight="1">
      <c r="A793" s="15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</row>
    <row r="794" ht="15.75" customHeight="1">
      <c r="A794" s="15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</row>
    <row r="795" ht="15.75" customHeight="1">
      <c r="A795" s="15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</row>
    <row r="796" ht="15.75" customHeight="1">
      <c r="A796" s="15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</row>
    <row r="797" ht="15.75" customHeight="1">
      <c r="A797" s="15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</row>
    <row r="798" ht="15.75" customHeight="1">
      <c r="A798" s="15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</row>
    <row r="799" ht="15.75" customHeight="1">
      <c r="A799" s="15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</row>
    <row r="800" ht="15.75" customHeight="1">
      <c r="A800" s="15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</row>
    <row r="801" ht="15.75" customHeight="1">
      <c r="A801" s="15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</row>
    <row r="802" ht="15.75" customHeight="1">
      <c r="A802" s="15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</row>
    <row r="803" ht="15.75" customHeight="1">
      <c r="A803" s="15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</row>
    <row r="804" ht="15.75" customHeight="1">
      <c r="A804" s="15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</row>
    <row r="805" ht="15.75" customHeight="1">
      <c r="A805" s="15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</row>
    <row r="806" ht="15.75" customHeight="1">
      <c r="A806" s="15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</row>
    <row r="807" ht="15.75" customHeight="1">
      <c r="A807" s="15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</row>
    <row r="808" ht="15.75" customHeight="1">
      <c r="A808" s="15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</row>
    <row r="809" ht="15.75" customHeight="1">
      <c r="A809" s="15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</row>
    <row r="810" ht="15.75" customHeight="1">
      <c r="A810" s="15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</row>
    <row r="811" ht="15.75" customHeight="1">
      <c r="A811" s="15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</row>
    <row r="812" ht="15.75" customHeight="1">
      <c r="A812" s="15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</row>
    <row r="813" ht="15.75" customHeight="1">
      <c r="A813" s="15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</row>
    <row r="814" ht="15.75" customHeight="1">
      <c r="A814" s="15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</row>
    <row r="815" ht="15.75" customHeight="1">
      <c r="A815" s="15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</row>
    <row r="816" ht="15.75" customHeight="1">
      <c r="A816" s="15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</row>
    <row r="817" ht="15.75" customHeight="1">
      <c r="A817" s="15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</row>
    <row r="818" ht="15.75" customHeight="1">
      <c r="A818" s="15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</row>
    <row r="819" ht="15.75" customHeight="1">
      <c r="A819" s="15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</row>
    <row r="820" ht="15.75" customHeight="1">
      <c r="A820" s="15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</row>
    <row r="821" ht="15.75" customHeight="1">
      <c r="A821" s="15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</row>
    <row r="822" ht="15.75" customHeight="1">
      <c r="A822" s="15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</row>
    <row r="823" ht="15.75" customHeight="1">
      <c r="A823" s="15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</row>
    <row r="824" ht="15.75" customHeight="1">
      <c r="A824" s="15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</row>
    <row r="825" ht="15.75" customHeight="1">
      <c r="A825" s="15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</row>
    <row r="826" ht="15.75" customHeight="1">
      <c r="A826" s="15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</row>
    <row r="827" ht="15.75" customHeight="1">
      <c r="A827" s="15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</row>
    <row r="828" ht="15.75" customHeight="1">
      <c r="A828" s="15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</row>
    <row r="829" ht="15.75" customHeight="1">
      <c r="A829" s="15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</row>
    <row r="830" ht="15.75" customHeight="1">
      <c r="A830" s="15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</row>
    <row r="831" ht="15.75" customHeight="1">
      <c r="A831" s="15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</row>
    <row r="832" ht="15.75" customHeight="1">
      <c r="A832" s="15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</row>
    <row r="833" ht="15.75" customHeight="1">
      <c r="A833" s="15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</row>
    <row r="834" ht="15.75" customHeight="1">
      <c r="A834" s="15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</row>
    <row r="835" ht="15.75" customHeight="1">
      <c r="A835" s="15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</row>
    <row r="836" ht="15.75" customHeight="1">
      <c r="A836" s="15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</row>
    <row r="837" ht="15.75" customHeight="1">
      <c r="A837" s="15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</row>
    <row r="838" ht="15.75" customHeight="1">
      <c r="A838" s="15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</row>
    <row r="839" ht="15.75" customHeight="1">
      <c r="A839" s="15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</row>
    <row r="840" ht="15.75" customHeight="1">
      <c r="A840" s="15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</row>
    <row r="841" ht="15.75" customHeight="1">
      <c r="A841" s="15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</row>
    <row r="842" ht="15.75" customHeight="1">
      <c r="A842" s="15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</row>
    <row r="843" ht="15.75" customHeight="1">
      <c r="A843" s="15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</row>
    <row r="844" ht="15.75" customHeight="1">
      <c r="A844" s="15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</row>
    <row r="845" ht="15.75" customHeight="1">
      <c r="A845" s="15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</row>
    <row r="846" ht="15.75" customHeight="1">
      <c r="A846" s="15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</row>
    <row r="847" ht="15.75" customHeight="1">
      <c r="A847" s="15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</row>
    <row r="848" ht="15.75" customHeight="1">
      <c r="A848" s="15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</row>
    <row r="849" ht="15.75" customHeight="1">
      <c r="A849" s="15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</row>
    <row r="850" ht="15.75" customHeight="1">
      <c r="A850" s="15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</row>
    <row r="851" ht="15.75" customHeight="1">
      <c r="A851" s="15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</row>
    <row r="852" ht="15.75" customHeight="1">
      <c r="A852" s="15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</row>
    <row r="853" ht="15.75" customHeight="1">
      <c r="A853" s="15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</row>
    <row r="854" ht="15.75" customHeight="1">
      <c r="A854" s="15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</row>
    <row r="855" ht="15.75" customHeight="1">
      <c r="A855" s="15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</row>
    <row r="856" ht="15.75" customHeight="1">
      <c r="A856" s="15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</row>
    <row r="857" ht="15.75" customHeight="1">
      <c r="A857" s="15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</row>
    <row r="858" ht="15.75" customHeight="1">
      <c r="A858" s="15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</row>
    <row r="859" ht="15.75" customHeight="1">
      <c r="A859" s="15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</row>
    <row r="860" ht="15.75" customHeight="1">
      <c r="A860" s="15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</row>
    <row r="861" ht="15.75" customHeight="1">
      <c r="A861" s="15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</row>
    <row r="862" ht="15.75" customHeight="1">
      <c r="A862" s="15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</row>
    <row r="863" ht="15.75" customHeight="1">
      <c r="A863" s="15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</row>
    <row r="864" ht="15.75" customHeight="1">
      <c r="A864" s="15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</row>
    <row r="865" ht="15.75" customHeight="1">
      <c r="A865" s="15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</row>
    <row r="866" ht="15.75" customHeight="1">
      <c r="A866" s="15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</row>
    <row r="867" ht="15.75" customHeight="1">
      <c r="A867" s="15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</row>
    <row r="868" ht="15.75" customHeight="1">
      <c r="A868" s="15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</row>
    <row r="869" ht="15.75" customHeight="1">
      <c r="A869" s="15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</row>
    <row r="870" ht="15.75" customHeight="1">
      <c r="A870" s="15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</row>
    <row r="871" ht="15.75" customHeight="1">
      <c r="A871" s="15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</row>
    <row r="872" ht="15.75" customHeight="1">
      <c r="A872" s="15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</row>
    <row r="873" ht="15.75" customHeight="1">
      <c r="A873" s="15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</row>
    <row r="874" ht="15.75" customHeight="1">
      <c r="A874" s="15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</row>
    <row r="875" ht="15.75" customHeight="1">
      <c r="A875" s="15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</row>
    <row r="876" ht="15.75" customHeight="1">
      <c r="A876" s="15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</row>
    <row r="877" ht="15.75" customHeight="1">
      <c r="A877" s="15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</row>
    <row r="878" ht="15.75" customHeight="1">
      <c r="A878" s="15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</row>
    <row r="879" ht="15.75" customHeight="1">
      <c r="A879" s="15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</row>
    <row r="880" ht="15.75" customHeight="1">
      <c r="A880" s="15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</row>
    <row r="881" ht="15.75" customHeight="1">
      <c r="A881" s="15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</row>
    <row r="882" ht="15.75" customHeight="1">
      <c r="A882" s="15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</row>
    <row r="883" ht="15.75" customHeight="1">
      <c r="A883" s="15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</row>
    <row r="884" ht="15.75" customHeight="1">
      <c r="A884" s="15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</row>
    <row r="885" ht="15.75" customHeight="1">
      <c r="A885" s="15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</row>
    <row r="886" ht="15.75" customHeight="1">
      <c r="A886" s="15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</row>
    <row r="887" ht="15.75" customHeight="1">
      <c r="A887" s="15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</row>
    <row r="888" ht="15.75" customHeight="1">
      <c r="A888" s="15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</row>
    <row r="889" ht="15.75" customHeight="1">
      <c r="A889" s="15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</row>
    <row r="890" ht="15.75" customHeight="1">
      <c r="A890" s="15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</row>
    <row r="891" ht="15.75" customHeight="1">
      <c r="A891" s="15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</row>
    <row r="892" ht="15.75" customHeight="1">
      <c r="A892" s="15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</row>
    <row r="893" ht="15.75" customHeight="1">
      <c r="A893" s="15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</row>
    <row r="894" ht="15.75" customHeight="1">
      <c r="A894" s="15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</row>
    <row r="895" ht="15.75" customHeight="1">
      <c r="A895" s="15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</row>
    <row r="896" ht="15.75" customHeight="1">
      <c r="A896" s="15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</row>
    <row r="897" ht="15.75" customHeight="1">
      <c r="A897" s="15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</row>
    <row r="898" ht="15.75" customHeight="1">
      <c r="A898" s="15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</row>
    <row r="899" ht="15.75" customHeight="1">
      <c r="A899" s="15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</row>
    <row r="900" ht="15.75" customHeight="1">
      <c r="A900" s="15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</row>
    <row r="901" ht="15.75" customHeight="1">
      <c r="A901" s="15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</row>
    <row r="902" ht="15.75" customHeight="1">
      <c r="A902" s="15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</row>
    <row r="903" ht="15.75" customHeight="1">
      <c r="A903" s="15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</row>
    <row r="904" ht="15.75" customHeight="1">
      <c r="A904" s="15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</row>
    <row r="905" ht="15.75" customHeight="1">
      <c r="A905" s="15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</row>
    <row r="906" ht="15.75" customHeight="1">
      <c r="A906" s="15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</row>
    <row r="907" ht="15.75" customHeight="1">
      <c r="A907" s="15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</row>
    <row r="908" ht="15.75" customHeight="1">
      <c r="A908" s="15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</row>
    <row r="909" ht="15.75" customHeight="1">
      <c r="A909" s="15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</row>
    <row r="910" ht="15.75" customHeight="1">
      <c r="A910" s="15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</row>
    <row r="911" ht="15.75" customHeight="1">
      <c r="A911" s="15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</row>
    <row r="912" ht="15.75" customHeight="1">
      <c r="A912" s="15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</row>
    <row r="913" ht="15.75" customHeight="1">
      <c r="A913" s="15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</row>
    <row r="914" ht="15.75" customHeight="1">
      <c r="A914" s="15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</row>
    <row r="915" ht="15.75" customHeight="1">
      <c r="A915" s="15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</row>
    <row r="916" ht="15.75" customHeight="1">
      <c r="A916" s="15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</row>
    <row r="917" ht="15.75" customHeight="1">
      <c r="A917" s="15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</row>
    <row r="918" ht="15.75" customHeight="1">
      <c r="A918" s="15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</row>
    <row r="919" ht="15.75" customHeight="1">
      <c r="A919" s="15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</row>
    <row r="920" ht="15.75" customHeight="1">
      <c r="A920" s="15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</row>
    <row r="921" ht="15.75" customHeight="1">
      <c r="A921" s="15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</row>
    <row r="922" ht="15.75" customHeight="1">
      <c r="A922" s="15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</row>
    <row r="923" ht="15.75" customHeight="1">
      <c r="A923" s="15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</row>
    <row r="924" ht="15.75" customHeight="1">
      <c r="A924" s="15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</row>
    <row r="925" ht="15.75" customHeight="1">
      <c r="A925" s="15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</row>
    <row r="926" ht="15.75" customHeight="1">
      <c r="A926" s="15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</row>
    <row r="927" ht="15.75" customHeight="1">
      <c r="A927" s="15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</row>
    <row r="928" ht="15.75" customHeight="1">
      <c r="A928" s="15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</row>
    <row r="929" ht="15.75" customHeight="1">
      <c r="A929" s="15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</row>
    <row r="930" ht="15.75" customHeight="1">
      <c r="A930" s="15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</row>
    <row r="931" ht="15.75" customHeight="1">
      <c r="A931" s="15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</row>
    <row r="932" ht="15.75" customHeight="1">
      <c r="A932" s="15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</row>
    <row r="933" ht="15.75" customHeight="1">
      <c r="A933" s="15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</row>
    <row r="934" ht="15.75" customHeight="1">
      <c r="A934" s="15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</row>
    <row r="935" ht="15.75" customHeight="1">
      <c r="A935" s="15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</row>
    <row r="936" ht="15.75" customHeight="1">
      <c r="A936" s="15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</row>
    <row r="937" ht="15.75" customHeight="1">
      <c r="A937" s="15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</row>
    <row r="938" ht="15.75" customHeight="1">
      <c r="A938" s="15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</row>
    <row r="939" ht="15.75" customHeight="1">
      <c r="A939" s="15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</row>
    <row r="940" ht="15.75" customHeight="1">
      <c r="A940" s="15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</row>
    <row r="941" ht="15.75" customHeight="1">
      <c r="A941" s="15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</row>
    <row r="942" ht="15.75" customHeight="1">
      <c r="A942" s="15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</row>
    <row r="943" ht="15.75" customHeight="1">
      <c r="A943" s="15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</row>
    <row r="944" ht="15.75" customHeight="1">
      <c r="A944" s="15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</row>
    <row r="945" ht="15.75" customHeight="1">
      <c r="A945" s="15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</row>
    <row r="946" ht="15.75" customHeight="1">
      <c r="A946" s="15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</row>
    <row r="947" ht="15.75" customHeight="1">
      <c r="A947" s="15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</row>
    <row r="948" ht="15.75" customHeight="1">
      <c r="A948" s="15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</row>
    <row r="949" ht="15.75" customHeight="1">
      <c r="A949" s="15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</row>
    <row r="950" ht="15.75" customHeight="1">
      <c r="A950" s="15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</row>
    <row r="951" ht="15.75" customHeight="1">
      <c r="A951" s="15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</row>
    <row r="952" ht="15.75" customHeight="1">
      <c r="A952" s="15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</row>
    <row r="953" ht="15.75" customHeight="1">
      <c r="A953" s="15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</row>
    <row r="954" ht="15.75" customHeight="1">
      <c r="A954" s="15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</row>
    <row r="955" ht="15.75" customHeight="1">
      <c r="A955" s="15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</row>
    <row r="956" ht="15.75" customHeight="1">
      <c r="A956" s="15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</row>
    <row r="957" ht="15.75" customHeight="1">
      <c r="A957" s="15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</row>
    <row r="958" ht="15.75" customHeight="1">
      <c r="A958" s="15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</row>
    <row r="959" ht="15.75" customHeight="1">
      <c r="A959" s="15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</row>
    <row r="960" ht="15.75" customHeight="1">
      <c r="A960" s="15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</row>
    <row r="961" ht="15.75" customHeight="1">
      <c r="A961" s="15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</row>
    <row r="962" ht="15.75" customHeight="1">
      <c r="A962" s="15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</row>
    <row r="963" ht="15.75" customHeight="1">
      <c r="A963" s="15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</row>
    <row r="964" ht="15.75" customHeight="1">
      <c r="A964" s="15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</row>
    <row r="965" ht="15.75" customHeight="1">
      <c r="A965" s="15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</row>
    <row r="966" ht="15.75" customHeight="1">
      <c r="A966" s="15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</row>
    <row r="967" ht="15.75" customHeight="1">
      <c r="A967" s="15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</row>
    <row r="968" ht="15.75" customHeight="1">
      <c r="A968" s="15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</row>
    <row r="969" ht="15.75" customHeight="1">
      <c r="A969" s="15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</row>
    <row r="970" ht="15.75" customHeight="1">
      <c r="A970" s="15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</row>
    <row r="971" ht="15.75" customHeight="1">
      <c r="A971" s="15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</row>
    <row r="972" ht="15.75" customHeight="1">
      <c r="A972" s="15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</row>
    <row r="973" ht="15.75" customHeight="1">
      <c r="A973" s="15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</row>
    <row r="974" ht="15.75" customHeight="1">
      <c r="A974" s="15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</row>
    <row r="975" ht="15.75" customHeight="1">
      <c r="A975" s="15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</row>
    <row r="976" ht="15.75" customHeight="1">
      <c r="A976" s="15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</row>
    <row r="977" ht="15.75" customHeight="1">
      <c r="A977" s="15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</row>
    <row r="978" ht="15.75" customHeight="1">
      <c r="A978" s="15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</row>
    <row r="979" ht="15.75" customHeight="1">
      <c r="A979" s="15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</row>
    <row r="980" ht="15.75" customHeight="1">
      <c r="A980" s="15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</row>
    <row r="981" ht="15.75" customHeight="1">
      <c r="A981" s="15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</row>
    <row r="982" ht="15.75" customHeight="1">
      <c r="A982" s="15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</row>
    <row r="983" ht="15.75" customHeight="1">
      <c r="A983" s="15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</row>
    <row r="984" ht="15.75" customHeight="1">
      <c r="A984" s="15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</row>
    <row r="985" ht="15.75" customHeight="1">
      <c r="A985" s="15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</row>
    <row r="986" ht="15.75" customHeight="1">
      <c r="A986" s="15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</row>
    <row r="987" ht="15.75" customHeight="1">
      <c r="A987" s="15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</row>
    <row r="988" ht="15.75" customHeight="1">
      <c r="A988" s="15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</row>
    <row r="989" ht="15.75" customHeight="1">
      <c r="A989" s="15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</row>
    <row r="990" ht="15.75" customHeight="1">
      <c r="A990" s="15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</row>
    <row r="991" ht="15.75" customHeight="1">
      <c r="A991" s="15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</row>
    <row r="992" ht="15.75" customHeight="1">
      <c r="A992" s="15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</row>
    <row r="993" ht="15.75" customHeight="1">
      <c r="A993" s="15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</row>
    <row r="994" ht="15.75" customHeight="1">
      <c r="A994" s="15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</row>
    <row r="995" ht="15.75" customHeight="1">
      <c r="A995" s="15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</row>
    <row r="996" ht="15.75" customHeight="1">
      <c r="A996" s="15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</row>
    <row r="997" ht="15.75" customHeight="1">
      <c r="A997" s="15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</row>
    <row r="998" ht="15.75" customHeight="1">
      <c r="A998" s="15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</row>
    <row r="999" ht="15.75" customHeight="1">
      <c r="A999" s="15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2020-04-30T16:02:10Z</dcterms:created>
  <dc:creator>rohit loomba</dc:creator>
</cp:coreProperties>
</file>