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5"/>
  </bookViews>
  <sheets>
    <sheet name="Supplementary_Table_S8" sheetId="1" r:id="rId1"/>
    <sheet name="Feuil1" sheetId="2" r:id="rId2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6" i="1" l="1"/>
  <c r="R12" i="1" l="1"/>
  <c r="S12" i="1"/>
  <c r="T12" i="1"/>
  <c r="U12" i="1"/>
  <c r="V12" i="1"/>
  <c r="Q12" i="1"/>
</calcChain>
</file>

<file path=xl/sharedStrings.xml><?xml version="1.0" encoding="utf-8"?>
<sst xmlns="http://schemas.openxmlformats.org/spreadsheetml/2006/main" count="1078" uniqueCount="44">
  <si>
    <t>POS</t>
  </si>
  <si>
    <t>DIFF_9vs11</t>
  </si>
  <si>
    <t>SAME_FREQ_9vs11</t>
  </si>
  <si>
    <t>DIFF_9vs32</t>
  </si>
  <si>
    <t>SAME_FREQ_9vs32</t>
  </si>
  <si>
    <t>DIFF_9vs44</t>
  </si>
  <si>
    <t>SAME_FREQ_9vs44</t>
  </si>
  <si>
    <t>DIFF_11vs32</t>
  </si>
  <si>
    <t>SAME_FREQ_11vs32</t>
  </si>
  <si>
    <t>DIFF_11vs44</t>
  </si>
  <si>
    <t>SAME_FREQ_11vs44</t>
  </si>
  <si>
    <t>DIFF_32vs44</t>
  </si>
  <si>
    <t>SAME_FREQ_32vs44</t>
  </si>
  <si>
    <t>CONSERVE_FREQ</t>
  </si>
  <si>
    <t>FALSE</t>
  </si>
  <si>
    <t>TRUE</t>
  </si>
  <si>
    <t>NO</t>
  </si>
  <si>
    <t>YES</t>
  </si>
  <si>
    <t>ATL F9vs11vs32vs44</t>
  </si>
  <si>
    <t>SAME_FREQ</t>
  </si>
  <si>
    <t>1 FALSE</t>
  </si>
  <si>
    <t>2 TRUE</t>
  </si>
  <si>
    <t xml:space="preserve">Min.   : </t>
  </si>
  <si>
    <t xml:space="preserve"> 1st Qu.: </t>
  </si>
  <si>
    <t xml:space="preserve"> Median :</t>
  </si>
  <si>
    <t xml:space="preserve"> Mean   :</t>
  </si>
  <si>
    <t xml:space="preserve"> 3rd Qu.:</t>
  </si>
  <si>
    <t xml:space="preserve"> Max.   :</t>
  </si>
  <si>
    <t>% TRUE</t>
  </si>
  <si>
    <t>F9/F11</t>
  </si>
  <si>
    <t>F9/F32</t>
  </si>
  <si>
    <t>F9/F44</t>
  </si>
  <si>
    <t>F11/F32</t>
  </si>
  <si>
    <t>F11/F44</t>
  </si>
  <si>
    <t>F32/F44</t>
  </si>
  <si>
    <t>% DIFF 9vs11</t>
  </si>
  <si>
    <t>% DIFF 9vs32</t>
  </si>
  <si>
    <t>% DIFF 9vs44</t>
  </si>
  <si>
    <t>% DIFF 11vs32</t>
  </si>
  <si>
    <t>% DIFF 11vs44</t>
  </si>
  <si>
    <t>% DIFF 32vs44</t>
  </si>
  <si>
    <t>Same frequency                  (difference &lt; 5%)</t>
  </si>
  <si>
    <t>% YES</t>
  </si>
  <si>
    <r>
      <t>Supplementary table S8:</t>
    </r>
    <r>
      <rPr>
        <sz val="10"/>
        <rFont val="Arial"/>
        <family val="2"/>
        <charset val="1"/>
      </rPr>
      <t xml:space="preserve"> Two by two comparison of variant frequency between family F9, F11, F32 and F44 in Atlantic experimental infection. The threshold at the same position of SNP to be similar is 5%, a boolean value indicates whether the comparisons are similar (TRUE) or not (FALSE). If all the comparisons show a similar frequency, then the last column presents a "YES"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</si>
</sst>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0"/>
      <name val="Arial"/>
      <family val="2"/>
      <charset val="1"/>
    </font>
    <font>
      <sz val="10"/>
      <name val="Arial"/>
      <family val="2"/>
    </font>
    <font>
      <sz val="8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9" fontId="1" fillId="0" borderId="0" applyBorder="0" applyAlignment="0" applyProtection="0"/>
  </cellStyleXfs>
  <cellXfs count="22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/>
    <xf numFmtId="10" fontId="1" fillId="0" borderId="0" xfId="2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0" fontId="1" fillId="0" borderId="1" xfId="2" applyNumberFormat="1" applyBorder="1" applyAlignment="1">
      <alignment horizontal="center" vertical="center"/>
    </xf>
    <xf numFmtId="164" fontId="1" fillId="0" borderId="0" xfId="1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0" fontId="1" fillId="0" borderId="0" xfId="2" applyNumberFormat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10" fontId="1" fillId="0" borderId="0" xfId="2" applyNumberFormat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18">
    <dxf>
      <font>
        <color rgb="FF9C0006"/>
      </font>
      <fill>
        <patternFill>
          <bgColor rgb="FFFFC7CE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\ _€_-;\-* #,##0\ _€_-;_-* &quot;-&quot;??\ _€_-;_-@_-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3:N151" totalsRowShown="0" headerRowDxfId="16" dataDxfId="15">
  <autoFilter ref="A3:N151"/>
  <sortState ref="A4:N151">
    <sortCondition ref="A3:A151"/>
  </sortState>
  <tableColumns count="14">
    <tableColumn id="1" name="POS" dataDxfId="14" dataCellStyle="Milliers"/>
    <tableColumn id="2" name="% DIFF 9vs11" dataDxfId="13"/>
    <tableColumn id="3" name="SAME_FREQ_9vs11" dataDxfId="12"/>
    <tableColumn id="4" name="% DIFF 9vs32" dataDxfId="11"/>
    <tableColumn id="5" name="SAME_FREQ_9vs32" dataDxfId="10"/>
    <tableColumn id="6" name="% DIFF 9vs44" dataDxfId="9"/>
    <tableColumn id="7" name="SAME_FREQ_9vs44" dataDxfId="8"/>
    <tableColumn id="8" name="% DIFF 11vs32" dataDxfId="7"/>
    <tableColumn id="9" name="SAME_FREQ_11vs32" dataDxfId="6"/>
    <tableColumn id="10" name="% DIFF 11vs44" dataDxfId="5"/>
    <tableColumn id="11" name="SAME_FREQ_11vs44" dataDxfId="4"/>
    <tableColumn id="12" name="% DIFF 32vs44" dataDxfId="3"/>
    <tableColumn id="13" name="SAME_FREQ_32vs44" dataDxfId="2"/>
    <tableColumn id="15" name="CONSERVE_FREQ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tabSelected="1" zoomScale="85" zoomScaleNormal="85" workbookViewId="0">
      <selection sqref="A1:N1"/>
    </sheetView>
  </sheetViews>
  <sheetFormatPr baseColWidth="10" defaultColWidth="9.140625" defaultRowHeight="12.75" x14ac:dyDescent="0.2"/>
  <cols>
    <col min="1" max="1" width="12.85546875" bestFit="1" customWidth="1"/>
    <col min="2" max="2" width="10.140625" customWidth="1"/>
    <col min="3" max="3" width="12.42578125" customWidth="1"/>
    <col min="4" max="4" width="10.140625" customWidth="1"/>
    <col min="5" max="5" width="12.42578125" customWidth="1"/>
    <col min="6" max="6" width="10.140625" customWidth="1"/>
    <col min="7" max="7" width="12.42578125" customWidth="1"/>
    <col min="8" max="8" width="10.140625" customWidth="1"/>
    <col min="9" max="9" width="12.42578125" customWidth="1"/>
    <col min="10" max="10" width="10.140625" customWidth="1"/>
    <col min="11" max="11" width="12.42578125" customWidth="1"/>
    <col min="12" max="12" width="10.140625" customWidth="1"/>
    <col min="13" max="13" width="12.42578125" customWidth="1"/>
    <col min="14" max="14" width="10.85546875" customWidth="1"/>
    <col min="16" max="16" width="13.7109375" customWidth="1"/>
    <col min="17" max="22" width="12.85546875" customWidth="1"/>
  </cols>
  <sheetData>
    <row r="1" spans="1:22" ht="37.5" customHeight="1" x14ac:dyDescent="0.2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22" ht="25.5" x14ac:dyDescent="0.2">
      <c r="A3" s="10" t="s">
        <v>0</v>
      </c>
      <c r="B3" s="10" t="s">
        <v>35</v>
      </c>
      <c r="C3" s="10" t="s">
        <v>2</v>
      </c>
      <c r="D3" s="10" t="s">
        <v>36</v>
      </c>
      <c r="E3" s="10" t="s">
        <v>4</v>
      </c>
      <c r="F3" s="10" t="s">
        <v>37</v>
      </c>
      <c r="G3" s="10" t="s">
        <v>6</v>
      </c>
      <c r="H3" s="10" t="s">
        <v>38</v>
      </c>
      <c r="I3" s="10" t="s">
        <v>8</v>
      </c>
      <c r="J3" s="10" t="s">
        <v>39</v>
      </c>
      <c r="K3" s="10" t="s">
        <v>10</v>
      </c>
      <c r="L3" s="10" t="s">
        <v>40</v>
      </c>
      <c r="M3" s="10" t="s">
        <v>12</v>
      </c>
      <c r="N3" s="10" t="s">
        <v>13</v>
      </c>
      <c r="O3" s="10"/>
      <c r="P3" s="21" t="s">
        <v>41</v>
      </c>
      <c r="Q3" s="21"/>
    </row>
    <row r="4" spans="1:22" x14ac:dyDescent="0.2">
      <c r="A4" s="9">
        <v>11766</v>
      </c>
      <c r="B4" s="1">
        <v>38.620160600879302</v>
      </c>
      <c r="C4" s="1" t="s">
        <v>14</v>
      </c>
      <c r="D4" s="1">
        <v>26.660381714637499</v>
      </c>
      <c r="E4" s="1" t="s">
        <v>14</v>
      </c>
      <c r="F4" s="1">
        <v>35.393258426966298</v>
      </c>
      <c r="G4" s="1" t="s">
        <v>14</v>
      </c>
      <c r="H4" s="1">
        <v>11.9597788862418</v>
      </c>
      <c r="I4" s="1" t="s">
        <v>14</v>
      </c>
      <c r="J4" s="1">
        <v>3.2269021739130501</v>
      </c>
      <c r="K4" s="1" t="s">
        <v>15</v>
      </c>
      <c r="L4" s="1">
        <v>8.7328767123287694</v>
      </c>
      <c r="M4" s="1" t="s">
        <v>14</v>
      </c>
      <c r="N4" s="1" t="s">
        <v>16</v>
      </c>
      <c r="O4" s="1"/>
      <c r="P4" s="11" t="s">
        <v>16</v>
      </c>
      <c r="Q4" s="17">
        <v>116</v>
      </c>
    </row>
    <row r="5" spans="1:22" x14ac:dyDescent="0.2">
      <c r="A5" s="9">
        <v>13410</v>
      </c>
      <c r="B5" s="1">
        <v>0</v>
      </c>
      <c r="C5" s="1" t="s">
        <v>15</v>
      </c>
      <c r="D5" s="1">
        <v>0</v>
      </c>
      <c r="E5" s="1" t="s">
        <v>15</v>
      </c>
      <c r="F5" s="1">
        <v>0.50505050505050497</v>
      </c>
      <c r="G5" s="1" t="s">
        <v>15</v>
      </c>
      <c r="H5" s="1">
        <v>0</v>
      </c>
      <c r="I5" s="1" t="s">
        <v>15</v>
      </c>
      <c r="J5" s="1">
        <v>0.50505050505050497</v>
      </c>
      <c r="K5" s="1" t="s">
        <v>15</v>
      </c>
      <c r="L5" s="1">
        <v>0.50505050505050497</v>
      </c>
      <c r="M5" s="1" t="s">
        <v>15</v>
      </c>
      <c r="N5" s="1" t="s">
        <v>17</v>
      </c>
      <c r="O5" s="1"/>
      <c r="P5" s="11" t="s">
        <v>17</v>
      </c>
      <c r="Q5" s="17">
        <v>32</v>
      </c>
    </row>
    <row r="6" spans="1:22" x14ac:dyDescent="0.2">
      <c r="A6" s="9">
        <v>17325</v>
      </c>
      <c r="B6" s="1">
        <v>5.6689342403629397E-2</v>
      </c>
      <c r="C6" s="1" t="s">
        <v>15</v>
      </c>
      <c r="D6" s="1">
        <v>0</v>
      </c>
      <c r="E6" s="1" t="s">
        <v>15</v>
      </c>
      <c r="F6" s="1">
        <v>0</v>
      </c>
      <c r="G6" s="1" t="s">
        <v>15</v>
      </c>
      <c r="H6" s="1">
        <v>5.6689342403629397E-2</v>
      </c>
      <c r="I6" s="1" t="s">
        <v>15</v>
      </c>
      <c r="J6" s="1">
        <v>5.6689342403629397E-2</v>
      </c>
      <c r="K6" s="1" t="s">
        <v>15</v>
      </c>
      <c r="L6" s="1">
        <v>0</v>
      </c>
      <c r="M6" s="1" t="s">
        <v>15</v>
      </c>
      <c r="N6" s="1" t="s">
        <v>17</v>
      </c>
      <c r="O6" s="1"/>
      <c r="P6" s="11" t="s">
        <v>42</v>
      </c>
      <c r="Q6" s="18">
        <f>Q5/(Q5+Q4)</f>
        <v>0.21621621621621623</v>
      </c>
    </row>
    <row r="7" spans="1:22" x14ac:dyDescent="0.2">
      <c r="A7" s="9">
        <v>18953</v>
      </c>
      <c r="B7" s="1">
        <v>0.17978931602746701</v>
      </c>
      <c r="C7" s="1" t="s">
        <v>15</v>
      </c>
      <c r="D7" s="1">
        <v>0.20449897750511101</v>
      </c>
      <c r="E7" s="1" t="s">
        <v>15</v>
      </c>
      <c r="F7" s="1">
        <v>0.207872156515506</v>
      </c>
      <c r="G7" s="1" t="s">
        <v>15</v>
      </c>
      <c r="H7" s="1">
        <v>2.4709661477643901E-2</v>
      </c>
      <c r="I7" s="1" t="s">
        <v>15</v>
      </c>
      <c r="J7" s="1">
        <v>0.38766147254297301</v>
      </c>
      <c r="K7" s="1" t="s">
        <v>15</v>
      </c>
      <c r="L7" s="1">
        <v>0.41237113402061698</v>
      </c>
      <c r="M7" s="1" t="s">
        <v>15</v>
      </c>
      <c r="N7" s="1" t="s">
        <v>17</v>
      </c>
      <c r="O7" s="1"/>
      <c r="Q7" s="4"/>
    </row>
    <row r="8" spans="1:22" ht="13.5" customHeight="1" x14ac:dyDescent="0.2">
      <c r="A8" s="9">
        <v>21404</v>
      </c>
      <c r="B8" s="1">
        <v>35.351959934259099</v>
      </c>
      <c r="C8" s="1" t="s">
        <v>14</v>
      </c>
      <c r="D8" s="1">
        <v>23.864351600651101</v>
      </c>
      <c r="E8" s="1" t="s">
        <v>14</v>
      </c>
      <c r="F8" s="1">
        <v>31.315237569615199</v>
      </c>
      <c r="G8" s="1" t="s">
        <v>14</v>
      </c>
      <c r="H8" s="1">
        <v>11.4876083336079</v>
      </c>
      <c r="I8" s="1" t="s">
        <v>14</v>
      </c>
      <c r="J8" s="1">
        <v>4.0367223646438903</v>
      </c>
      <c r="K8" s="1" t="s">
        <v>15</v>
      </c>
      <c r="L8" s="1">
        <v>7.4508859689640596</v>
      </c>
      <c r="M8" s="1" t="s">
        <v>14</v>
      </c>
      <c r="N8" s="1" t="s">
        <v>16</v>
      </c>
      <c r="O8" s="1"/>
      <c r="P8" s="19" t="s">
        <v>18</v>
      </c>
      <c r="Q8" s="19"/>
    </row>
    <row r="9" spans="1:22" x14ac:dyDescent="0.2">
      <c r="A9" s="9">
        <v>21892</v>
      </c>
      <c r="B9" s="1">
        <v>36.478287542356497</v>
      </c>
      <c r="C9" s="1" t="s">
        <v>14</v>
      </c>
      <c r="D9" s="1">
        <v>22.8911339816826</v>
      </c>
      <c r="E9" s="1" t="s">
        <v>14</v>
      </c>
      <c r="F9" s="1">
        <v>31.440261741553002</v>
      </c>
      <c r="G9" s="1" t="s">
        <v>14</v>
      </c>
      <c r="H9" s="1">
        <v>13.587153560673899</v>
      </c>
      <c r="I9" s="1" t="s">
        <v>14</v>
      </c>
      <c r="J9" s="1">
        <v>5.0380258008035002</v>
      </c>
      <c r="K9" s="1" t="s">
        <v>14</v>
      </c>
      <c r="L9" s="1">
        <v>8.5491277598704194</v>
      </c>
      <c r="M9" s="1" t="s">
        <v>14</v>
      </c>
      <c r="N9" s="1" t="s">
        <v>16</v>
      </c>
      <c r="O9" s="1"/>
      <c r="P9" s="5" t="s">
        <v>19</v>
      </c>
      <c r="Q9" s="6" t="s">
        <v>29</v>
      </c>
      <c r="R9" s="6" t="s">
        <v>30</v>
      </c>
      <c r="S9" s="6" t="s">
        <v>31</v>
      </c>
      <c r="T9" s="6" t="s">
        <v>32</v>
      </c>
      <c r="U9" s="6" t="s">
        <v>33</v>
      </c>
      <c r="V9" s="6" t="s">
        <v>34</v>
      </c>
    </row>
    <row r="10" spans="1:22" x14ac:dyDescent="0.2">
      <c r="A10" s="9">
        <v>22357</v>
      </c>
      <c r="B10" s="1">
        <v>36.447073142900599</v>
      </c>
      <c r="C10" s="1" t="s">
        <v>14</v>
      </c>
      <c r="D10" s="1">
        <v>21.9356225246602</v>
      </c>
      <c r="E10" s="1" t="s">
        <v>14</v>
      </c>
      <c r="F10" s="1">
        <v>31.888578358996</v>
      </c>
      <c r="G10" s="1" t="s">
        <v>14</v>
      </c>
      <c r="H10" s="1">
        <v>14.511450618240399</v>
      </c>
      <c r="I10" s="1" t="s">
        <v>14</v>
      </c>
      <c r="J10" s="1">
        <v>4.5584947839046199</v>
      </c>
      <c r="K10" s="1" t="s">
        <v>15</v>
      </c>
      <c r="L10" s="1">
        <v>9.9529558343357891</v>
      </c>
      <c r="M10" s="1" t="s">
        <v>14</v>
      </c>
      <c r="N10" s="1" t="s">
        <v>16</v>
      </c>
      <c r="O10" s="1"/>
      <c r="P10" s="7" t="s">
        <v>20</v>
      </c>
      <c r="Q10" s="7">
        <v>105</v>
      </c>
      <c r="R10" s="6">
        <v>93</v>
      </c>
      <c r="S10" s="6">
        <v>108</v>
      </c>
      <c r="T10" s="6">
        <v>99</v>
      </c>
      <c r="U10" s="6">
        <v>87</v>
      </c>
      <c r="V10" s="6">
        <v>80</v>
      </c>
    </row>
    <row r="11" spans="1:22" x14ac:dyDescent="0.2">
      <c r="A11" s="9">
        <v>22736</v>
      </c>
      <c r="B11" s="1">
        <v>37.739488053890803</v>
      </c>
      <c r="C11" s="1" t="s">
        <v>14</v>
      </c>
      <c r="D11" s="1">
        <v>21.666918986877</v>
      </c>
      <c r="E11" s="1" t="s">
        <v>14</v>
      </c>
      <c r="F11" s="1">
        <v>32.411038832096999</v>
      </c>
      <c r="G11" s="1" t="s">
        <v>14</v>
      </c>
      <c r="H11" s="1">
        <v>16.072569067013799</v>
      </c>
      <c r="I11" s="1" t="s">
        <v>14</v>
      </c>
      <c r="J11" s="1">
        <v>5.32844922179373</v>
      </c>
      <c r="K11" s="1" t="s">
        <v>14</v>
      </c>
      <c r="L11" s="1">
        <v>10.7441198452201</v>
      </c>
      <c r="M11" s="1" t="s">
        <v>14</v>
      </c>
      <c r="N11" s="1" t="s">
        <v>16</v>
      </c>
      <c r="O11" s="1"/>
      <c r="P11" s="7" t="s">
        <v>21</v>
      </c>
      <c r="Q11" s="6">
        <v>43</v>
      </c>
      <c r="R11" s="6">
        <v>55</v>
      </c>
      <c r="S11" s="6">
        <v>40</v>
      </c>
      <c r="T11" s="6">
        <v>49</v>
      </c>
      <c r="U11" s="6">
        <v>61</v>
      </c>
      <c r="V11" s="6">
        <v>68</v>
      </c>
    </row>
    <row r="12" spans="1:22" x14ac:dyDescent="0.2">
      <c r="A12" s="9">
        <v>23337</v>
      </c>
      <c r="B12" s="1">
        <v>3.8255547054319598E-2</v>
      </c>
      <c r="C12" s="1" t="s">
        <v>15</v>
      </c>
      <c r="D12" s="1">
        <v>0</v>
      </c>
      <c r="E12" s="1" t="s">
        <v>15</v>
      </c>
      <c r="F12" s="1">
        <v>0</v>
      </c>
      <c r="G12" s="1" t="s">
        <v>15</v>
      </c>
      <c r="H12" s="1">
        <v>3.8255547054319598E-2</v>
      </c>
      <c r="I12" s="1" t="s">
        <v>15</v>
      </c>
      <c r="J12" s="1">
        <v>3.8255547054319598E-2</v>
      </c>
      <c r="K12" s="1" t="s">
        <v>15</v>
      </c>
      <c r="L12" s="1">
        <v>0</v>
      </c>
      <c r="M12" s="1" t="s">
        <v>15</v>
      </c>
      <c r="N12" s="1" t="s">
        <v>17</v>
      </c>
      <c r="O12" s="1"/>
      <c r="P12" s="6" t="s">
        <v>28</v>
      </c>
      <c r="Q12" s="8">
        <f>Q11/148</f>
        <v>0.29054054054054052</v>
      </c>
      <c r="R12" s="8">
        <f t="shared" ref="R12:V12" si="0">R11/148</f>
        <v>0.3716216216216216</v>
      </c>
      <c r="S12" s="8">
        <f t="shared" si="0"/>
        <v>0.27027027027027029</v>
      </c>
      <c r="T12" s="8">
        <f t="shared" si="0"/>
        <v>0.33108108108108109</v>
      </c>
      <c r="U12" s="8">
        <f t="shared" si="0"/>
        <v>0.41216216216216217</v>
      </c>
      <c r="V12" s="8">
        <f t="shared" si="0"/>
        <v>0.45945945945945948</v>
      </c>
    </row>
    <row r="13" spans="1:22" x14ac:dyDescent="0.2">
      <c r="A13" s="9">
        <v>23776</v>
      </c>
      <c r="B13" s="1">
        <v>36.1780997766719</v>
      </c>
      <c r="C13" s="1" t="s">
        <v>14</v>
      </c>
      <c r="D13" s="1">
        <v>25.732201046706798</v>
      </c>
      <c r="E13" s="1" t="s">
        <v>14</v>
      </c>
      <c r="F13" s="1">
        <v>30.666936544884098</v>
      </c>
      <c r="G13" s="1" t="s">
        <v>14</v>
      </c>
      <c r="H13" s="1">
        <v>10.4458987299651</v>
      </c>
      <c r="I13" s="1" t="s">
        <v>14</v>
      </c>
      <c r="J13" s="1">
        <v>5.5111632317877701</v>
      </c>
      <c r="K13" s="1" t="s">
        <v>14</v>
      </c>
      <c r="L13" s="1">
        <v>4.9347354981772904</v>
      </c>
      <c r="M13" s="1" t="s">
        <v>15</v>
      </c>
      <c r="N13" s="1" t="s">
        <v>16</v>
      </c>
      <c r="O13" s="1"/>
    </row>
    <row r="14" spans="1:22" x14ac:dyDescent="0.2">
      <c r="A14" s="9">
        <v>24345</v>
      </c>
      <c r="B14" s="1">
        <v>36.341107408838099</v>
      </c>
      <c r="C14" s="1" t="s">
        <v>14</v>
      </c>
      <c r="D14" s="1">
        <v>15.990774543537301</v>
      </c>
      <c r="E14" s="1" t="s">
        <v>14</v>
      </c>
      <c r="F14" s="1">
        <v>31.990958397845901</v>
      </c>
      <c r="G14" s="1" t="s">
        <v>14</v>
      </c>
      <c r="H14" s="1">
        <v>20.3503328653008</v>
      </c>
      <c r="I14" s="1" t="s">
        <v>14</v>
      </c>
      <c r="J14" s="1">
        <v>4.3501490109921699</v>
      </c>
      <c r="K14" s="1" t="s">
        <v>15</v>
      </c>
      <c r="L14" s="1">
        <v>16.000183854308599</v>
      </c>
      <c r="M14" s="1" t="s">
        <v>14</v>
      </c>
      <c r="N14" s="1" t="s">
        <v>16</v>
      </c>
      <c r="O14" s="1"/>
      <c r="P14" s="3"/>
      <c r="Q14" t="s">
        <v>7</v>
      </c>
      <c r="R14" t="s">
        <v>9</v>
      </c>
      <c r="S14" t="s">
        <v>11</v>
      </c>
      <c r="T14" t="s">
        <v>1</v>
      </c>
      <c r="U14" t="s">
        <v>3</v>
      </c>
      <c r="V14" t="s">
        <v>5</v>
      </c>
    </row>
    <row r="15" spans="1:22" x14ac:dyDescent="0.2">
      <c r="A15" s="9">
        <v>25640</v>
      </c>
      <c r="B15" s="1">
        <v>33.3225138335034</v>
      </c>
      <c r="C15" s="1" t="s">
        <v>14</v>
      </c>
      <c r="D15" s="1">
        <v>17.306289447809998</v>
      </c>
      <c r="E15" s="1" t="s">
        <v>14</v>
      </c>
      <c r="F15" s="1">
        <v>27.2402641153483</v>
      </c>
      <c r="G15" s="1" t="s">
        <v>14</v>
      </c>
      <c r="H15" s="1">
        <v>16.016224385693398</v>
      </c>
      <c r="I15" s="1" t="s">
        <v>14</v>
      </c>
      <c r="J15" s="1">
        <v>6.0822497181550199</v>
      </c>
      <c r="K15" s="1" t="s">
        <v>14</v>
      </c>
      <c r="L15" s="1">
        <v>9.93397466753839</v>
      </c>
      <c r="M15" s="1" t="s">
        <v>14</v>
      </c>
      <c r="N15" s="1" t="s">
        <v>16</v>
      </c>
      <c r="O15" s="1"/>
      <c r="P15" s="2" t="s">
        <v>22</v>
      </c>
      <c r="Q15" s="1">
        <v>5.3916680000000001</v>
      </c>
      <c r="R15" s="1">
        <v>5.0276500000000004</v>
      </c>
      <c r="S15" s="1">
        <v>5.0346679999999999</v>
      </c>
      <c r="T15" s="1">
        <v>5.2926409999999997</v>
      </c>
      <c r="U15" s="1">
        <v>5.2610979999999996</v>
      </c>
      <c r="V15" s="1">
        <v>5.3333329999999997</v>
      </c>
    </row>
    <row r="16" spans="1:22" x14ac:dyDescent="0.2">
      <c r="A16" s="9">
        <v>26274</v>
      </c>
      <c r="B16" s="1">
        <v>42.5916242124039</v>
      </c>
      <c r="C16" s="1" t="s">
        <v>14</v>
      </c>
      <c r="D16" s="1">
        <v>26.327133669389902</v>
      </c>
      <c r="E16" s="1" t="s">
        <v>14</v>
      </c>
      <c r="F16" s="1">
        <v>34.894969706105599</v>
      </c>
      <c r="G16" s="1" t="s">
        <v>14</v>
      </c>
      <c r="H16" s="1">
        <v>16.264490543013999</v>
      </c>
      <c r="I16" s="1" t="s">
        <v>14</v>
      </c>
      <c r="J16" s="1">
        <v>7.69665450629833</v>
      </c>
      <c r="K16" s="1" t="s">
        <v>14</v>
      </c>
      <c r="L16" s="1">
        <v>8.5678360367157005</v>
      </c>
      <c r="M16" s="1" t="s">
        <v>14</v>
      </c>
      <c r="N16" s="1" t="s">
        <v>16</v>
      </c>
      <c r="O16" s="1"/>
      <c r="P16" s="2" t="s">
        <v>23</v>
      </c>
      <c r="Q16" s="1">
        <v>12.721491</v>
      </c>
      <c r="R16" s="1">
        <v>6.8434619999999997</v>
      </c>
      <c r="S16" s="1">
        <v>7.7624250000000004</v>
      </c>
      <c r="T16" s="1">
        <v>22.250655999999999</v>
      </c>
      <c r="U16" s="1">
        <v>13.311857</v>
      </c>
      <c r="V16" s="1">
        <v>12.811309</v>
      </c>
    </row>
    <row r="17" spans="1:22" x14ac:dyDescent="0.2">
      <c r="A17" s="9">
        <v>27002</v>
      </c>
      <c r="B17" s="1">
        <v>40.190166975881297</v>
      </c>
      <c r="C17" s="1" t="s">
        <v>14</v>
      </c>
      <c r="D17" s="1">
        <v>24.321584529008099</v>
      </c>
      <c r="E17" s="1" t="s">
        <v>14</v>
      </c>
      <c r="F17" s="1">
        <v>26.6804141804142</v>
      </c>
      <c r="G17" s="1" t="s">
        <v>14</v>
      </c>
      <c r="H17" s="1">
        <v>15.8685824468731</v>
      </c>
      <c r="I17" s="1" t="s">
        <v>14</v>
      </c>
      <c r="J17" s="1">
        <v>13.509752795467101</v>
      </c>
      <c r="K17" s="1" t="s">
        <v>14</v>
      </c>
      <c r="L17" s="1">
        <v>2.35882965140607</v>
      </c>
      <c r="M17" s="1" t="s">
        <v>15</v>
      </c>
      <c r="N17" s="1" t="s">
        <v>16</v>
      </c>
      <c r="O17" s="1"/>
      <c r="P17" s="2" t="s">
        <v>24</v>
      </c>
      <c r="Q17" s="1">
        <v>16.361889000000001</v>
      </c>
      <c r="R17" s="1">
        <v>8.9827010000000005</v>
      </c>
      <c r="S17" s="1">
        <v>9.5235400000000006</v>
      </c>
      <c r="T17" s="1">
        <v>32.885685000000002</v>
      </c>
      <c r="U17" s="1">
        <v>17.758496999999998</v>
      </c>
      <c r="V17" s="1">
        <v>25.256247999999999</v>
      </c>
    </row>
    <row r="18" spans="1:22" x14ac:dyDescent="0.2">
      <c r="A18" s="9">
        <v>27020</v>
      </c>
      <c r="B18" s="1">
        <v>40.544116547637401</v>
      </c>
      <c r="C18" s="1" t="s">
        <v>14</v>
      </c>
      <c r="D18" s="1">
        <v>20.521246532368899</v>
      </c>
      <c r="E18" s="1" t="s">
        <v>14</v>
      </c>
      <c r="F18" s="1">
        <v>29.614269788182799</v>
      </c>
      <c r="G18" s="1" t="s">
        <v>14</v>
      </c>
      <c r="H18" s="1">
        <v>20.022870015268499</v>
      </c>
      <c r="I18" s="1" t="s">
        <v>14</v>
      </c>
      <c r="J18" s="1">
        <v>10.929846759454501</v>
      </c>
      <c r="K18" s="1" t="s">
        <v>14</v>
      </c>
      <c r="L18" s="1">
        <v>9.0930232558139501</v>
      </c>
      <c r="M18" s="1" t="s">
        <v>14</v>
      </c>
      <c r="N18" s="1" t="s">
        <v>16</v>
      </c>
      <c r="O18" s="1"/>
      <c r="P18" s="2" t="s">
        <v>25</v>
      </c>
      <c r="Q18" s="1">
        <v>16.082401999999998</v>
      </c>
      <c r="R18" s="1">
        <v>9.8422560000000008</v>
      </c>
      <c r="S18" s="1">
        <v>9.9663609999999991</v>
      </c>
      <c r="T18" s="1">
        <v>29.368898000000002</v>
      </c>
      <c r="U18" s="1">
        <v>16.825081999999998</v>
      </c>
      <c r="V18" s="1">
        <v>21.832692000000002</v>
      </c>
    </row>
    <row r="19" spans="1:22" x14ac:dyDescent="0.2">
      <c r="A19" s="9">
        <v>27499</v>
      </c>
      <c r="B19" s="1">
        <v>42.841497959608198</v>
      </c>
      <c r="C19" s="1" t="s">
        <v>14</v>
      </c>
      <c r="D19" s="1">
        <v>23.9669918510595</v>
      </c>
      <c r="E19" s="1" t="s">
        <v>14</v>
      </c>
      <c r="F19" s="1">
        <v>37.184387039339398</v>
      </c>
      <c r="G19" s="1" t="s">
        <v>14</v>
      </c>
      <c r="H19" s="1">
        <v>18.874506108548701</v>
      </c>
      <c r="I19" s="1" t="s">
        <v>14</v>
      </c>
      <c r="J19" s="1">
        <v>5.6571109202688099</v>
      </c>
      <c r="K19" s="1" t="s">
        <v>14</v>
      </c>
      <c r="L19" s="1">
        <v>13.2173951882798</v>
      </c>
      <c r="M19" s="1" t="s">
        <v>14</v>
      </c>
      <c r="N19" s="1" t="s">
        <v>16</v>
      </c>
      <c r="O19" s="1"/>
      <c r="P19" s="2" t="s">
        <v>26</v>
      </c>
      <c r="Q19" s="1">
        <v>19.401420000000002</v>
      </c>
      <c r="R19" s="1">
        <v>12.458500000000001</v>
      </c>
      <c r="S19" s="1">
        <v>11.988479999999999</v>
      </c>
      <c r="T19" s="1">
        <v>36.224139999999998</v>
      </c>
      <c r="U19" s="1">
        <v>20.751650000000001</v>
      </c>
      <c r="V19" s="1">
        <v>29.65728</v>
      </c>
    </row>
    <row r="20" spans="1:22" x14ac:dyDescent="0.2">
      <c r="A20" s="9">
        <v>29343</v>
      </c>
      <c r="B20" s="1">
        <v>17.4018502660671</v>
      </c>
      <c r="C20" s="1" t="s">
        <v>14</v>
      </c>
      <c r="D20" s="1">
        <v>3.4552486137747498</v>
      </c>
      <c r="E20" s="1" t="s">
        <v>15</v>
      </c>
      <c r="F20" s="1">
        <v>12.9943916564447</v>
      </c>
      <c r="G20" s="1" t="s">
        <v>14</v>
      </c>
      <c r="H20" s="1">
        <v>13.946601652292401</v>
      </c>
      <c r="I20" s="1" t="s">
        <v>14</v>
      </c>
      <c r="J20" s="1">
        <v>4.40745860962239</v>
      </c>
      <c r="K20" s="1" t="s">
        <v>15</v>
      </c>
      <c r="L20" s="1">
        <v>9.5391430426699593</v>
      </c>
      <c r="M20" s="1" t="s">
        <v>14</v>
      </c>
      <c r="N20" s="1" t="s">
        <v>16</v>
      </c>
      <c r="O20" s="1"/>
      <c r="P20" s="2" t="s">
        <v>27</v>
      </c>
      <c r="Q20" s="1">
        <v>27.684470000000001</v>
      </c>
      <c r="R20" s="1">
        <v>18.880189999999999</v>
      </c>
      <c r="S20" s="1">
        <v>22.811240000000002</v>
      </c>
      <c r="T20" s="1">
        <v>44.2729</v>
      </c>
      <c r="U20" s="1">
        <v>28.21482</v>
      </c>
      <c r="V20" s="1">
        <v>37.18439</v>
      </c>
    </row>
    <row r="21" spans="1:22" x14ac:dyDescent="0.2">
      <c r="A21" s="9">
        <v>34741</v>
      </c>
      <c r="B21" s="1">
        <v>37.760935584231703</v>
      </c>
      <c r="C21" s="1" t="s">
        <v>14</v>
      </c>
      <c r="D21" s="1">
        <v>16.986075655604601</v>
      </c>
      <c r="E21" s="1" t="s">
        <v>14</v>
      </c>
      <c r="F21" s="1">
        <v>29.189477103576099</v>
      </c>
      <c r="G21" s="1" t="s">
        <v>14</v>
      </c>
      <c r="H21" s="1">
        <v>20.774859928627201</v>
      </c>
      <c r="I21" s="1" t="s">
        <v>14</v>
      </c>
      <c r="J21" s="1">
        <v>8.57145848065562</v>
      </c>
      <c r="K21" s="1" t="s">
        <v>14</v>
      </c>
      <c r="L21" s="1">
        <v>12.203401447971601</v>
      </c>
      <c r="M21" s="1" t="s">
        <v>14</v>
      </c>
      <c r="N21" s="1" t="s">
        <v>16</v>
      </c>
      <c r="O21" s="1"/>
      <c r="P21" s="3"/>
      <c r="Q21" s="3"/>
      <c r="R21" s="3"/>
      <c r="S21" s="3"/>
      <c r="T21" s="3"/>
      <c r="U21" s="3"/>
    </row>
    <row r="22" spans="1:22" x14ac:dyDescent="0.2">
      <c r="A22" s="9">
        <v>34991</v>
      </c>
      <c r="B22" s="1">
        <v>3.93545848091321E-2</v>
      </c>
      <c r="C22" s="1" t="s">
        <v>15</v>
      </c>
      <c r="D22" s="1">
        <v>0</v>
      </c>
      <c r="E22" s="1" t="s">
        <v>15</v>
      </c>
      <c r="F22" s="1">
        <v>0</v>
      </c>
      <c r="G22" s="1" t="s">
        <v>15</v>
      </c>
      <c r="H22" s="1">
        <v>3.93545848091321E-2</v>
      </c>
      <c r="I22" s="1" t="s">
        <v>15</v>
      </c>
      <c r="J22" s="1">
        <v>3.93545848091321E-2</v>
      </c>
      <c r="K22" s="1" t="s">
        <v>15</v>
      </c>
      <c r="L22" s="1">
        <v>0</v>
      </c>
      <c r="M22" s="1" t="s">
        <v>15</v>
      </c>
      <c r="N22" s="1" t="s">
        <v>17</v>
      </c>
      <c r="O22" s="1"/>
    </row>
    <row r="23" spans="1:22" ht="13.9" customHeight="1" x14ac:dyDescent="0.2">
      <c r="A23" s="9">
        <v>39274</v>
      </c>
      <c r="B23" s="1">
        <v>1.36506599197294</v>
      </c>
      <c r="C23" s="1" t="s">
        <v>15</v>
      </c>
      <c r="D23" s="1">
        <v>0.267659365001231</v>
      </c>
      <c r="E23" s="1" t="s">
        <v>15</v>
      </c>
      <c r="F23" s="1">
        <v>1.4180388716426</v>
      </c>
      <c r="G23" s="1" t="s">
        <v>15</v>
      </c>
      <c r="H23" s="1">
        <v>1.63272535697417</v>
      </c>
      <c r="I23" s="1" t="s">
        <v>15</v>
      </c>
      <c r="J23" s="1">
        <v>2.78310486361553</v>
      </c>
      <c r="K23" s="1" t="s">
        <v>15</v>
      </c>
      <c r="L23" s="1">
        <v>1.15037950664137</v>
      </c>
      <c r="M23" s="1" t="s">
        <v>15</v>
      </c>
      <c r="N23" s="1" t="s">
        <v>17</v>
      </c>
      <c r="O23" s="1"/>
    </row>
    <row r="24" spans="1:22" x14ac:dyDescent="0.2">
      <c r="A24" s="9">
        <v>39276</v>
      </c>
      <c r="B24" s="1">
        <v>1.81394897662237</v>
      </c>
      <c r="C24" s="1" t="s">
        <v>15</v>
      </c>
      <c r="D24" s="1">
        <v>1.2924132672512401</v>
      </c>
      <c r="E24" s="1" t="s">
        <v>15</v>
      </c>
      <c r="F24" s="1">
        <v>1.3418695638115601</v>
      </c>
      <c r="G24" s="1" t="s">
        <v>15</v>
      </c>
      <c r="H24" s="1">
        <v>0.52153570937113303</v>
      </c>
      <c r="I24" s="1" t="s">
        <v>15</v>
      </c>
      <c r="J24" s="1">
        <v>3.1558185404339301</v>
      </c>
      <c r="K24" s="1" t="s">
        <v>15</v>
      </c>
      <c r="L24" s="1">
        <v>2.6342828310628001</v>
      </c>
      <c r="M24" s="1" t="s">
        <v>15</v>
      </c>
      <c r="N24" s="1" t="s">
        <v>17</v>
      </c>
      <c r="O24" s="1"/>
      <c r="P24" s="19"/>
      <c r="Q24" s="19"/>
      <c r="R24" s="12"/>
      <c r="S24" s="12"/>
      <c r="T24" s="12"/>
      <c r="U24" s="12"/>
      <c r="V24" s="12"/>
    </row>
    <row r="25" spans="1:22" x14ac:dyDescent="0.2">
      <c r="A25" s="9">
        <v>39277</v>
      </c>
      <c r="B25" s="1">
        <v>1.6899462160774401</v>
      </c>
      <c r="C25" s="1" t="s">
        <v>15</v>
      </c>
      <c r="D25" s="1">
        <v>2.2988187011258399</v>
      </c>
      <c r="E25" s="1" t="s">
        <v>15</v>
      </c>
      <c r="F25" s="1">
        <v>0.91386776717123797</v>
      </c>
      <c r="G25" s="1" t="s">
        <v>15</v>
      </c>
      <c r="H25" s="1">
        <v>0.60887248504839797</v>
      </c>
      <c r="I25" s="1" t="s">
        <v>15</v>
      </c>
      <c r="J25" s="1">
        <v>2.60381398324868</v>
      </c>
      <c r="K25" s="1" t="s">
        <v>15</v>
      </c>
      <c r="L25" s="1">
        <v>3.2126864682970799</v>
      </c>
      <c r="M25" s="1" t="s">
        <v>15</v>
      </c>
      <c r="N25" s="1" t="s">
        <v>17</v>
      </c>
      <c r="O25" s="1"/>
      <c r="P25" s="13"/>
      <c r="Q25" s="14"/>
      <c r="R25" s="14"/>
      <c r="S25" s="14"/>
      <c r="T25" s="14"/>
      <c r="U25" s="14"/>
      <c r="V25" s="14"/>
    </row>
    <row r="26" spans="1:22" x14ac:dyDescent="0.2">
      <c r="A26" s="9">
        <v>39278</v>
      </c>
      <c r="B26" s="1">
        <v>2.4341269689818499</v>
      </c>
      <c r="C26" s="1" t="s">
        <v>15</v>
      </c>
      <c r="D26" s="1">
        <v>3.2029666822548801</v>
      </c>
      <c r="E26" s="1" t="s">
        <v>15</v>
      </c>
      <c r="F26" s="1">
        <v>1.2886853006461101</v>
      </c>
      <c r="G26" s="1" t="s">
        <v>15</v>
      </c>
      <c r="H26" s="1">
        <v>0.76883971327303202</v>
      </c>
      <c r="I26" s="1" t="s">
        <v>15</v>
      </c>
      <c r="J26" s="1">
        <v>3.7228122696279602</v>
      </c>
      <c r="K26" s="1" t="s">
        <v>15</v>
      </c>
      <c r="L26" s="1">
        <v>4.49165198290099</v>
      </c>
      <c r="M26" s="1" t="s">
        <v>15</v>
      </c>
      <c r="N26" s="1" t="s">
        <v>17</v>
      </c>
      <c r="O26" s="1"/>
      <c r="P26" s="15"/>
      <c r="Q26" s="15"/>
      <c r="R26" s="14"/>
      <c r="S26" s="14"/>
      <c r="T26" s="14"/>
      <c r="U26" s="14"/>
      <c r="V26" s="14"/>
    </row>
    <row r="27" spans="1:22" x14ac:dyDescent="0.2">
      <c r="A27" s="9">
        <v>39279</v>
      </c>
      <c r="B27" s="1">
        <v>2.58270537446298</v>
      </c>
      <c r="C27" s="1" t="s">
        <v>15</v>
      </c>
      <c r="D27" s="1">
        <v>2.98462976090739</v>
      </c>
      <c r="E27" s="1" t="s">
        <v>15</v>
      </c>
      <c r="F27" s="1">
        <v>0.31374015666230198</v>
      </c>
      <c r="G27" s="1" t="s">
        <v>15</v>
      </c>
      <c r="H27" s="1">
        <v>0.40192438644440998</v>
      </c>
      <c r="I27" s="1" t="s">
        <v>15</v>
      </c>
      <c r="J27" s="1">
        <v>2.8964455311252801</v>
      </c>
      <c r="K27" s="1" t="s">
        <v>15</v>
      </c>
      <c r="L27" s="1">
        <v>3.2983699175696901</v>
      </c>
      <c r="M27" s="1" t="s">
        <v>15</v>
      </c>
      <c r="N27" s="1" t="s">
        <v>17</v>
      </c>
      <c r="O27" s="1"/>
      <c r="P27" s="15"/>
      <c r="Q27" s="14"/>
      <c r="R27" s="14"/>
      <c r="S27" s="14"/>
      <c r="T27" s="14"/>
      <c r="U27" s="14"/>
      <c r="V27" s="14"/>
    </row>
    <row r="28" spans="1:22" x14ac:dyDescent="0.2">
      <c r="A28" s="9">
        <v>39333</v>
      </c>
      <c r="B28" s="1">
        <v>34.1208818662924</v>
      </c>
      <c r="C28" s="1" t="s">
        <v>14</v>
      </c>
      <c r="D28" s="1">
        <v>16.010194975999799</v>
      </c>
      <c r="E28" s="1" t="s">
        <v>14</v>
      </c>
      <c r="F28" s="1">
        <v>28.066295581960102</v>
      </c>
      <c r="G28" s="1" t="s">
        <v>14</v>
      </c>
      <c r="H28" s="1">
        <v>18.110686890292602</v>
      </c>
      <c r="I28" s="1" t="s">
        <v>14</v>
      </c>
      <c r="J28" s="1">
        <v>6.0545862843323501</v>
      </c>
      <c r="K28" s="1" t="s">
        <v>14</v>
      </c>
      <c r="L28" s="1">
        <v>12.0561006059603</v>
      </c>
      <c r="M28" s="1" t="s">
        <v>14</v>
      </c>
      <c r="N28" s="1" t="s">
        <v>16</v>
      </c>
      <c r="O28" s="1"/>
      <c r="P28" s="14"/>
      <c r="Q28" s="16"/>
      <c r="R28" s="16"/>
      <c r="S28" s="16"/>
      <c r="T28" s="16"/>
      <c r="U28" s="16"/>
      <c r="V28" s="16"/>
    </row>
    <row r="29" spans="1:22" x14ac:dyDescent="0.2">
      <c r="A29" s="9">
        <v>42530</v>
      </c>
      <c r="B29" s="1">
        <v>37.1985318253708</v>
      </c>
      <c r="C29" s="1" t="s">
        <v>14</v>
      </c>
      <c r="D29" s="1">
        <v>20.208868588828601</v>
      </c>
      <c r="E29" s="1" t="s">
        <v>14</v>
      </c>
      <c r="F29" s="1">
        <v>28.517308652057501</v>
      </c>
      <c r="G29" s="1" t="s">
        <v>14</v>
      </c>
      <c r="H29" s="1">
        <v>16.989663236542199</v>
      </c>
      <c r="I29" s="1" t="s">
        <v>14</v>
      </c>
      <c r="J29" s="1">
        <v>8.6812231733132492</v>
      </c>
      <c r="K29" s="1" t="s">
        <v>14</v>
      </c>
      <c r="L29" s="1">
        <v>8.3084400632289093</v>
      </c>
      <c r="M29" s="1" t="s">
        <v>14</v>
      </c>
      <c r="N29" s="1" t="s">
        <v>16</v>
      </c>
      <c r="O29" s="1"/>
    </row>
    <row r="30" spans="1:22" x14ac:dyDescent="0.2">
      <c r="A30" s="9">
        <v>43565</v>
      </c>
      <c r="B30" s="1">
        <v>19.066429535948402</v>
      </c>
      <c r="C30" s="1" t="s">
        <v>14</v>
      </c>
      <c r="D30" s="1">
        <v>15.6920814645982</v>
      </c>
      <c r="E30" s="1" t="s">
        <v>14</v>
      </c>
      <c r="F30" s="1">
        <v>15.4295919769199</v>
      </c>
      <c r="G30" s="1" t="s">
        <v>14</v>
      </c>
      <c r="H30" s="1">
        <v>3.3743480713501701</v>
      </c>
      <c r="I30" s="1" t="s">
        <v>15</v>
      </c>
      <c r="J30" s="1">
        <v>3.6368375590284501</v>
      </c>
      <c r="K30" s="1" t="s">
        <v>15</v>
      </c>
      <c r="L30" s="1">
        <v>0.262489487678288</v>
      </c>
      <c r="M30" s="1" t="s">
        <v>15</v>
      </c>
      <c r="N30" s="1" t="s">
        <v>16</v>
      </c>
      <c r="O30" s="1"/>
      <c r="P30" s="3"/>
    </row>
    <row r="31" spans="1:22" x14ac:dyDescent="0.2">
      <c r="A31" s="9">
        <v>43573</v>
      </c>
      <c r="B31" s="1">
        <v>0</v>
      </c>
      <c r="C31" s="1" t="s">
        <v>15</v>
      </c>
      <c r="D31" s="1">
        <v>0</v>
      </c>
      <c r="E31" s="1" t="s">
        <v>15</v>
      </c>
      <c r="F31" s="1">
        <v>0</v>
      </c>
      <c r="G31" s="1" t="s">
        <v>15</v>
      </c>
      <c r="H31" s="1">
        <v>0</v>
      </c>
      <c r="I31" s="1" t="s">
        <v>15</v>
      </c>
      <c r="J31" s="1">
        <v>0</v>
      </c>
      <c r="K31" s="1" t="s">
        <v>15</v>
      </c>
      <c r="L31" s="1">
        <v>0</v>
      </c>
      <c r="M31" s="1" t="s">
        <v>15</v>
      </c>
      <c r="N31" s="1" t="s">
        <v>17</v>
      </c>
      <c r="O31" s="1"/>
      <c r="P31" s="2"/>
      <c r="Q31" s="1"/>
      <c r="R31" s="1"/>
      <c r="S31" s="1"/>
      <c r="T31" s="1"/>
      <c r="U31" s="1"/>
      <c r="V31" s="1"/>
    </row>
    <row r="32" spans="1:22" x14ac:dyDescent="0.2">
      <c r="A32" s="9">
        <v>43735</v>
      </c>
      <c r="B32" s="1">
        <v>35.956690017785903</v>
      </c>
      <c r="C32" s="1" t="s">
        <v>14</v>
      </c>
      <c r="D32" s="1">
        <v>19.3635115856423</v>
      </c>
      <c r="E32" s="1" t="s">
        <v>14</v>
      </c>
      <c r="F32" s="1">
        <v>29.572094010978098</v>
      </c>
      <c r="G32" s="1" t="s">
        <v>14</v>
      </c>
      <c r="H32" s="1">
        <v>16.5931784321435</v>
      </c>
      <c r="I32" s="1" t="s">
        <v>14</v>
      </c>
      <c r="J32" s="1">
        <v>6.3845960068077598</v>
      </c>
      <c r="K32" s="1" t="s">
        <v>14</v>
      </c>
      <c r="L32" s="1">
        <v>10.2085824253358</v>
      </c>
      <c r="M32" s="1" t="s">
        <v>14</v>
      </c>
      <c r="N32" s="1" t="s">
        <v>16</v>
      </c>
      <c r="O32" s="1"/>
      <c r="P32" s="2"/>
      <c r="Q32" s="1"/>
      <c r="R32" s="1"/>
      <c r="S32" s="1"/>
      <c r="T32" s="1"/>
      <c r="U32" s="1"/>
      <c r="V32" s="1"/>
    </row>
    <row r="33" spans="1:22" x14ac:dyDescent="0.2">
      <c r="A33" s="9">
        <v>45533</v>
      </c>
      <c r="B33" s="1">
        <v>36.6423265768601</v>
      </c>
      <c r="C33" s="1" t="s">
        <v>14</v>
      </c>
      <c r="D33" s="1">
        <v>19.992663242846699</v>
      </c>
      <c r="E33" s="1" t="s">
        <v>14</v>
      </c>
      <c r="F33" s="1">
        <v>28.4502587694077</v>
      </c>
      <c r="G33" s="1" t="s">
        <v>14</v>
      </c>
      <c r="H33" s="1">
        <v>16.6496633340135</v>
      </c>
      <c r="I33" s="1" t="s">
        <v>14</v>
      </c>
      <c r="J33" s="1">
        <v>8.1920678074524194</v>
      </c>
      <c r="K33" s="1" t="s">
        <v>14</v>
      </c>
      <c r="L33" s="1">
        <v>8.4575955265610396</v>
      </c>
      <c r="M33" s="1" t="s">
        <v>14</v>
      </c>
      <c r="N33" s="1" t="s">
        <v>16</v>
      </c>
      <c r="O33" s="1"/>
      <c r="P33" s="2"/>
      <c r="Q33" s="1"/>
      <c r="R33" s="1"/>
      <c r="S33" s="1"/>
      <c r="T33" s="1"/>
      <c r="U33" s="1"/>
      <c r="V33" s="1"/>
    </row>
    <row r="34" spans="1:22" x14ac:dyDescent="0.2">
      <c r="A34" s="9">
        <v>46366</v>
      </c>
      <c r="B34" s="1">
        <v>20.780356206129898</v>
      </c>
      <c r="C34" s="1" t="s">
        <v>14</v>
      </c>
      <c r="D34" s="1">
        <v>2.7037668985431198</v>
      </c>
      <c r="E34" s="1" t="s">
        <v>15</v>
      </c>
      <c r="F34" s="1">
        <v>11.633054599114599</v>
      </c>
      <c r="G34" s="1" t="s">
        <v>14</v>
      </c>
      <c r="H34" s="1">
        <v>23.484123104673099</v>
      </c>
      <c r="I34" s="1" t="s">
        <v>14</v>
      </c>
      <c r="J34" s="1">
        <v>9.1473016070153292</v>
      </c>
      <c r="K34" s="1" t="s">
        <v>14</v>
      </c>
      <c r="L34" s="1">
        <v>14.3368214976577</v>
      </c>
      <c r="M34" s="1" t="s">
        <v>14</v>
      </c>
      <c r="N34" s="1" t="s">
        <v>16</v>
      </c>
      <c r="O34" s="1"/>
      <c r="P34" s="2"/>
      <c r="Q34" s="1"/>
      <c r="R34" s="1"/>
      <c r="S34" s="1"/>
      <c r="T34" s="1"/>
      <c r="U34" s="1"/>
      <c r="V34" s="1"/>
    </row>
    <row r="35" spans="1:22" x14ac:dyDescent="0.2">
      <c r="A35" s="9">
        <v>47348</v>
      </c>
      <c r="B35" s="1">
        <v>42.621526699220098</v>
      </c>
      <c r="C35" s="1" t="s">
        <v>14</v>
      </c>
      <c r="D35" s="1">
        <v>20.672915406840001</v>
      </c>
      <c r="E35" s="1" t="s">
        <v>14</v>
      </c>
      <c r="F35" s="1">
        <v>32.857800276116002</v>
      </c>
      <c r="G35" s="1" t="s">
        <v>14</v>
      </c>
      <c r="H35" s="1">
        <v>21.9486112923801</v>
      </c>
      <c r="I35" s="1" t="s">
        <v>14</v>
      </c>
      <c r="J35" s="1">
        <v>9.7637264231041598</v>
      </c>
      <c r="K35" s="1" t="s">
        <v>14</v>
      </c>
      <c r="L35" s="1">
        <v>12.184884869276001</v>
      </c>
      <c r="M35" s="1" t="s">
        <v>14</v>
      </c>
      <c r="N35" s="1" t="s">
        <v>16</v>
      </c>
      <c r="O35" s="1"/>
      <c r="P35" s="2"/>
      <c r="Q35" s="1"/>
      <c r="R35" s="1"/>
      <c r="S35" s="1"/>
      <c r="T35" s="1"/>
      <c r="U35" s="1"/>
      <c r="V35" s="1"/>
    </row>
    <row r="36" spans="1:22" x14ac:dyDescent="0.2">
      <c r="A36" s="9">
        <v>47613</v>
      </c>
      <c r="B36" s="1">
        <v>36.292912001480502</v>
      </c>
      <c r="C36" s="1" t="s">
        <v>14</v>
      </c>
      <c r="D36" s="1">
        <v>13.094905192925699</v>
      </c>
      <c r="E36" s="1" t="s">
        <v>14</v>
      </c>
      <c r="F36" s="1">
        <v>28.912982878269901</v>
      </c>
      <c r="G36" s="1" t="s">
        <v>14</v>
      </c>
      <c r="H36" s="1">
        <v>23.198006808554901</v>
      </c>
      <c r="I36" s="1" t="s">
        <v>14</v>
      </c>
      <c r="J36" s="1">
        <v>7.3799291232105899</v>
      </c>
      <c r="K36" s="1" t="s">
        <v>14</v>
      </c>
      <c r="L36" s="1">
        <v>15.818077685344299</v>
      </c>
      <c r="M36" s="1" t="s">
        <v>14</v>
      </c>
      <c r="N36" s="1" t="s">
        <v>16</v>
      </c>
      <c r="O36" s="1"/>
      <c r="P36" s="2"/>
      <c r="Q36" s="1"/>
      <c r="R36" s="1"/>
      <c r="S36" s="1"/>
      <c r="T36" s="1"/>
      <c r="U36" s="1"/>
      <c r="V36" s="1"/>
    </row>
    <row r="37" spans="1:22" x14ac:dyDescent="0.2">
      <c r="A37" s="9">
        <v>48888</v>
      </c>
      <c r="B37" s="1">
        <v>0.48081600275393699</v>
      </c>
      <c r="C37" s="1" t="s">
        <v>15</v>
      </c>
      <c r="D37" s="1">
        <v>5.2610975471562096</v>
      </c>
      <c r="E37" s="1" t="s">
        <v>14</v>
      </c>
      <c r="F37" s="1">
        <v>4.3394731415050298</v>
      </c>
      <c r="G37" s="1" t="s">
        <v>15</v>
      </c>
      <c r="H37" s="1">
        <v>4.7802815444022704</v>
      </c>
      <c r="I37" s="1" t="s">
        <v>15</v>
      </c>
      <c r="J37" s="1">
        <v>3.8586571387510999</v>
      </c>
      <c r="K37" s="1" t="s">
        <v>15</v>
      </c>
      <c r="L37" s="1">
        <v>0.92162440565117598</v>
      </c>
      <c r="M37" s="1" t="s">
        <v>15</v>
      </c>
      <c r="N37" s="1" t="s">
        <v>16</v>
      </c>
      <c r="O37" s="1"/>
    </row>
    <row r="38" spans="1:22" x14ac:dyDescent="0.2">
      <c r="A38" s="9">
        <v>56584</v>
      </c>
      <c r="B38" s="1">
        <v>43.733948420363497</v>
      </c>
      <c r="C38" s="1" t="s">
        <v>14</v>
      </c>
      <c r="D38" s="1">
        <v>22.1582762720749</v>
      </c>
      <c r="E38" s="1" t="s">
        <v>14</v>
      </c>
      <c r="F38" s="1">
        <v>34.216218100299599</v>
      </c>
      <c r="G38" s="1" t="s">
        <v>14</v>
      </c>
      <c r="H38" s="1">
        <v>21.5756721482886</v>
      </c>
      <c r="I38" s="1" t="s">
        <v>14</v>
      </c>
      <c r="J38" s="1">
        <v>9.5177303200638796</v>
      </c>
      <c r="K38" s="1" t="s">
        <v>14</v>
      </c>
      <c r="L38" s="1">
        <v>12.057941828224701</v>
      </c>
      <c r="M38" s="1" t="s">
        <v>14</v>
      </c>
      <c r="N38" s="1" t="s">
        <v>16</v>
      </c>
      <c r="O38" s="1"/>
    </row>
    <row r="39" spans="1:22" x14ac:dyDescent="0.2">
      <c r="A39" s="9">
        <v>58383</v>
      </c>
      <c r="B39" s="1">
        <v>36.224138980163097</v>
      </c>
      <c r="C39" s="1" t="s">
        <v>14</v>
      </c>
      <c r="D39" s="1">
        <v>18.1442858267805</v>
      </c>
      <c r="E39" s="1" t="s">
        <v>14</v>
      </c>
      <c r="F39" s="1">
        <v>27.390849949505601</v>
      </c>
      <c r="G39" s="1" t="s">
        <v>14</v>
      </c>
      <c r="H39" s="1">
        <v>18.079853153382601</v>
      </c>
      <c r="I39" s="1" t="s">
        <v>14</v>
      </c>
      <c r="J39" s="1">
        <v>8.8332890306574505</v>
      </c>
      <c r="K39" s="1" t="s">
        <v>14</v>
      </c>
      <c r="L39" s="1">
        <v>9.2465641227251094</v>
      </c>
      <c r="M39" s="1" t="s">
        <v>14</v>
      </c>
      <c r="N39" s="1" t="s">
        <v>16</v>
      </c>
      <c r="O39" s="1"/>
    </row>
    <row r="40" spans="1:22" x14ac:dyDescent="0.2">
      <c r="A40" s="9">
        <v>59855</v>
      </c>
      <c r="B40" s="1">
        <v>0.154878678368604</v>
      </c>
      <c r="C40" s="1" t="s">
        <v>15</v>
      </c>
      <c r="D40" s="1">
        <v>0.29498525073746901</v>
      </c>
      <c r="E40" s="1" t="s">
        <v>15</v>
      </c>
      <c r="F40" s="1">
        <v>0.299401197604794</v>
      </c>
      <c r="G40" s="1" t="s">
        <v>15</v>
      </c>
      <c r="H40" s="1">
        <v>0.14010657236886501</v>
      </c>
      <c r="I40" s="1" t="s">
        <v>15</v>
      </c>
      <c r="J40" s="1">
        <v>0.14452251923619</v>
      </c>
      <c r="K40" s="1" t="s">
        <v>15</v>
      </c>
      <c r="L40" s="1">
        <v>4.4159468673257204E-3</v>
      </c>
      <c r="M40" s="1" t="s">
        <v>15</v>
      </c>
      <c r="N40" s="1" t="s">
        <v>17</v>
      </c>
      <c r="O40" s="1"/>
    </row>
    <row r="41" spans="1:22" x14ac:dyDescent="0.2">
      <c r="A41" s="9">
        <v>60202</v>
      </c>
      <c r="B41" s="1">
        <v>3.7650602409627303E-2</v>
      </c>
      <c r="C41" s="1" t="s">
        <v>15</v>
      </c>
      <c r="D41" s="1">
        <v>0</v>
      </c>
      <c r="E41" s="1" t="s">
        <v>15</v>
      </c>
      <c r="F41" s="1">
        <v>0.23041474654378599</v>
      </c>
      <c r="G41" s="1" t="s">
        <v>15</v>
      </c>
      <c r="H41" s="1">
        <v>3.7650602409627303E-2</v>
      </c>
      <c r="I41" s="1" t="s">
        <v>15</v>
      </c>
      <c r="J41" s="1">
        <v>0.19276414413415899</v>
      </c>
      <c r="K41" s="1" t="s">
        <v>15</v>
      </c>
      <c r="L41" s="1">
        <v>0.23041474654378599</v>
      </c>
      <c r="M41" s="1" t="s">
        <v>15</v>
      </c>
      <c r="N41" s="1" t="s">
        <v>17</v>
      </c>
      <c r="O41" s="1"/>
    </row>
    <row r="42" spans="1:22" x14ac:dyDescent="0.2">
      <c r="A42" s="9">
        <v>60665</v>
      </c>
      <c r="B42" s="1">
        <v>39.413191850166598</v>
      </c>
      <c r="C42" s="1" t="s">
        <v>14</v>
      </c>
      <c r="D42" s="1">
        <v>11.728724854167799</v>
      </c>
      <c r="E42" s="1" t="s">
        <v>14</v>
      </c>
      <c r="F42" s="1">
        <v>34.539969834087501</v>
      </c>
      <c r="G42" s="1" t="s">
        <v>14</v>
      </c>
      <c r="H42" s="1">
        <v>27.6844669959988</v>
      </c>
      <c r="I42" s="1" t="s">
        <v>14</v>
      </c>
      <c r="J42" s="1">
        <v>4.8732220160791604</v>
      </c>
      <c r="K42" s="1" t="s">
        <v>15</v>
      </c>
      <c r="L42" s="1">
        <v>22.811244979919699</v>
      </c>
      <c r="M42" s="1" t="s">
        <v>14</v>
      </c>
      <c r="N42" s="1" t="s">
        <v>16</v>
      </c>
      <c r="O42" s="1"/>
    </row>
    <row r="43" spans="1:22" x14ac:dyDescent="0.2">
      <c r="A43" s="9">
        <v>61244</v>
      </c>
      <c r="B43" s="1">
        <v>5.7504312823468198E-2</v>
      </c>
      <c r="C43" s="1" t="s">
        <v>15</v>
      </c>
      <c r="D43" s="1">
        <v>0</v>
      </c>
      <c r="E43" s="1" t="s">
        <v>15</v>
      </c>
      <c r="F43" s="1">
        <v>0</v>
      </c>
      <c r="G43" s="1" t="s">
        <v>15</v>
      </c>
      <c r="H43" s="1">
        <v>5.7504312823468198E-2</v>
      </c>
      <c r="I43" s="1" t="s">
        <v>15</v>
      </c>
      <c r="J43" s="1">
        <v>5.7504312823468198E-2</v>
      </c>
      <c r="K43" s="1" t="s">
        <v>15</v>
      </c>
      <c r="L43" s="1">
        <v>0</v>
      </c>
      <c r="M43" s="1" t="s">
        <v>15</v>
      </c>
      <c r="N43" s="1" t="s">
        <v>17</v>
      </c>
      <c r="O43" s="1"/>
    </row>
    <row r="44" spans="1:22" x14ac:dyDescent="0.2">
      <c r="A44" s="9">
        <v>61920</v>
      </c>
      <c r="B44" s="1">
        <v>22.250655560555799</v>
      </c>
      <c r="C44" s="1" t="s">
        <v>14</v>
      </c>
      <c r="D44" s="1">
        <v>0.53511705685619404</v>
      </c>
      <c r="E44" s="1" t="s">
        <v>15</v>
      </c>
      <c r="F44" s="1">
        <v>11.5070393030765</v>
      </c>
      <c r="G44" s="1" t="s">
        <v>14</v>
      </c>
      <c r="H44" s="1">
        <v>21.715538503699701</v>
      </c>
      <c r="I44" s="1" t="s">
        <v>14</v>
      </c>
      <c r="J44" s="1">
        <v>10.743616257479299</v>
      </c>
      <c r="K44" s="1" t="s">
        <v>14</v>
      </c>
      <c r="L44" s="1">
        <v>10.9719222462203</v>
      </c>
      <c r="M44" s="1" t="s">
        <v>14</v>
      </c>
      <c r="N44" s="1" t="s">
        <v>16</v>
      </c>
      <c r="O44" s="1"/>
    </row>
    <row r="45" spans="1:22" x14ac:dyDescent="0.2">
      <c r="A45" s="9">
        <v>62193</v>
      </c>
      <c r="B45" s="1">
        <v>36.036885113024397</v>
      </c>
      <c r="C45" s="1" t="s">
        <v>14</v>
      </c>
      <c r="D45" s="1">
        <v>18.088547031743801</v>
      </c>
      <c r="E45" s="1" t="s">
        <v>14</v>
      </c>
      <c r="F45" s="1">
        <v>28.315023218309499</v>
      </c>
      <c r="G45" s="1" t="s">
        <v>14</v>
      </c>
      <c r="H45" s="1">
        <v>17.9483380812806</v>
      </c>
      <c r="I45" s="1" t="s">
        <v>14</v>
      </c>
      <c r="J45" s="1">
        <v>7.7218618947149098</v>
      </c>
      <c r="K45" s="1" t="s">
        <v>14</v>
      </c>
      <c r="L45" s="1">
        <v>10.2264761865657</v>
      </c>
      <c r="M45" s="1" t="s">
        <v>14</v>
      </c>
      <c r="N45" s="1" t="s">
        <v>16</v>
      </c>
      <c r="O45" s="1"/>
    </row>
    <row r="46" spans="1:22" x14ac:dyDescent="0.2">
      <c r="A46" s="9">
        <v>62326</v>
      </c>
      <c r="B46" s="1">
        <v>5.4311588003201898E-2</v>
      </c>
      <c r="C46" s="1" t="s">
        <v>15</v>
      </c>
      <c r="D46" s="1">
        <v>0.123688563361739</v>
      </c>
      <c r="E46" s="1" t="s">
        <v>15</v>
      </c>
      <c r="F46" s="1">
        <v>0.18832391713748101</v>
      </c>
      <c r="G46" s="1" t="s">
        <v>15</v>
      </c>
      <c r="H46" s="1">
        <v>0.17800015136494099</v>
      </c>
      <c r="I46" s="1" t="s">
        <v>15</v>
      </c>
      <c r="J46" s="1">
        <v>0.13401232913427899</v>
      </c>
      <c r="K46" s="1" t="s">
        <v>15</v>
      </c>
      <c r="L46" s="1">
        <v>0.31201248049921998</v>
      </c>
      <c r="M46" s="1" t="s">
        <v>15</v>
      </c>
      <c r="N46" s="1" t="s">
        <v>17</v>
      </c>
      <c r="O46" s="1"/>
    </row>
    <row r="47" spans="1:22" x14ac:dyDescent="0.2">
      <c r="A47" s="9">
        <v>63339</v>
      </c>
      <c r="B47" s="1">
        <v>37.194219490938799</v>
      </c>
      <c r="C47" s="1" t="s">
        <v>14</v>
      </c>
      <c r="D47" s="1">
        <v>18.122339816017401</v>
      </c>
      <c r="E47" s="1" t="s">
        <v>14</v>
      </c>
      <c r="F47" s="1">
        <v>32.166569154881998</v>
      </c>
      <c r="G47" s="1" t="s">
        <v>14</v>
      </c>
      <c r="H47" s="1">
        <v>19.071879674921401</v>
      </c>
      <c r="I47" s="1" t="s">
        <v>14</v>
      </c>
      <c r="J47" s="1">
        <v>5.0276503360567597</v>
      </c>
      <c r="K47" s="1" t="s">
        <v>14</v>
      </c>
      <c r="L47" s="1">
        <v>14.0442293388646</v>
      </c>
      <c r="M47" s="1" t="s">
        <v>14</v>
      </c>
      <c r="N47" s="1" t="s">
        <v>16</v>
      </c>
      <c r="O47" s="1"/>
    </row>
    <row r="48" spans="1:22" x14ac:dyDescent="0.2">
      <c r="A48" s="9">
        <v>65339</v>
      </c>
      <c r="B48" s="1">
        <v>16.698765152373401</v>
      </c>
      <c r="C48" s="1" t="s">
        <v>14</v>
      </c>
      <c r="D48" s="1">
        <v>5.3571428571428603</v>
      </c>
      <c r="E48" s="1" t="s">
        <v>14</v>
      </c>
      <c r="F48" s="1">
        <v>8.1563706563706599</v>
      </c>
      <c r="G48" s="1" t="s">
        <v>14</v>
      </c>
      <c r="H48" s="1">
        <v>22.055908009516301</v>
      </c>
      <c r="I48" s="1" t="s">
        <v>14</v>
      </c>
      <c r="J48" s="1">
        <v>8.5423944960027391</v>
      </c>
      <c r="K48" s="1" t="s">
        <v>14</v>
      </c>
      <c r="L48" s="1">
        <v>13.5135135135135</v>
      </c>
      <c r="M48" s="1" t="s">
        <v>14</v>
      </c>
      <c r="N48" s="1" t="s">
        <v>16</v>
      </c>
      <c r="O48" s="1"/>
    </row>
    <row r="49" spans="1:15" x14ac:dyDescent="0.2">
      <c r="A49" s="9">
        <v>65768</v>
      </c>
      <c r="B49" s="1">
        <v>33.334057908007999</v>
      </c>
      <c r="C49" s="1" t="s">
        <v>14</v>
      </c>
      <c r="D49" s="1">
        <v>15.9135112403848</v>
      </c>
      <c r="E49" s="1" t="s">
        <v>14</v>
      </c>
      <c r="F49" s="1">
        <v>27.471957562197201</v>
      </c>
      <c r="G49" s="1" t="s">
        <v>14</v>
      </c>
      <c r="H49" s="1">
        <v>17.420546667623199</v>
      </c>
      <c r="I49" s="1" t="s">
        <v>14</v>
      </c>
      <c r="J49" s="1">
        <v>5.8621003458108296</v>
      </c>
      <c r="K49" s="1" t="s">
        <v>14</v>
      </c>
      <c r="L49" s="1">
        <v>11.558446321812401</v>
      </c>
      <c r="M49" s="1" t="s">
        <v>14</v>
      </c>
      <c r="N49" s="1" t="s">
        <v>16</v>
      </c>
      <c r="O49" s="1"/>
    </row>
    <row r="50" spans="1:15" x14ac:dyDescent="0.2">
      <c r="A50" s="9">
        <v>65894</v>
      </c>
      <c r="B50" s="1">
        <v>37.226205580635998</v>
      </c>
      <c r="C50" s="1" t="s">
        <v>14</v>
      </c>
      <c r="D50" s="1">
        <v>28.214821737037301</v>
      </c>
      <c r="E50" s="1" t="s">
        <v>14</v>
      </c>
      <c r="F50" s="1">
        <v>29.560895372952899</v>
      </c>
      <c r="G50" s="1" t="s">
        <v>14</v>
      </c>
      <c r="H50" s="1">
        <v>9.01138384359861</v>
      </c>
      <c r="I50" s="1" t="s">
        <v>14</v>
      </c>
      <c r="J50" s="1">
        <v>7.6653102076830901</v>
      </c>
      <c r="K50" s="1" t="s">
        <v>14</v>
      </c>
      <c r="L50" s="1">
        <v>1.3460736359155201</v>
      </c>
      <c r="M50" s="1" t="s">
        <v>15</v>
      </c>
      <c r="N50" s="1" t="s">
        <v>16</v>
      </c>
      <c r="O50" s="1"/>
    </row>
    <row r="51" spans="1:15" x14ac:dyDescent="0.2">
      <c r="A51" s="9">
        <v>66759</v>
      </c>
      <c r="B51" s="1">
        <v>36.943282831745201</v>
      </c>
      <c r="C51" s="1" t="s">
        <v>14</v>
      </c>
      <c r="D51" s="1">
        <v>27.484449795052601</v>
      </c>
      <c r="E51" s="1" t="s">
        <v>14</v>
      </c>
      <c r="F51" s="1">
        <v>31.8136484902885</v>
      </c>
      <c r="G51" s="1" t="s">
        <v>14</v>
      </c>
      <c r="H51" s="1">
        <v>9.4588330366925604</v>
      </c>
      <c r="I51" s="1" t="s">
        <v>14</v>
      </c>
      <c r="J51" s="1">
        <v>5.1296343414566801</v>
      </c>
      <c r="K51" s="1" t="s">
        <v>14</v>
      </c>
      <c r="L51" s="1">
        <v>4.3291986952358803</v>
      </c>
      <c r="M51" s="1" t="s">
        <v>15</v>
      </c>
      <c r="N51" s="1" t="s">
        <v>16</v>
      </c>
      <c r="O51" s="1"/>
    </row>
    <row r="52" spans="1:15" x14ac:dyDescent="0.2">
      <c r="A52" s="9">
        <v>70758</v>
      </c>
      <c r="B52" s="1">
        <v>38.09815255582</v>
      </c>
      <c r="C52" s="1" t="s">
        <v>14</v>
      </c>
      <c r="D52" s="1">
        <v>22.642477551768401</v>
      </c>
      <c r="E52" s="1" t="s">
        <v>14</v>
      </c>
      <c r="F52" s="1">
        <v>30.3984819734345</v>
      </c>
      <c r="G52" s="1" t="s">
        <v>14</v>
      </c>
      <c r="H52" s="1">
        <v>15.455675004051599</v>
      </c>
      <c r="I52" s="1" t="s">
        <v>14</v>
      </c>
      <c r="J52" s="1">
        <v>7.6996705823854796</v>
      </c>
      <c r="K52" s="1" t="s">
        <v>14</v>
      </c>
      <c r="L52" s="1">
        <v>7.7560044216661597</v>
      </c>
      <c r="M52" s="1" t="s">
        <v>14</v>
      </c>
      <c r="N52" s="1" t="s">
        <v>16</v>
      </c>
      <c r="O52" s="1"/>
    </row>
    <row r="53" spans="1:15" x14ac:dyDescent="0.2">
      <c r="A53" s="9">
        <v>72119</v>
      </c>
      <c r="B53" s="1">
        <v>6.3918184723547697E-2</v>
      </c>
      <c r="C53" s="1" t="s">
        <v>15</v>
      </c>
      <c r="D53" s="1">
        <v>0.15220700152207201</v>
      </c>
      <c r="E53" s="1" t="s">
        <v>15</v>
      </c>
      <c r="F53" s="1">
        <v>0</v>
      </c>
      <c r="G53" s="1" t="s">
        <v>15</v>
      </c>
      <c r="H53" s="1">
        <v>8.8288816798524294E-2</v>
      </c>
      <c r="I53" s="1" t="s">
        <v>15</v>
      </c>
      <c r="J53" s="1">
        <v>6.3918184723547697E-2</v>
      </c>
      <c r="K53" s="1" t="s">
        <v>15</v>
      </c>
      <c r="L53" s="1">
        <v>0.15220700152207201</v>
      </c>
      <c r="M53" s="1" t="s">
        <v>15</v>
      </c>
      <c r="N53" s="1" t="s">
        <v>17</v>
      </c>
      <c r="O53" s="1"/>
    </row>
    <row r="54" spans="1:15" x14ac:dyDescent="0.2">
      <c r="A54" s="9">
        <v>74556</v>
      </c>
      <c r="B54" s="1">
        <v>27.7645852146672</v>
      </c>
      <c r="C54" s="1" t="s">
        <v>14</v>
      </c>
      <c r="D54" s="1">
        <v>8.4137931034482705</v>
      </c>
      <c r="E54" s="1" t="s">
        <v>14</v>
      </c>
      <c r="F54" s="1">
        <v>19.051847466824501</v>
      </c>
      <c r="G54" s="1" t="s">
        <v>14</v>
      </c>
      <c r="H54" s="1">
        <v>19.350792111218901</v>
      </c>
      <c r="I54" s="1" t="s">
        <v>14</v>
      </c>
      <c r="J54" s="1">
        <v>8.7127377478426293</v>
      </c>
      <c r="K54" s="1" t="s">
        <v>14</v>
      </c>
      <c r="L54" s="1">
        <v>10.638054363376201</v>
      </c>
      <c r="M54" s="1" t="s">
        <v>14</v>
      </c>
      <c r="N54" s="1" t="s">
        <v>16</v>
      </c>
      <c r="O54" s="1"/>
    </row>
    <row r="55" spans="1:15" x14ac:dyDescent="0.2">
      <c r="A55" s="9">
        <v>75589</v>
      </c>
      <c r="B55" s="1">
        <v>40.9951994844577</v>
      </c>
      <c r="C55" s="1" t="s">
        <v>14</v>
      </c>
      <c r="D55" s="1">
        <v>22.336235231335301</v>
      </c>
      <c r="E55" s="1" t="s">
        <v>14</v>
      </c>
      <c r="F55" s="1">
        <v>31.671705959051302</v>
      </c>
      <c r="G55" s="1" t="s">
        <v>14</v>
      </c>
      <c r="H55" s="1">
        <v>18.658964253122399</v>
      </c>
      <c r="I55" s="1" t="s">
        <v>14</v>
      </c>
      <c r="J55" s="1">
        <v>9.3234935254063807</v>
      </c>
      <c r="K55" s="1" t="s">
        <v>14</v>
      </c>
      <c r="L55" s="1">
        <v>9.3354707277160003</v>
      </c>
      <c r="M55" s="1" t="s">
        <v>14</v>
      </c>
      <c r="N55" s="1" t="s">
        <v>16</v>
      </c>
      <c r="O55" s="1"/>
    </row>
    <row r="56" spans="1:15" x14ac:dyDescent="0.2">
      <c r="A56" s="9">
        <v>80895</v>
      </c>
      <c r="B56" s="1">
        <v>0</v>
      </c>
      <c r="C56" s="1" t="s">
        <v>15</v>
      </c>
      <c r="D56" s="1">
        <v>0</v>
      </c>
      <c r="E56" s="1" t="s">
        <v>15</v>
      </c>
      <c r="F56" s="1">
        <v>0</v>
      </c>
      <c r="G56" s="1" t="s">
        <v>15</v>
      </c>
      <c r="H56" s="1">
        <v>0</v>
      </c>
      <c r="I56" s="1" t="s">
        <v>15</v>
      </c>
      <c r="J56" s="1">
        <v>0</v>
      </c>
      <c r="K56" s="1" t="s">
        <v>15</v>
      </c>
      <c r="L56" s="1">
        <v>0</v>
      </c>
      <c r="M56" s="1" t="s">
        <v>15</v>
      </c>
      <c r="N56" s="1" t="s">
        <v>17</v>
      </c>
      <c r="O56" s="1"/>
    </row>
    <row r="57" spans="1:15" x14ac:dyDescent="0.2">
      <c r="A57" s="9">
        <v>81056</v>
      </c>
      <c r="B57" s="1">
        <v>28.043630150438801</v>
      </c>
      <c r="C57" s="1" t="s">
        <v>14</v>
      </c>
      <c r="D57" s="1">
        <v>3.4008420632125702</v>
      </c>
      <c r="E57" s="1" t="s">
        <v>15</v>
      </c>
      <c r="F57" s="1">
        <v>12.6038781163435</v>
      </c>
      <c r="G57" s="1" t="s">
        <v>14</v>
      </c>
      <c r="H57" s="1">
        <v>24.642788087226201</v>
      </c>
      <c r="I57" s="1" t="s">
        <v>14</v>
      </c>
      <c r="J57" s="1">
        <v>15.439752034095299</v>
      </c>
      <c r="K57" s="1" t="s">
        <v>14</v>
      </c>
      <c r="L57" s="1">
        <v>9.2030360531309299</v>
      </c>
      <c r="M57" s="1" t="s">
        <v>14</v>
      </c>
      <c r="N57" s="1" t="s">
        <v>16</v>
      </c>
      <c r="O57" s="1"/>
    </row>
    <row r="58" spans="1:15" x14ac:dyDescent="0.2">
      <c r="A58" s="9">
        <v>81275</v>
      </c>
      <c r="B58" s="1">
        <v>26.896319275373699</v>
      </c>
      <c r="C58" s="1" t="s">
        <v>14</v>
      </c>
      <c r="D58" s="1">
        <v>3.1035539215686301</v>
      </c>
      <c r="E58" s="1" t="s">
        <v>15</v>
      </c>
      <c r="F58" s="1">
        <v>12.220774385703701</v>
      </c>
      <c r="G58" s="1" t="s">
        <v>14</v>
      </c>
      <c r="H58" s="1">
        <v>23.792765353805098</v>
      </c>
      <c r="I58" s="1" t="s">
        <v>14</v>
      </c>
      <c r="J58" s="1">
        <v>14.6755448896701</v>
      </c>
      <c r="K58" s="1" t="s">
        <v>14</v>
      </c>
      <c r="L58" s="1">
        <v>9.1172204641350199</v>
      </c>
      <c r="M58" s="1" t="s">
        <v>14</v>
      </c>
      <c r="N58" s="1" t="s">
        <v>16</v>
      </c>
      <c r="O58" s="1"/>
    </row>
    <row r="59" spans="1:15" x14ac:dyDescent="0.2">
      <c r="A59" s="9">
        <v>81579</v>
      </c>
      <c r="B59" s="1">
        <v>44.272895522511199</v>
      </c>
      <c r="C59" s="1" t="s">
        <v>14</v>
      </c>
      <c r="D59" s="1">
        <v>20.751652502360699</v>
      </c>
      <c r="E59" s="1" t="s">
        <v>14</v>
      </c>
      <c r="F59" s="1">
        <v>32.7175988022952</v>
      </c>
      <c r="G59" s="1" t="s">
        <v>14</v>
      </c>
      <c r="H59" s="1">
        <v>23.5212430201505</v>
      </c>
      <c r="I59" s="1" t="s">
        <v>14</v>
      </c>
      <c r="J59" s="1">
        <v>11.555296720216001</v>
      </c>
      <c r="K59" s="1" t="s">
        <v>14</v>
      </c>
      <c r="L59" s="1">
        <v>11.965946299934499</v>
      </c>
      <c r="M59" s="1" t="s">
        <v>14</v>
      </c>
      <c r="N59" s="1" t="s">
        <v>16</v>
      </c>
      <c r="O59" s="1"/>
    </row>
    <row r="60" spans="1:15" x14ac:dyDescent="0.2">
      <c r="A60" s="9">
        <v>83606</v>
      </c>
      <c r="B60" s="1">
        <v>0</v>
      </c>
      <c r="C60" s="1" t="s">
        <v>15</v>
      </c>
      <c r="D60" s="1">
        <v>0</v>
      </c>
      <c r="E60" s="1" t="s">
        <v>15</v>
      </c>
      <c r="F60" s="1">
        <v>0</v>
      </c>
      <c r="G60" s="1" t="s">
        <v>15</v>
      </c>
      <c r="H60" s="1">
        <v>0</v>
      </c>
      <c r="I60" s="1" t="s">
        <v>15</v>
      </c>
      <c r="J60" s="1">
        <v>0</v>
      </c>
      <c r="K60" s="1" t="s">
        <v>15</v>
      </c>
      <c r="L60" s="1">
        <v>0</v>
      </c>
      <c r="M60" s="1" t="s">
        <v>15</v>
      </c>
      <c r="N60" s="1" t="s">
        <v>17</v>
      </c>
      <c r="O60" s="1"/>
    </row>
    <row r="61" spans="1:15" x14ac:dyDescent="0.2">
      <c r="A61" s="9">
        <v>83836</v>
      </c>
      <c r="B61" s="1">
        <v>18.101522279116899</v>
      </c>
      <c r="C61" s="1" t="s">
        <v>14</v>
      </c>
      <c r="D61" s="1">
        <v>0.43878273177636401</v>
      </c>
      <c r="E61" s="1" t="s">
        <v>15</v>
      </c>
      <c r="F61" s="1">
        <v>9.0691537761601406</v>
      </c>
      <c r="G61" s="1" t="s">
        <v>14</v>
      </c>
      <c r="H61" s="1">
        <v>18.540305010893299</v>
      </c>
      <c r="I61" s="1" t="s">
        <v>14</v>
      </c>
      <c r="J61" s="1">
        <v>9.0323685029567393</v>
      </c>
      <c r="K61" s="1" t="s">
        <v>14</v>
      </c>
      <c r="L61" s="1">
        <v>9.5079365079365097</v>
      </c>
      <c r="M61" s="1" t="s">
        <v>14</v>
      </c>
      <c r="N61" s="1" t="s">
        <v>16</v>
      </c>
      <c r="O61" s="1"/>
    </row>
    <row r="62" spans="1:15" x14ac:dyDescent="0.2">
      <c r="A62" s="9">
        <v>86440</v>
      </c>
      <c r="B62" s="1">
        <v>15.4090976771888</v>
      </c>
      <c r="C62" s="1" t="s">
        <v>14</v>
      </c>
      <c r="D62" s="1">
        <v>19.558278418451401</v>
      </c>
      <c r="E62" s="1" t="s">
        <v>14</v>
      </c>
      <c r="F62" s="1">
        <v>21.306818181818201</v>
      </c>
      <c r="G62" s="1" t="s">
        <v>14</v>
      </c>
      <c r="H62" s="1">
        <v>4.1491807412626001</v>
      </c>
      <c r="I62" s="1" t="s">
        <v>15</v>
      </c>
      <c r="J62" s="1">
        <v>5.8977205046293797</v>
      </c>
      <c r="K62" s="1" t="s">
        <v>14</v>
      </c>
      <c r="L62" s="1">
        <v>1.7485397633667801</v>
      </c>
      <c r="M62" s="1" t="s">
        <v>15</v>
      </c>
      <c r="N62" s="1" t="s">
        <v>16</v>
      </c>
      <c r="O62" s="1"/>
    </row>
    <row r="63" spans="1:15" x14ac:dyDescent="0.2">
      <c r="A63" s="9">
        <v>87399</v>
      </c>
      <c r="B63" s="1">
        <v>26.315723510066601</v>
      </c>
      <c r="C63" s="1" t="s">
        <v>14</v>
      </c>
      <c r="D63" s="1">
        <v>6.8636784685055598</v>
      </c>
      <c r="E63" s="1" t="s">
        <v>14</v>
      </c>
      <c r="F63" s="1">
        <v>13.616833252072199</v>
      </c>
      <c r="G63" s="1" t="s">
        <v>14</v>
      </c>
      <c r="H63" s="1">
        <v>19.452045041561</v>
      </c>
      <c r="I63" s="1" t="s">
        <v>14</v>
      </c>
      <c r="J63" s="1">
        <v>12.6988902579944</v>
      </c>
      <c r="K63" s="1" t="s">
        <v>14</v>
      </c>
      <c r="L63" s="1">
        <v>6.7531547835666004</v>
      </c>
      <c r="M63" s="1" t="s">
        <v>14</v>
      </c>
      <c r="N63" s="1" t="s">
        <v>16</v>
      </c>
      <c r="O63" s="1"/>
    </row>
    <row r="64" spans="1:15" x14ac:dyDescent="0.2">
      <c r="A64" s="9">
        <v>90431</v>
      </c>
      <c r="B64" s="1">
        <v>37.960175777010598</v>
      </c>
      <c r="C64" s="1" t="s">
        <v>14</v>
      </c>
      <c r="D64" s="1">
        <v>23.1363428713817</v>
      </c>
      <c r="E64" s="1" t="s">
        <v>14</v>
      </c>
      <c r="F64" s="1">
        <v>31.429350700872799</v>
      </c>
      <c r="G64" s="1" t="s">
        <v>14</v>
      </c>
      <c r="H64" s="1">
        <v>14.8238329056288</v>
      </c>
      <c r="I64" s="1" t="s">
        <v>14</v>
      </c>
      <c r="J64" s="1">
        <v>6.53082507613777</v>
      </c>
      <c r="K64" s="1" t="s">
        <v>14</v>
      </c>
      <c r="L64" s="1">
        <v>8.2930078294910707</v>
      </c>
      <c r="M64" s="1" t="s">
        <v>14</v>
      </c>
      <c r="N64" s="1" t="s">
        <v>16</v>
      </c>
      <c r="O64" s="1"/>
    </row>
    <row r="65" spans="1:15" x14ac:dyDescent="0.2">
      <c r="A65" s="9">
        <v>95619</v>
      </c>
      <c r="B65" s="1">
        <v>35.998524567227598</v>
      </c>
      <c r="C65" s="1" t="s">
        <v>14</v>
      </c>
      <c r="D65" s="1">
        <v>19.248002283104999</v>
      </c>
      <c r="E65" s="1" t="s">
        <v>14</v>
      </c>
      <c r="F65" s="1">
        <v>32.294978350375402</v>
      </c>
      <c r="G65" s="1" t="s">
        <v>14</v>
      </c>
      <c r="H65" s="1">
        <v>16.750522284122599</v>
      </c>
      <c r="I65" s="1" t="s">
        <v>14</v>
      </c>
      <c r="J65" s="1">
        <v>3.7035462168522</v>
      </c>
      <c r="K65" s="1" t="s">
        <v>15</v>
      </c>
      <c r="L65" s="1">
        <v>13.0469760672704</v>
      </c>
      <c r="M65" s="1" t="s">
        <v>14</v>
      </c>
      <c r="N65" s="1" t="s">
        <v>16</v>
      </c>
      <c r="O65" s="1"/>
    </row>
    <row r="66" spans="1:15" x14ac:dyDescent="0.2">
      <c r="A66" s="9">
        <v>95690</v>
      </c>
      <c r="B66" s="1">
        <v>32.472065253522203</v>
      </c>
      <c r="C66" s="1" t="s">
        <v>14</v>
      </c>
      <c r="D66" s="1">
        <v>13.846205200672101</v>
      </c>
      <c r="E66" s="1" t="s">
        <v>14</v>
      </c>
      <c r="F66" s="1">
        <v>16.7387916745243</v>
      </c>
      <c r="G66" s="1" t="s">
        <v>14</v>
      </c>
      <c r="H66" s="1">
        <v>18.6258600528502</v>
      </c>
      <c r="I66" s="1" t="s">
        <v>14</v>
      </c>
      <c r="J66" s="1">
        <v>15.733273578997901</v>
      </c>
      <c r="K66" s="1" t="s">
        <v>14</v>
      </c>
      <c r="L66" s="1">
        <v>2.89258647385227</v>
      </c>
      <c r="M66" s="1" t="s">
        <v>15</v>
      </c>
      <c r="N66" s="1" t="s">
        <v>16</v>
      </c>
      <c r="O66" s="1"/>
    </row>
    <row r="67" spans="1:15" x14ac:dyDescent="0.2">
      <c r="A67" s="9">
        <v>96561</v>
      </c>
      <c r="B67" s="1">
        <v>26.7169795974892</v>
      </c>
      <c r="C67" s="1" t="s">
        <v>14</v>
      </c>
      <c r="D67" s="1">
        <v>13.6946303945307</v>
      </c>
      <c r="E67" s="1" t="s">
        <v>14</v>
      </c>
      <c r="F67" s="1">
        <v>11.298280288223101</v>
      </c>
      <c r="G67" s="1" t="s">
        <v>14</v>
      </c>
      <c r="H67" s="1">
        <v>13.0223492029585</v>
      </c>
      <c r="I67" s="1" t="s">
        <v>14</v>
      </c>
      <c r="J67" s="1">
        <v>15.418699309266101</v>
      </c>
      <c r="K67" s="1" t="s">
        <v>14</v>
      </c>
      <c r="L67" s="1">
        <v>2.3963501063075698</v>
      </c>
      <c r="M67" s="1" t="s">
        <v>15</v>
      </c>
      <c r="N67" s="1" t="s">
        <v>16</v>
      </c>
      <c r="O67" s="1"/>
    </row>
    <row r="68" spans="1:15" x14ac:dyDescent="0.2">
      <c r="A68" s="9">
        <v>97930</v>
      </c>
      <c r="B68" s="1">
        <v>32.151760531343797</v>
      </c>
      <c r="C68" s="1" t="s">
        <v>14</v>
      </c>
      <c r="D68" s="1">
        <v>16.6127873563218</v>
      </c>
      <c r="E68" s="1" t="s">
        <v>14</v>
      </c>
      <c r="F68" s="1">
        <v>24.342779105496799</v>
      </c>
      <c r="G68" s="1" t="s">
        <v>14</v>
      </c>
      <c r="H68" s="1">
        <v>15.538973175022001</v>
      </c>
      <c r="I68" s="1" t="s">
        <v>14</v>
      </c>
      <c r="J68" s="1">
        <v>7.8089814258470698</v>
      </c>
      <c r="K68" s="1" t="s">
        <v>14</v>
      </c>
      <c r="L68" s="1">
        <v>7.7299917491749097</v>
      </c>
      <c r="M68" s="1" t="s">
        <v>14</v>
      </c>
      <c r="N68" s="1" t="s">
        <v>16</v>
      </c>
      <c r="O68" s="1"/>
    </row>
    <row r="69" spans="1:15" x14ac:dyDescent="0.2">
      <c r="A69" s="9">
        <v>99658</v>
      </c>
      <c r="B69" s="1">
        <v>34.291459664064398</v>
      </c>
      <c r="C69" s="1" t="s">
        <v>14</v>
      </c>
      <c r="D69" s="1">
        <v>16.881720430107499</v>
      </c>
      <c r="E69" s="1" t="s">
        <v>14</v>
      </c>
      <c r="F69" s="1">
        <v>28.7878787878788</v>
      </c>
      <c r="G69" s="1" t="s">
        <v>14</v>
      </c>
      <c r="H69" s="1">
        <v>17.409739233956799</v>
      </c>
      <c r="I69" s="1" t="s">
        <v>14</v>
      </c>
      <c r="J69" s="1">
        <v>5.50358087618556</v>
      </c>
      <c r="K69" s="1" t="s">
        <v>14</v>
      </c>
      <c r="L69" s="1">
        <v>11.9061583577713</v>
      </c>
      <c r="M69" s="1" t="s">
        <v>14</v>
      </c>
      <c r="N69" s="1" t="s">
        <v>16</v>
      </c>
      <c r="O69" s="1"/>
    </row>
    <row r="70" spans="1:15" x14ac:dyDescent="0.2">
      <c r="A70" s="9">
        <v>100091</v>
      </c>
      <c r="B70" s="1">
        <v>8.4175084175086595E-2</v>
      </c>
      <c r="C70" s="1" t="s">
        <v>15</v>
      </c>
      <c r="D70" s="1">
        <v>0</v>
      </c>
      <c r="E70" s="1" t="s">
        <v>15</v>
      </c>
      <c r="F70" s="1">
        <v>0</v>
      </c>
      <c r="G70" s="1" t="s">
        <v>15</v>
      </c>
      <c r="H70" s="1">
        <v>8.4175084175086595E-2</v>
      </c>
      <c r="I70" s="1" t="s">
        <v>15</v>
      </c>
      <c r="J70" s="1">
        <v>8.4175084175086595E-2</v>
      </c>
      <c r="K70" s="1" t="s">
        <v>15</v>
      </c>
      <c r="L70" s="1">
        <v>0</v>
      </c>
      <c r="M70" s="1" t="s">
        <v>15</v>
      </c>
      <c r="N70" s="1" t="s">
        <v>17</v>
      </c>
      <c r="O70" s="1"/>
    </row>
    <row r="71" spans="1:15" x14ac:dyDescent="0.2">
      <c r="A71" s="9">
        <v>103523</v>
      </c>
      <c r="B71" s="1">
        <v>23.9154608487157</v>
      </c>
      <c r="C71" s="1" t="s">
        <v>14</v>
      </c>
      <c r="D71" s="1">
        <v>0.50728886303586096</v>
      </c>
      <c r="E71" s="1" t="s">
        <v>15</v>
      </c>
      <c r="F71" s="1">
        <v>8.2712969364206295</v>
      </c>
      <c r="G71" s="1" t="s">
        <v>14</v>
      </c>
      <c r="H71" s="1">
        <v>23.4081719856798</v>
      </c>
      <c r="I71" s="1" t="s">
        <v>14</v>
      </c>
      <c r="J71" s="1">
        <v>15.644163912295101</v>
      </c>
      <c r="K71" s="1" t="s">
        <v>14</v>
      </c>
      <c r="L71" s="1">
        <v>7.7640080733847698</v>
      </c>
      <c r="M71" s="1" t="s">
        <v>14</v>
      </c>
      <c r="N71" s="1" t="s">
        <v>16</v>
      </c>
      <c r="O71" s="1"/>
    </row>
    <row r="72" spans="1:15" x14ac:dyDescent="0.2">
      <c r="A72" s="9">
        <v>107116</v>
      </c>
      <c r="B72" s="1">
        <v>35.4283722964907</v>
      </c>
      <c r="C72" s="1" t="s">
        <v>14</v>
      </c>
      <c r="D72" s="1">
        <v>20.614894278607</v>
      </c>
      <c r="E72" s="1" t="s">
        <v>14</v>
      </c>
      <c r="F72" s="1">
        <v>29.227934402063799</v>
      </c>
      <c r="G72" s="1" t="s">
        <v>14</v>
      </c>
      <c r="H72" s="1">
        <v>14.813478017883799</v>
      </c>
      <c r="I72" s="1" t="s">
        <v>14</v>
      </c>
      <c r="J72" s="1">
        <v>6.20043789442696</v>
      </c>
      <c r="K72" s="1" t="s">
        <v>14</v>
      </c>
      <c r="L72" s="1">
        <v>8.6130401234567895</v>
      </c>
      <c r="M72" s="1" t="s">
        <v>14</v>
      </c>
      <c r="N72" s="1" t="s">
        <v>16</v>
      </c>
      <c r="O72" s="1"/>
    </row>
    <row r="73" spans="1:15" x14ac:dyDescent="0.2">
      <c r="A73" s="9">
        <v>109630</v>
      </c>
      <c r="B73" s="1">
        <v>36.098855460027401</v>
      </c>
      <c r="C73" s="1" t="s">
        <v>14</v>
      </c>
      <c r="D73" s="1">
        <v>25.832024419879701</v>
      </c>
      <c r="E73" s="1" t="s">
        <v>14</v>
      </c>
      <c r="F73" s="1">
        <v>29.185209236587301</v>
      </c>
      <c r="G73" s="1" t="s">
        <v>14</v>
      </c>
      <c r="H73" s="1">
        <v>10.2668310401477</v>
      </c>
      <c r="I73" s="1" t="s">
        <v>14</v>
      </c>
      <c r="J73" s="1">
        <v>6.9136462234401304</v>
      </c>
      <c r="K73" s="1" t="s">
        <v>14</v>
      </c>
      <c r="L73" s="1">
        <v>3.3531848167075999</v>
      </c>
      <c r="M73" s="1" t="s">
        <v>15</v>
      </c>
      <c r="N73" s="1" t="s">
        <v>16</v>
      </c>
      <c r="O73" s="1"/>
    </row>
    <row r="74" spans="1:15" x14ac:dyDescent="0.2">
      <c r="A74" s="9">
        <v>109868</v>
      </c>
      <c r="B74" s="1">
        <v>24.984903650003801</v>
      </c>
      <c r="C74" s="1" t="s">
        <v>14</v>
      </c>
      <c r="D74" s="1">
        <v>13.3118568962471</v>
      </c>
      <c r="E74" s="1" t="s">
        <v>14</v>
      </c>
      <c r="F74" s="1">
        <v>9.6666149389613096</v>
      </c>
      <c r="G74" s="1" t="s">
        <v>14</v>
      </c>
      <c r="H74" s="1">
        <v>11.6730467537568</v>
      </c>
      <c r="I74" s="1" t="s">
        <v>14</v>
      </c>
      <c r="J74" s="1">
        <v>15.3182887110425</v>
      </c>
      <c r="K74" s="1" t="s">
        <v>14</v>
      </c>
      <c r="L74" s="1">
        <v>3.6452419572857502</v>
      </c>
      <c r="M74" s="1" t="s">
        <v>15</v>
      </c>
      <c r="N74" s="1" t="s">
        <v>16</v>
      </c>
      <c r="O74" s="1"/>
    </row>
    <row r="75" spans="1:15" x14ac:dyDescent="0.2">
      <c r="A75" s="9">
        <v>111866</v>
      </c>
      <c r="B75" s="1">
        <v>21.485662491760099</v>
      </c>
      <c r="C75" s="1" t="s">
        <v>14</v>
      </c>
      <c r="D75" s="1">
        <v>4.1993863435436101</v>
      </c>
      <c r="E75" s="1" t="s">
        <v>15</v>
      </c>
      <c r="F75" s="1">
        <v>5.6788312244024697</v>
      </c>
      <c r="G75" s="1" t="s">
        <v>14</v>
      </c>
      <c r="H75" s="1">
        <v>17.286276148216398</v>
      </c>
      <c r="I75" s="1" t="s">
        <v>14</v>
      </c>
      <c r="J75" s="1">
        <v>15.8068312673576</v>
      </c>
      <c r="K75" s="1" t="s">
        <v>14</v>
      </c>
      <c r="L75" s="1">
        <v>1.4794448808588601</v>
      </c>
      <c r="M75" s="1" t="s">
        <v>15</v>
      </c>
      <c r="N75" s="1" t="s">
        <v>16</v>
      </c>
      <c r="O75" s="1"/>
    </row>
    <row r="76" spans="1:15" x14ac:dyDescent="0.2">
      <c r="A76" s="9">
        <v>115467</v>
      </c>
      <c r="B76" s="1">
        <v>32.706927915574703</v>
      </c>
      <c r="C76" s="1" t="s">
        <v>14</v>
      </c>
      <c r="D76" s="1">
        <v>23.669069987619299</v>
      </c>
      <c r="E76" s="1" t="s">
        <v>14</v>
      </c>
      <c r="F76" s="1">
        <v>28.326074818537101</v>
      </c>
      <c r="G76" s="1" t="s">
        <v>14</v>
      </c>
      <c r="H76" s="1">
        <v>9.0378579279554891</v>
      </c>
      <c r="I76" s="1" t="s">
        <v>14</v>
      </c>
      <c r="J76" s="1">
        <v>4.3808530970376101</v>
      </c>
      <c r="K76" s="1" t="s">
        <v>15</v>
      </c>
      <c r="L76" s="1">
        <v>4.65700483091788</v>
      </c>
      <c r="M76" s="1" t="s">
        <v>15</v>
      </c>
      <c r="N76" s="1" t="s">
        <v>16</v>
      </c>
      <c r="O76" s="1"/>
    </row>
    <row r="77" spans="1:15" x14ac:dyDescent="0.2">
      <c r="A77" s="9">
        <v>120635</v>
      </c>
      <c r="B77" s="1">
        <v>8.0580177276388595E-2</v>
      </c>
      <c r="C77" s="1" t="s">
        <v>15</v>
      </c>
      <c r="D77" s="1">
        <v>0</v>
      </c>
      <c r="E77" s="1" t="s">
        <v>15</v>
      </c>
      <c r="F77" s="1">
        <v>0</v>
      </c>
      <c r="G77" s="1" t="s">
        <v>15</v>
      </c>
      <c r="H77" s="1">
        <v>8.0580177276388595E-2</v>
      </c>
      <c r="I77" s="1" t="s">
        <v>15</v>
      </c>
      <c r="J77" s="1">
        <v>8.0580177276388595E-2</v>
      </c>
      <c r="K77" s="1" t="s">
        <v>15</v>
      </c>
      <c r="L77" s="1">
        <v>0</v>
      </c>
      <c r="M77" s="1" t="s">
        <v>15</v>
      </c>
      <c r="N77" s="1" t="s">
        <v>17</v>
      </c>
      <c r="O77" s="1"/>
    </row>
    <row r="78" spans="1:15" x14ac:dyDescent="0.2">
      <c r="A78" s="9">
        <v>121866</v>
      </c>
      <c r="B78" s="1">
        <v>33.884057971014499</v>
      </c>
      <c r="C78" s="1" t="s">
        <v>14</v>
      </c>
      <c r="D78" s="1">
        <v>17.758497432897901</v>
      </c>
      <c r="E78" s="1" t="s">
        <v>14</v>
      </c>
      <c r="F78" s="1">
        <v>23.855888956929999</v>
      </c>
      <c r="G78" s="1" t="s">
        <v>14</v>
      </c>
      <c r="H78" s="1">
        <v>16.125560538116599</v>
      </c>
      <c r="I78" s="1" t="s">
        <v>14</v>
      </c>
      <c r="J78" s="1">
        <v>10.028169014084501</v>
      </c>
      <c r="K78" s="1" t="s">
        <v>14</v>
      </c>
      <c r="L78" s="1">
        <v>6.09739152403208</v>
      </c>
      <c r="M78" s="1" t="s">
        <v>14</v>
      </c>
      <c r="N78" s="1" t="s">
        <v>16</v>
      </c>
      <c r="O78" s="1"/>
    </row>
    <row r="79" spans="1:15" x14ac:dyDescent="0.2">
      <c r="A79" s="9">
        <v>123002</v>
      </c>
      <c r="B79" s="1">
        <v>16.011629322460799</v>
      </c>
      <c r="C79" s="1" t="s">
        <v>14</v>
      </c>
      <c r="D79" s="1">
        <v>5.4401016377403097</v>
      </c>
      <c r="E79" s="1" t="s">
        <v>14</v>
      </c>
      <c r="F79" s="1">
        <v>3.02781456953642</v>
      </c>
      <c r="G79" s="1" t="s">
        <v>15</v>
      </c>
      <c r="H79" s="1">
        <v>21.4517309602011</v>
      </c>
      <c r="I79" s="1" t="s">
        <v>14</v>
      </c>
      <c r="J79" s="1">
        <v>12.9838147529243</v>
      </c>
      <c r="K79" s="1" t="s">
        <v>14</v>
      </c>
      <c r="L79" s="1">
        <v>8.4679162072767404</v>
      </c>
      <c r="M79" s="1" t="s">
        <v>14</v>
      </c>
      <c r="N79" s="1" t="s">
        <v>16</v>
      </c>
      <c r="O79" s="1"/>
    </row>
    <row r="80" spans="1:15" x14ac:dyDescent="0.2">
      <c r="A80" s="9">
        <v>123511</v>
      </c>
      <c r="B80" s="1">
        <v>8.2359347235595196E-2</v>
      </c>
      <c r="C80" s="1" t="s">
        <v>15</v>
      </c>
      <c r="D80" s="1">
        <v>2.3615291773907601E-2</v>
      </c>
      <c r="E80" s="1" t="s">
        <v>15</v>
      </c>
      <c r="F80" s="1">
        <v>4.2711619276460097E-2</v>
      </c>
      <c r="G80" s="1" t="s">
        <v>15</v>
      </c>
      <c r="H80" s="1">
        <v>5.8744055461687601E-2</v>
      </c>
      <c r="I80" s="1" t="s">
        <v>15</v>
      </c>
      <c r="J80" s="1">
        <v>3.9647727959135202E-2</v>
      </c>
      <c r="K80" s="1" t="s">
        <v>15</v>
      </c>
      <c r="L80" s="1">
        <v>1.9096327502552399E-2</v>
      </c>
      <c r="M80" s="1" t="s">
        <v>15</v>
      </c>
      <c r="N80" s="1" t="s">
        <v>17</v>
      </c>
      <c r="O80" s="1"/>
    </row>
    <row r="81" spans="1:15" x14ac:dyDescent="0.2">
      <c r="A81" s="9">
        <v>123718</v>
      </c>
      <c r="B81" s="1">
        <v>0.23421775662119201</v>
      </c>
      <c r="C81" s="1" t="s">
        <v>15</v>
      </c>
      <c r="D81" s="1">
        <v>0.87561274949580803</v>
      </c>
      <c r="E81" s="1" t="s">
        <v>15</v>
      </c>
      <c r="F81" s="1">
        <v>6.8820619813399597</v>
      </c>
      <c r="G81" s="1" t="s">
        <v>14</v>
      </c>
      <c r="H81" s="1">
        <v>0.64139499287461599</v>
      </c>
      <c r="I81" s="1" t="s">
        <v>15</v>
      </c>
      <c r="J81" s="1">
        <v>7.1162797379611504</v>
      </c>
      <c r="K81" s="1" t="s">
        <v>14</v>
      </c>
      <c r="L81" s="1">
        <v>7.7576747308357703</v>
      </c>
      <c r="M81" s="1" t="s">
        <v>14</v>
      </c>
      <c r="N81" s="1" t="s">
        <v>16</v>
      </c>
      <c r="O81" s="1"/>
    </row>
    <row r="82" spans="1:15" x14ac:dyDescent="0.2">
      <c r="A82" s="9">
        <v>123720</v>
      </c>
      <c r="B82" s="1">
        <v>2.00562443514352</v>
      </c>
      <c r="C82" s="1" t="s">
        <v>15</v>
      </c>
      <c r="D82" s="1">
        <v>3.13465711092118</v>
      </c>
      <c r="E82" s="1" t="s">
        <v>15</v>
      </c>
      <c r="F82" s="1">
        <v>10.4210622281264</v>
      </c>
      <c r="G82" s="1" t="s">
        <v>14</v>
      </c>
      <c r="H82" s="1">
        <v>1.1290326757776601</v>
      </c>
      <c r="I82" s="1" t="s">
        <v>15</v>
      </c>
      <c r="J82" s="1">
        <v>8.4154377929828801</v>
      </c>
      <c r="K82" s="1" t="s">
        <v>14</v>
      </c>
      <c r="L82" s="1">
        <v>7.28640511720522</v>
      </c>
      <c r="M82" s="1" t="s">
        <v>14</v>
      </c>
      <c r="N82" s="1" t="s">
        <v>16</v>
      </c>
      <c r="O82" s="1"/>
    </row>
    <row r="83" spans="1:15" x14ac:dyDescent="0.2">
      <c r="A83" s="9">
        <v>123721</v>
      </c>
      <c r="B83" s="1">
        <v>2.6130873956961</v>
      </c>
      <c r="C83" s="1" t="s">
        <v>15</v>
      </c>
      <c r="D83" s="1">
        <v>4.7769360269360197</v>
      </c>
      <c r="E83" s="1" t="s">
        <v>15</v>
      </c>
      <c r="F83" s="1">
        <v>11.549959049959099</v>
      </c>
      <c r="G83" s="1" t="s">
        <v>14</v>
      </c>
      <c r="H83" s="1">
        <v>2.1638486312399201</v>
      </c>
      <c r="I83" s="1" t="s">
        <v>15</v>
      </c>
      <c r="J83" s="1">
        <v>8.9368716542629496</v>
      </c>
      <c r="K83" s="1" t="s">
        <v>14</v>
      </c>
      <c r="L83" s="1">
        <v>6.7730230230230299</v>
      </c>
      <c r="M83" s="1" t="s">
        <v>14</v>
      </c>
      <c r="N83" s="1" t="s">
        <v>16</v>
      </c>
      <c r="O83" s="1"/>
    </row>
    <row r="84" spans="1:15" x14ac:dyDescent="0.2">
      <c r="A84" s="9">
        <v>123724</v>
      </c>
      <c r="B84" s="1">
        <v>5.3122160834868</v>
      </c>
      <c r="C84" s="1" t="s">
        <v>14</v>
      </c>
      <c r="D84" s="1">
        <v>12.2113613826321</v>
      </c>
      <c r="E84" s="1" t="s">
        <v>14</v>
      </c>
      <c r="F84" s="1">
        <v>15.7020950713856</v>
      </c>
      <c r="G84" s="1" t="s">
        <v>14</v>
      </c>
      <c r="H84" s="1">
        <v>6.8991452991453004</v>
      </c>
      <c r="I84" s="1" t="s">
        <v>14</v>
      </c>
      <c r="J84" s="1">
        <v>10.3898789878988</v>
      </c>
      <c r="K84" s="1" t="s">
        <v>14</v>
      </c>
      <c r="L84" s="1">
        <v>3.4907336887534899</v>
      </c>
      <c r="M84" s="1" t="s">
        <v>15</v>
      </c>
      <c r="N84" s="1" t="s">
        <v>16</v>
      </c>
      <c r="O84" s="1"/>
    </row>
    <row r="85" spans="1:15" x14ac:dyDescent="0.2">
      <c r="A85" s="9">
        <v>125311</v>
      </c>
      <c r="B85" s="1">
        <v>2.2166742584137999</v>
      </c>
      <c r="C85" s="1" t="s">
        <v>15</v>
      </c>
      <c r="D85" s="1">
        <v>4.1481536334913196</v>
      </c>
      <c r="E85" s="1" t="s">
        <v>15</v>
      </c>
      <c r="F85" s="1">
        <v>6.7660264405088597</v>
      </c>
      <c r="G85" s="1" t="s">
        <v>14</v>
      </c>
      <c r="H85" s="1">
        <v>6.3648278919051204</v>
      </c>
      <c r="I85" s="1" t="s">
        <v>14</v>
      </c>
      <c r="J85" s="1">
        <v>8.9827006989226597</v>
      </c>
      <c r="K85" s="1" t="s">
        <v>14</v>
      </c>
      <c r="L85" s="1">
        <v>2.6178728070175401</v>
      </c>
      <c r="M85" s="1" t="s">
        <v>15</v>
      </c>
      <c r="N85" s="1" t="s">
        <v>16</v>
      </c>
      <c r="O85" s="1"/>
    </row>
    <row r="86" spans="1:15" x14ac:dyDescent="0.2">
      <c r="A86" s="9">
        <v>125313</v>
      </c>
      <c r="B86" s="1">
        <v>4.2532913692982897</v>
      </c>
      <c r="C86" s="1" t="s">
        <v>15</v>
      </c>
      <c r="D86" s="1">
        <v>1.6431153466975001E-2</v>
      </c>
      <c r="E86" s="1" t="s">
        <v>15</v>
      </c>
      <c r="F86" s="1">
        <v>4.9128238553038903</v>
      </c>
      <c r="G86" s="1" t="s">
        <v>15</v>
      </c>
      <c r="H86" s="1">
        <v>4.2697225227652602</v>
      </c>
      <c r="I86" s="1" t="s">
        <v>15</v>
      </c>
      <c r="J86" s="1">
        <v>9.16611522460218</v>
      </c>
      <c r="K86" s="1" t="s">
        <v>14</v>
      </c>
      <c r="L86" s="1">
        <v>4.8963927018369198</v>
      </c>
      <c r="M86" s="1" t="s">
        <v>15</v>
      </c>
      <c r="N86" s="1" t="s">
        <v>16</v>
      </c>
      <c r="O86" s="1"/>
    </row>
    <row r="87" spans="1:15" x14ac:dyDescent="0.2">
      <c r="A87" s="9">
        <v>125584</v>
      </c>
      <c r="B87" s="1">
        <v>35.269889086003801</v>
      </c>
      <c r="C87" s="1" t="s">
        <v>14</v>
      </c>
      <c r="D87" s="1">
        <v>16.578492677307899</v>
      </c>
      <c r="E87" s="1" t="s">
        <v>14</v>
      </c>
      <c r="F87" s="1">
        <v>24.441370823466201</v>
      </c>
      <c r="G87" s="1" t="s">
        <v>14</v>
      </c>
      <c r="H87" s="1">
        <v>18.691396408695901</v>
      </c>
      <c r="I87" s="1" t="s">
        <v>14</v>
      </c>
      <c r="J87" s="1">
        <v>10.828518262537701</v>
      </c>
      <c r="K87" s="1" t="s">
        <v>14</v>
      </c>
      <c r="L87" s="1">
        <v>7.86287814615826</v>
      </c>
      <c r="M87" s="1" t="s">
        <v>14</v>
      </c>
      <c r="N87" s="1" t="s">
        <v>16</v>
      </c>
      <c r="O87" s="1"/>
    </row>
    <row r="88" spans="1:15" x14ac:dyDescent="0.2">
      <c r="A88" s="9">
        <v>126371</v>
      </c>
      <c r="B88" s="1">
        <v>1.13385402639375</v>
      </c>
      <c r="C88" s="1" t="s">
        <v>15</v>
      </c>
      <c r="D88" s="1">
        <v>4.5132172791747296</v>
      </c>
      <c r="E88" s="1" t="s">
        <v>15</v>
      </c>
      <c r="F88" s="1">
        <v>1.9383892442239901</v>
      </c>
      <c r="G88" s="1" t="s">
        <v>15</v>
      </c>
      <c r="H88" s="1">
        <v>3.3793632527809701</v>
      </c>
      <c r="I88" s="1" t="s">
        <v>15</v>
      </c>
      <c r="J88" s="1">
        <v>0.80453521783023896</v>
      </c>
      <c r="K88" s="1" t="s">
        <v>15</v>
      </c>
      <c r="L88" s="1">
        <v>2.5748280349507402</v>
      </c>
      <c r="M88" s="1" t="s">
        <v>15</v>
      </c>
      <c r="N88" s="1" t="s">
        <v>17</v>
      </c>
      <c r="O88" s="1"/>
    </row>
    <row r="89" spans="1:15" x14ac:dyDescent="0.2">
      <c r="A89" s="9">
        <v>128375</v>
      </c>
      <c r="B89" s="1">
        <v>0</v>
      </c>
      <c r="C89" s="1" t="s">
        <v>15</v>
      </c>
      <c r="D89" s="1">
        <v>0.276243093922659</v>
      </c>
      <c r="E89" s="1" t="s">
        <v>15</v>
      </c>
      <c r="F89" s="1">
        <v>0.15923566878981901</v>
      </c>
      <c r="G89" s="1" t="s">
        <v>15</v>
      </c>
      <c r="H89" s="1">
        <v>0.276243093922659</v>
      </c>
      <c r="I89" s="1" t="s">
        <v>15</v>
      </c>
      <c r="J89" s="1">
        <v>0.15923566878981901</v>
      </c>
      <c r="K89" s="1" t="s">
        <v>15</v>
      </c>
      <c r="L89" s="1">
        <v>0.11700742513284</v>
      </c>
      <c r="M89" s="1" t="s">
        <v>15</v>
      </c>
      <c r="N89" s="1" t="s">
        <v>17</v>
      </c>
      <c r="O89" s="1"/>
    </row>
    <row r="90" spans="1:15" x14ac:dyDescent="0.2">
      <c r="A90" s="9">
        <v>130527</v>
      </c>
      <c r="B90" s="1">
        <v>34.413159421830599</v>
      </c>
      <c r="C90" s="1" t="s">
        <v>14</v>
      </c>
      <c r="D90" s="1">
        <v>13.413708847736601</v>
      </c>
      <c r="E90" s="1" t="s">
        <v>14</v>
      </c>
      <c r="F90" s="1">
        <v>23.099947313711201</v>
      </c>
      <c r="G90" s="1" t="s">
        <v>14</v>
      </c>
      <c r="H90" s="1">
        <v>20.999450574093999</v>
      </c>
      <c r="I90" s="1" t="s">
        <v>14</v>
      </c>
      <c r="J90" s="1">
        <v>11.3132121081194</v>
      </c>
      <c r="K90" s="1" t="s">
        <v>14</v>
      </c>
      <c r="L90" s="1">
        <v>9.6862384659746201</v>
      </c>
      <c r="M90" s="1" t="s">
        <v>14</v>
      </c>
      <c r="N90" s="1" t="s">
        <v>16</v>
      </c>
      <c r="O90" s="1"/>
    </row>
    <row r="91" spans="1:15" x14ac:dyDescent="0.2">
      <c r="A91" s="9">
        <v>130979</v>
      </c>
      <c r="B91" s="1">
        <v>8.1592689295035797E-2</v>
      </c>
      <c r="C91" s="1" t="s">
        <v>15</v>
      </c>
      <c r="D91" s="1">
        <v>0</v>
      </c>
      <c r="E91" s="1" t="s">
        <v>15</v>
      </c>
      <c r="F91" s="1">
        <v>0</v>
      </c>
      <c r="G91" s="1" t="s">
        <v>15</v>
      </c>
      <c r="H91" s="1">
        <v>8.1592689295035797E-2</v>
      </c>
      <c r="I91" s="1" t="s">
        <v>15</v>
      </c>
      <c r="J91" s="1">
        <v>8.1592689295035797E-2</v>
      </c>
      <c r="K91" s="1" t="s">
        <v>15</v>
      </c>
      <c r="L91" s="1">
        <v>0</v>
      </c>
      <c r="M91" s="1" t="s">
        <v>15</v>
      </c>
      <c r="N91" s="1" t="s">
        <v>17</v>
      </c>
      <c r="O91" s="1"/>
    </row>
    <row r="92" spans="1:15" x14ac:dyDescent="0.2">
      <c r="A92" s="9">
        <v>130997</v>
      </c>
      <c r="B92" s="1">
        <v>6.7453625632367703E-2</v>
      </c>
      <c r="C92" s="1" t="s">
        <v>15</v>
      </c>
      <c r="D92" s="1">
        <v>6.2774639045827002E-2</v>
      </c>
      <c r="E92" s="1" t="s">
        <v>15</v>
      </c>
      <c r="F92" s="1">
        <v>0.22796352583586099</v>
      </c>
      <c r="G92" s="1" t="s">
        <v>15</v>
      </c>
      <c r="H92" s="1">
        <v>4.6789865865406498E-3</v>
      </c>
      <c r="I92" s="1" t="s">
        <v>15</v>
      </c>
      <c r="J92" s="1">
        <v>0.16050990020349301</v>
      </c>
      <c r="K92" s="1" t="s">
        <v>15</v>
      </c>
      <c r="L92" s="1">
        <v>0.16518888679003399</v>
      </c>
      <c r="M92" s="1" t="s">
        <v>15</v>
      </c>
      <c r="N92" s="1" t="s">
        <v>17</v>
      </c>
      <c r="O92" s="1"/>
    </row>
    <row r="93" spans="1:15" x14ac:dyDescent="0.2">
      <c r="A93" s="9">
        <v>132809</v>
      </c>
      <c r="B93" s="1">
        <v>0.191422522556323</v>
      </c>
      <c r="C93" s="1" t="s">
        <v>15</v>
      </c>
      <c r="D93" s="1">
        <v>5.1975175327214601E-2</v>
      </c>
      <c r="E93" s="1" t="s">
        <v>15</v>
      </c>
      <c r="F93" s="1">
        <v>0.15506453633042799</v>
      </c>
      <c r="G93" s="1" t="s">
        <v>15</v>
      </c>
      <c r="H93" s="1">
        <v>0.13944734722910801</v>
      </c>
      <c r="I93" s="1" t="s">
        <v>15</v>
      </c>
      <c r="J93" s="1">
        <v>3.6357986225894499E-2</v>
      </c>
      <c r="K93" s="1" t="s">
        <v>15</v>
      </c>
      <c r="L93" s="1">
        <v>0.103089361003214</v>
      </c>
      <c r="M93" s="1" t="s">
        <v>15</v>
      </c>
      <c r="N93" s="1" t="s">
        <v>17</v>
      </c>
      <c r="O93" s="1"/>
    </row>
    <row r="94" spans="1:15" x14ac:dyDescent="0.2">
      <c r="A94" s="9">
        <v>132851</v>
      </c>
      <c r="B94" s="1">
        <v>0.52541715172681502</v>
      </c>
      <c r="C94" s="1" t="s">
        <v>15</v>
      </c>
      <c r="D94" s="1">
        <v>5.9393939393939403</v>
      </c>
      <c r="E94" s="1" t="s">
        <v>14</v>
      </c>
      <c r="F94" s="1">
        <v>5.3333333333333304</v>
      </c>
      <c r="G94" s="1" t="s">
        <v>14</v>
      </c>
      <c r="H94" s="1">
        <v>5.4139767876671199</v>
      </c>
      <c r="I94" s="1" t="s">
        <v>14</v>
      </c>
      <c r="J94" s="1">
        <v>4.8079161816065197</v>
      </c>
      <c r="K94" s="1" t="s">
        <v>15</v>
      </c>
      <c r="L94" s="1">
        <v>0.60606060606060597</v>
      </c>
      <c r="M94" s="1" t="s">
        <v>15</v>
      </c>
      <c r="N94" s="1" t="s">
        <v>16</v>
      </c>
      <c r="O94" s="1"/>
    </row>
    <row r="95" spans="1:15" x14ac:dyDescent="0.2">
      <c r="A95" s="9">
        <v>132853</v>
      </c>
      <c r="B95" s="1">
        <v>2.6222651222651199</v>
      </c>
      <c r="C95" s="1" t="s">
        <v>15</v>
      </c>
      <c r="D95" s="1">
        <v>9.0979481223383694</v>
      </c>
      <c r="E95" s="1" t="s">
        <v>14</v>
      </c>
      <c r="F95" s="1">
        <v>12.755102040816301</v>
      </c>
      <c r="G95" s="1" t="s">
        <v>14</v>
      </c>
      <c r="H95" s="1">
        <v>6.4756830000732402</v>
      </c>
      <c r="I95" s="1" t="s">
        <v>14</v>
      </c>
      <c r="J95" s="1">
        <v>10.132836918551201</v>
      </c>
      <c r="K95" s="1" t="s">
        <v>14</v>
      </c>
      <c r="L95" s="1">
        <v>3.6571539184779698</v>
      </c>
      <c r="M95" s="1" t="s">
        <v>15</v>
      </c>
      <c r="N95" s="1" t="s">
        <v>16</v>
      </c>
      <c r="O95" s="1"/>
    </row>
    <row r="96" spans="1:15" x14ac:dyDescent="0.2">
      <c r="A96" s="9">
        <v>132854</v>
      </c>
      <c r="B96" s="1">
        <v>1.77098276079024</v>
      </c>
      <c r="C96" s="1" t="s">
        <v>15</v>
      </c>
      <c r="D96" s="1">
        <v>7.9498207885304701</v>
      </c>
      <c r="E96" s="1" t="s">
        <v>14</v>
      </c>
      <c r="F96" s="1">
        <v>12.303550973654101</v>
      </c>
      <c r="G96" s="1" t="s">
        <v>14</v>
      </c>
      <c r="H96" s="1">
        <v>6.1788380277402304</v>
      </c>
      <c r="I96" s="1" t="s">
        <v>14</v>
      </c>
      <c r="J96" s="1">
        <v>10.532568212863801</v>
      </c>
      <c r="K96" s="1" t="s">
        <v>14</v>
      </c>
      <c r="L96" s="1">
        <v>4.3537301851235997</v>
      </c>
      <c r="M96" s="1" t="s">
        <v>15</v>
      </c>
      <c r="N96" s="1" t="s">
        <v>16</v>
      </c>
      <c r="O96" s="1"/>
    </row>
    <row r="97" spans="1:15" x14ac:dyDescent="0.2">
      <c r="A97" s="9">
        <v>132855</v>
      </c>
      <c r="B97" s="1">
        <v>2.3936170212765999</v>
      </c>
      <c r="C97" s="1" t="s">
        <v>15</v>
      </c>
      <c r="D97" s="1">
        <v>7.7852852852852799</v>
      </c>
      <c r="E97" s="1" t="s">
        <v>14</v>
      </c>
      <c r="F97" s="1">
        <v>12.8199534613147</v>
      </c>
      <c r="G97" s="1" t="s">
        <v>14</v>
      </c>
      <c r="H97" s="1">
        <v>5.3916682640086897</v>
      </c>
      <c r="I97" s="1" t="s">
        <v>14</v>
      </c>
      <c r="J97" s="1">
        <v>10.426336440038099</v>
      </c>
      <c r="K97" s="1" t="s">
        <v>14</v>
      </c>
      <c r="L97" s="1">
        <v>5.0346681760294398</v>
      </c>
      <c r="M97" s="1" t="s">
        <v>14</v>
      </c>
      <c r="N97" s="1" t="s">
        <v>16</v>
      </c>
      <c r="O97" s="1"/>
    </row>
    <row r="98" spans="1:15" x14ac:dyDescent="0.2">
      <c r="A98" s="9">
        <v>132858</v>
      </c>
      <c r="B98" s="1">
        <v>0.86308669553606199</v>
      </c>
      <c r="C98" s="1" t="s">
        <v>15</v>
      </c>
      <c r="D98" s="1">
        <v>0.65398065307234898</v>
      </c>
      <c r="E98" s="1" t="s">
        <v>15</v>
      </c>
      <c r="F98" s="1">
        <v>2.2978926062626499</v>
      </c>
      <c r="G98" s="1" t="s">
        <v>15</v>
      </c>
      <c r="H98" s="1">
        <v>0.209106042463713</v>
      </c>
      <c r="I98" s="1" t="s">
        <v>15</v>
      </c>
      <c r="J98" s="1">
        <v>1.43480591072659</v>
      </c>
      <c r="K98" s="1" t="s">
        <v>15</v>
      </c>
      <c r="L98" s="1">
        <v>1.6439119531902999</v>
      </c>
      <c r="M98" s="1" t="s">
        <v>15</v>
      </c>
      <c r="N98" s="1" t="s">
        <v>17</v>
      </c>
      <c r="O98" s="1"/>
    </row>
    <row r="99" spans="1:15" x14ac:dyDescent="0.2">
      <c r="A99" s="9">
        <v>133396</v>
      </c>
      <c r="B99" s="1">
        <v>35.076212697421198</v>
      </c>
      <c r="C99" s="1" t="s">
        <v>14</v>
      </c>
      <c r="D99" s="1">
        <v>20.386815907790702</v>
      </c>
      <c r="E99" s="1" t="s">
        <v>14</v>
      </c>
      <c r="F99" s="1">
        <v>29.001356799086199</v>
      </c>
      <c r="G99" s="1" t="s">
        <v>14</v>
      </c>
      <c r="H99" s="1">
        <v>14.689396789630599</v>
      </c>
      <c r="I99" s="1" t="s">
        <v>14</v>
      </c>
      <c r="J99" s="1">
        <v>6.0748558983350103</v>
      </c>
      <c r="K99" s="1" t="s">
        <v>14</v>
      </c>
      <c r="L99" s="1">
        <v>8.6145408912955403</v>
      </c>
      <c r="M99" s="1" t="s">
        <v>14</v>
      </c>
      <c r="N99" s="1" t="s">
        <v>16</v>
      </c>
      <c r="O99" s="1"/>
    </row>
    <row r="100" spans="1:15" x14ac:dyDescent="0.2">
      <c r="A100" s="9">
        <v>134615</v>
      </c>
      <c r="B100" s="1">
        <v>0</v>
      </c>
      <c r="C100" s="1" t="s">
        <v>15</v>
      </c>
      <c r="D100" s="1">
        <v>0</v>
      </c>
      <c r="E100" s="1" t="s">
        <v>15</v>
      </c>
      <c r="F100" s="1">
        <v>0.40816326530612901</v>
      </c>
      <c r="G100" s="1" t="s">
        <v>15</v>
      </c>
      <c r="H100" s="1">
        <v>0</v>
      </c>
      <c r="I100" s="1" t="s">
        <v>15</v>
      </c>
      <c r="J100" s="1">
        <v>0.40816326530612901</v>
      </c>
      <c r="K100" s="1" t="s">
        <v>15</v>
      </c>
      <c r="L100" s="1">
        <v>0.40816326530612901</v>
      </c>
      <c r="M100" s="1" t="s">
        <v>15</v>
      </c>
      <c r="N100" s="1" t="s">
        <v>17</v>
      </c>
      <c r="O100" s="1"/>
    </row>
    <row r="101" spans="1:15" x14ac:dyDescent="0.2">
      <c r="A101" s="9">
        <v>135926</v>
      </c>
      <c r="B101" s="1">
        <v>26.612533606094601</v>
      </c>
      <c r="C101" s="1" t="s">
        <v>14</v>
      </c>
      <c r="D101" s="1">
        <v>2.3233255258239298</v>
      </c>
      <c r="E101" s="1" t="s">
        <v>15</v>
      </c>
      <c r="F101" s="1">
        <v>13.2797068674319</v>
      </c>
      <c r="G101" s="1" t="s">
        <v>14</v>
      </c>
      <c r="H101" s="1">
        <v>24.289208080270701</v>
      </c>
      <c r="I101" s="1" t="s">
        <v>14</v>
      </c>
      <c r="J101" s="1">
        <v>13.3328267386627</v>
      </c>
      <c r="K101" s="1" t="s">
        <v>14</v>
      </c>
      <c r="L101" s="1">
        <v>10.956381341607999</v>
      </c>
      <c r="M101" s="1" t="s">
        <v>14</v>
      </c>
      <c r="N101" s="1" t="s">
        <v>16</v>
      </c>
      <c r="O101" s="1"/>
    </row>
    <row r="102" spans="1:15" x14ac:dyDescent="0.2">
      <c r="A102" s="9">
        <v>137509</v>
      </c>
      <c r="B102" s="1">
        <v>0.26143790849673099</v>
      </c>
      <c r="C102" s="1" t="s">
        <v>15</v>
      </c>
      <c r="D102" s="1">
        <v>0</v>
      </c>
      <c r="E102" s="1" t="s">
        <v>15</v>
      </c>
      <c r="F102" s="1">
        <v>0</v>
      </c>
      <c r="G102" s="1" t="s">
        <v>15</v>
      </c>
      <c r="H102" s="1">
        <v>0.26143790849673099</v>
      </c>
      <c r="I102" s="1" t="s">
        <v>15</v>
      </c>
      <c r="J102" s="1">
        <v>0.26143790849673099</v>
      </c>
      <c r="K102" s="1" t="s">
        <v>15</v>
      </c>
      <c r="L102" s="1">
        <v>0</v>
      </c>
      <c r="M102" s="1" t="s">
        <v>15</v>
      </c>
      <c r="N102" s="1" t="s">
        <v>17</v>
      </c>
      <c r="O102" s="1"/>
    </row>
    <row r="103" spans="1:15" x14ac:dyDescent="0.2">
      <c r="A103" s="9">
        <v>138092</v>
      </c>
      <c r="B103" s="1">
        <v>17.566056014227701</v>
      </c>
      <c r="C103" s="1" t="s">
        <v>14</v>
      </c>
      <c r="D103" s="1">
        <v>17.840191995482499</v>
      </c>
      <c r="E103" s="1" t="s">
        <v>14</v>
      </c>
      <c r="F103" s="1">
        <v>15.436575778373999</v>
      </c>
      <c r="G103" s="1" t="s">
        <v>14</v>
      </c>
      <c r="H103" s="1">
        <v>0.274135981254787</v>
      </c>
      <c r="I103" s="1" t="s">
        <v>15</v>
      </c>
      <c r="J103" s="1">
        <v>2.1294802358536802</v>
      </c>
      <c r="K103" s="1" t="s">
        <v>15</v>
      </c>
      <c r="L103" s="1">
        <v>2.4036162171084601</v>
      </c>
      <c r="M103" s="1" t="s">
        <v>15</v>
      </c>
      <c r="N103" s="1" t="s">
        <v>16</v>
      </c>
      <c r="O103" s="1"/>
    </row>
    <row r="104" spans="1:15" x14ac:dyDescent="0.2">
      <c r="A104" s="9">
        <v>141655</v>
      </c>
      <c r="B104" s="1">
        <v>27.795942527358701</v>
      </c>
      <c r="C104" s="1" t="s">
        <v>14</v>
      </c>
      <c r="D104" s="1">
        <v>8.6190362023495606</v>
      </c>
      <c r="E104" s="1" t="s">
        <v>14</v>
      </c>
      <c r="F104" s="1">
        <v>8.9157483114113099</v>
      </c>
      <c r="G104" s="1" t="s">
        <v>14</v>
      </c>
      <c r="H104" s="1">
        <v>19.176906325009099</v>
      </c>
      <c r="I104" s="1" t="s">
        <v>14</v>
      </c>
      <c r="J104" s="1">
        <v>18.880194215947402</v>
      </c>
      <c r="K104" s="1" t="s">
        <v>14</v>
      </c>
      <c r="L104" s="1">
        <v>0.29671210906175099</v>
      </c>
      <c r="M104" s="1" t="s">
        <v>15</v>
      </c>
      <c r="N104" s="1" t="s">
        <v>16</v>
      </c>
      <c r="O104" s="1"/>
    </row>
    <row r="105" spans="1:15" x14ac:dyDescent="0.2">
      <c r="A105" s="9">
        <v>142394</v>
      </c>
      <c r="B105" s="1">
        <v>28.113688622053399</v>
      </c>
      <c r="C105" s="1" t="s">
        <v>14</v>
      </c>
      <c r="D105" s="1">
        <v>7.3751163116770497</v>
      </c>
      <c r="E105" s="1" t="s">
        <v>14</v>
      </c>
      <c r="F105" s="1">
        <v>10.9689655323801</v>
      </c>
      <c r="G105" s="1" t="s">
        <v>14</v>
      </c>
      <c r="H105" s="1">
        <v>20.738572310376298</v>
      </c>
      <c r="I105" s="1" t="s">
        <v>14</v>
      </c>
      <c r="J105" s="1">
        <v>17.144723089673299</v>
      </c>
      <c r="K105" s="1" t="s">
        <v>14</v>
      </c>
      <c r="L105" s="1">
        <v>3.5938492207030102</v>
      </c>
      <c r="M105" s="1" t="s">
        <v>15</v>
      </c>
      <c r="N105" s="1" t="s">
        <v>16</v>
      </c>
      <c r="O105" s="1"/>
    </row>
    <row r="106" spans="1:15" x14ac:dyDescent="0.2">
      <c r="A106" s="9">
        <v>144062</v>
      </c>
      <c r="B106" s="1">
        <v>29.6479802939803</v>
      </c>
      <c r="C106" s="1" t="s">
        <v>14</v>
      </c>
      <c r="D106" s="1">
        <v>9.3390280176288201</v>
      </c>
      <c r="E106" s="1" t="s">
        <v>14</v>
      </c>
      <c r="F106" s="1">
        <v>17.042811013506501</v>
      </c>
      <c r="G106" s="1" t="s">
        <v>14</v>
      </c>
      <c r="H106" s="1">
        <v>20.308952276351501</v>
      </c>
      <c r="I106" s="1" t="s">
        <v>14</v>
      </c>
      <c r="J106" s="1">
        <v>12.6051692804739</v>
      </c>
      <c r="K106" s="1" t="s">
        <v>14</v>
      </c>
      <c r="L106" s="1">
        <v>7.70378299587765</v>
      </c>
      <c r="M106" s="1" t="s">
        <v>14</v>
      </c>
      <c r="N106" s="1" t="s">
        <v>16</v>
      </c>
      <c r="O106" s="1"/>
    </row>
    <row r="107" spans="1:15" x14ac:dyDescent="0.2">
      <c r="A107" s="9">
        <v>144575</v>
      </c>
      <c r="B107" s="1">
        <v>4.12541254125358E-2</v>
      </c>
      <c r="C107" s="1" t="s">
        <v>15</v>
      </c>
      <c r="D107" s="1">
        <v>0.189393939393938</v>
      </c>
      <c r="E107" s="1" t="s">
        <v>15</v>
      </c>
      <c r="F107" s="1">
        <v>0</v>
      </c>
      <c r="G107" s="1" t="s">
        <v>15</v>
      </c>
      <c r="H107" s="1">
        <v>0.148139813981402</v>
      </c>
      <c r="I107" s="1" t="s">
        <v>15</v>
      </c>
      <c r="J107" s="1">
        <v>4.12541254125358E-2</v>
      </c>
      <c r="K107" s="1" t="s">
        <v>15</v>
      </c>
      <c r="L107" s="1">
        <v>0.189393939393938</v>
      </c>
      <c r="M107" s="1" t="s">
        <v>15</v>
      </c>
      <c r="N107" s="1" t="s">
        <v>17</v>
      </c>
      <c r="O107" s="1"/>
    </row>
    <row r="108" spans="1:15" x14ac:dyDescent="0.2">
      <c r="A108" s="9">
        <v>144697</v>
      </c>
      <c r="B108" s="1">
        <v>31.463696701528601</v>
      </c>
      <c r="C108" s="1" t="s">
        <v>14</v>
      </c>
      <c r="D108" s="1">
        <v>18.16829004329</v>
      </c>
      <c r="E108" s="1" t="s">
        <v>14</v>
      </c>
      <c r="F108" s="1">
        <v>27.868083003952599</v>
      </c>
      <c r="G108" s="1" t="s">
        <v>14</v>
      </c>
      <c r="H108" s="1">
        <v>13.2954066582385</v>
      </c>
      <c r="I108" s="1" t="s">
        <v>14</v>
      </c>
      <c r="J108" s="1">
        <v>3.59561369757599</v>
      </c>
      <c r="K108" s="1" t="s">
        <v>15</v>
      </c>
      <c r="L108" s="1">
        <v>9.6997929606625206</v>
      </c>
      <c r="M108" s="1" t="s">
        <v>14</v>
      </c>
      <c r="N108" s="1" t="s">
        <v>16</v>
      </c>
      <c r="O108" s="1"/>
    </row>
    <row r="109" spans="1:15" x14ac:dyDescent="0.2">
      <c r="A109" s="9">
        <v>149144</v>
      </c>
      <c r="B109" s="1">
        <v>31.035061368649799</v>
      </c>
      <c r="C109" s="1" t="s">
        <v>14</v>
      </c>
      <c r="D109" s="1">
        <v>17.237556811883401</v>
      </c>
      <c r="E109" s="1" t="s">
        <v>14</v>
      </c>
      <c r="F109" s="1">
        <v>15.068909386869199</v>
      </c>
      <c r="G109" s="1" t="s">
        <v>14</v>
      </c>
      <c r="H109" s="1">
        <v>13.7975045567664</v>
      </c>
      <c r="I109" s="1" t="s">
        <v>14</v>
      </c>
      <c r="J109" s="1">
        <v>15.9661519817806</v>
      </c>
      <c r="K109" s="1" t="s">
        <v>14</v>
      </c>
      <c r="L109" s="1">
        <v>2.1686474250141501</v>
      </c>
      <c r="M109" s="1" t="s">
        <v>15</v>
      </c>
      <c r="N109" s="1" t="s">
        <v>16</v>
      </c>
      <c r="O109" s="1"/>
    </row>
    <row r="110" spans="1:15" x14ac:dyDescent="0.2">
      <c r="A110" s="9">
        <v>149681</v>
      </c>
      <c r="B110" s="1">
        <v>22.053269240202098</v>
      </c>
      <c r="C110" s="1" t="s">
        <v>14</v>
      </c>
      <c r="D110" s="1">
        <v>2.8073234524847499</v>
      </c>
      <c r="E110" s="1" t="s">
        <v>15</v>
      </c>
      <c r="F110" s="1">
        <v>9.4465072100854908</v>
      </c>
      <c r="G110" s="1" t="s">
        <v>14</v>
      </c>
      <c r="H110" s="1">
        <v>19.2459457877173</v>
      </c>
      <c r="I110" s="1" t="s">
        <v>14</v>
      </c>
      <c r="J110" s="1">
        <v>12.606762030116601</v>
      </c>
      <c r="K110" s="1" t="s">
        <v>14</v>
      </c>
      <c r="L110" s="1">
        <v>6.6391837576007404</v>
      </c>
      <c r="M110" s="1" t="s">
        <v>14</v>
      </c>
      <c r="N110" s="1" t="s">
        <v>16</v>
      </c>
      <c r="O110" s="1"/>
    </row>
    <row r="111" spans="1:15" x14ac:dyDescent="0.2">
      <c r="A111" s="9">
        <v>150070</v>
      </c>
      <c r="B111" s="1">
        <v>19.044961586398099</v>
      </c>
      <c r="C111" s="1" t="s">
        <v>14</v>
      </c>
      <c r="D111" s="1">
        <v>8.0794612794612792</v>
      </c>
      <c r="E111" s="1" t="s">
        <v>14</v>
      </c>
      <c r="F111" s="1">
        <v>13.475843708401801</v>
      </c>
      <c r="G111" s="1" t="s">
        <v>14</v>
      </c>
      <c r="H111" s="1">
        <v>10.9655003069368</v>
      </c>
      <c r="I111" s="1" t="s">
        <v>14</v>
      </c>
      <c r="J111" s="1">
        <v>5.5691178779962103</v>
      </c>
      <c r="K111" s="1" t="s">
        <v>14</v>
      </c>
      <c r="L111" s="1">
        <v>5.3963824289405702</v>
      </c>
      <c r="M111" s="1" t="s">
        <v>14</v>
      </c>
      <c r="N111" s="1" t="s">
        <v>16</v>
      </c>
      <c r="O111" s="1"/>
    </row>
    <row r="112" spans="1:15" x14ac:dyDescent="0.2">
      <c r="A112" s="9">
        <v>153070</v>
      </c>
      <c r="B112" s="1">
        <v>32.396849452924201</v>
      </c>
      <c r="C112" s="1" t="s">
        <v>14</v>
      </c>
      <c r="D112" s="1">
        <v>20.959900335513101</v>
      </c>
      <c r="E112" s="1" t="s">
        <v>14</v>
      </c>
      <c r="F112" s="1">
        <v>29.285128709624502</v>
      </c>
      <c r="G112" s="1" t="s">
        <v>14</v>
      </c>
      <c r="H112" s="1">
        <v>11.4369491174111</v>
      </c>
      <c r="I112" s="1" t="s">
        <v>14</v>
      </c>
      <c r="J112" s="1">
        <v>3.1117207432996898</v>
      </c>
      <c r="K112" s="1" t="s">
        <v>15</v>
      </c>
      <c r="L112" s="1">
        <v>8.3252283741114095</v>
      </c>
      <c r="M112" s="1" t="s">
        <v>14</v>
      </c>
      <c r="N112" s="1" t="s">
        <v>16</v>
      </c>
      <c r="O112" s="1"/>
    </row>
    <row r="113" spans="1:15" x14ac:dyDescent="0.2">
      <c r="A113" s="9">
        <v>153223</v>
      </c>
      <c r="B113" s="1">
        <v>27.4302116576795</v>
      </c>
      <c r="C113" s="1" t="s">
        <v>14</v>
      </c>
      <c r="D113" s="1">
        <v>14.1560460681563</v>
      </c>
      <c r="E113" s="1" t="s">
        <v>14</v>
      </c>
      <c r="F113" s="1">
        <v>12.7934595209273</v>
      </c>
      <c r="G113" s="1" t="s">
        <v>14</v>
      </c>
      <c r="H113" s="1">
        <v>13.2741655895232</v>
      </c>
      <c r="I113" s="1" t="s">
        <v>14</v>
      </c>
      <c r="J113" s="1">
        <v>14.636752136752101</v>
      </c>
      <c r="K113" s="1" t="s">
        <v>14</v>
      </c>
      <c r="L113" s="1">
        <v>1.36258654722898</v>
      </c>
      <c r="M113" s="1" t="s">
        <v>15</v>
      </c>
      <c r="N113" s="1" t="s">
        <v>16</v>
      </c>
      <c r="O113" s="1"/>
    </row>
    <row r="114" spans="1:15" x14ac:dyDescent="0.2">
      <c r="A114" s="9">
        <v>153224</v>
      </c>
      <c r="B114" s="1">
        <v>27.020330419763798</v>
      </c>
      <c r="C114" s="1" t="s">
        <v>14</v>
      </c>
      <c r="D114" s="1">
        <v>14.3648167841716</v>
      </c>
      <c r="E114" s="1" t="s">
        <v>14</v>
      </c>
      <c r="F114" s="1">
        <v>12.6401161284882</v>
      </c>
      <c r="G114" s="1" t="s">
        <v>14</v>
      </c>
      <c r="H114" s="1">
        <v>12.6555136355922</v>
      </c>
      <c r="I114" s="1" t="s">
        <v>14</v>
      </c>
      <c r="J114" s="1">
        <v>14.3802142912756</v>
      </c>
      <c r="K114" s="1" t="s">
        <v>14</v>
      </c>
      <c r="L114" s="1">
        <v>1.7247006556833999</v>
      </c>
      <c r="M114" s="1" t="s">
        <v>15</v>
      </c>
      <c r="N114" s="1" t="s">
        <v>16</v>
      </c>
      <c r="O114" s="1"/>
    </row>
    <row r="115" spans="1:15" x14ac:dyDescent="0.2">
      <c r="A115" s="9">
        <v>153848</v>
      </c>
      <c r="B115" s="1">
        <v>16.0786416845995</v>
      </c>
      <c r="C115" s="1" t="s">
        <v>14</v>
      </c>
      <c r="D115" s="1">
        <v>15.468961536443301</v>
      </c>
      <c r="E115" s="1" t="s">
        <v>14</v>
      </c>
      <c r="F115" s="1">
        <v>14.080016185321901</v>
      </c>
      <c r="G115" s="1" t="s">
        <v>14</v>
      </c>
      <c r="H115" s="1">
        <v>0.60968014815621896</v>
      </c>
      <c r="I115" s="1" t="s">
        <v>15</v>
      </c>
      <c r="J115" s="1">
        <v>1.99862549927759</v>
      </c>
      <c r="K115" s="1" t="s">
        <v>15</v>
      </c>
      <c r="L115" s="1">
        <v>1.3889453511213701</v>
      </c>
      <c r="M115" s="1" t="s">
        <v>15</v>
      </c>
      <c r="N115" s="1" t="s">
        <v>16</v>
      </c>
      <c r="O115" s="1"/>
    </row>
    <row r="116" spans="1:15" x14ac:dyDescent="0.2">
      <c r="A116" s="9">
        <v>155257</v>
      </c>
      <c r="B116" s="1">
        <v>33.196500091042303</v>
      </c>
      <c r="C116" s="1" t="s">
        <v>14</v>
      </c>
      <c r="D116" s="1">
        <v>19.0882905806853</v>
      </c>
      <c r="E116" s="1" t="s">
        <v>14</v>
      </c>
      <c r="F116" s="1">
        <v>31.85973193984</v>
      </c>
      <c r="G116" s="1" t="s">
        <v>14</v>
      </c>
      <c r="H116" s="1">
        <v>14.108209510357</v>
      </c>
      <c r="I116" s="1" t="s">
        <v>14</v>
      </c>
      <c r="J116" s="1">
        <v>1.33676815120227</v>
      </c>
      <c r="K116" s="1" t="s">
        <v>15</v>
      </c>
      <c r="L116" s="1">
        <v>12.7714413591547</v>
      </c>
      <c r="M116" s="1" t="s">
        <v>14</v>
      </c>
      <c r="N116" s="1" t="s">
        <v>16</v>
      </c>
      <c r="O116" s="1"/>
    </row>
    <row r="117" spans="1:15" x14ac:dyDescent="0.2">
      <c r="A117" s="9">
        <v>156372</v>
      </c>
      <c r="B117" s="1">
        <v>16.997652152119201</v>
      </c>
      <c r="C117" s="1" t="s">
        <v>14</v>
      </c>
      <c r="D117" s="1">
        <v>2.4280394111344101</v>
      </c>
      <c r="E117" s="1" t="s">
        <v>15</v>
      </c>
      <c r="F117" s="1">
        <v>15.742629524886301</v>
      </c>
      <c r="G117" s="1" t="s">
        <v>14</v>
      </c>
      <c r="H117" s="1">
        <v>14.5696127409847</v>
      </c>
      <c r="I117" s="1" t="s">
        <v>14</v>
      </c>
      <c r="J117" s="1">
        <v>1.25502262723282</v>
      </c>
      <c r="K117" s="1" t="s">
        <v>15</v>
      </c>
      <c r="L117" s="1">
        <v>13.314590113751899</v>
      </c>
      <c r="M117" s="1" t="s">
        <v>14</v>
      </c>
      <c r="N117" s="1" t="s">
        <v>16</v>
      </c>
      <c r="O117" s="1"/>
    </row>
    <row r="118" spans="1:15" x14ac:dyDescent="0.2">
      <c r="A118" s="9">
        <v>157884</v>
      </c>
      <c r="B118" s="1">
        <v>33.941217284938297</v>
      </c>
      <c r="C118" s="1" t="s">
        <v>14</v>
      </c>
      <c r="D118" s="1">
        <v>18.957992898112</v>
      </c>
      <c r="E118" s="1" t="s">
        <v>14</v>
      </c>
      <c r="F118" s="1">
        <v>31.059635010218901</v>
      </c>
      <c r="G118" s="1" t="s">
        <v>14</v>
      </c>
      <c r="H118" s="1">
        <v>14.983224386826301</v>
      </c>
      <c r="I118" s="1" t="s">
        <v>14</v>
      </c>
      <c r="J118" s="1">
        <v>2.8815822747194599</v>
      </c>
      <c r="K118" s="1" t="s">
        <v>15</v>
      </c>
      <c r="L118" s="1">
        <v>12.1016421121068</v>
      </c>
      <c r="M118" s="1" t="s">
        <v>14</v>
      </c>
      <c r="N118" s="1" t="s">
        <v>16</v>
      </c>
      <c r="O118" s="1"/>
    </row>
    <row r="119" spans="1:15" x14ac:dyDescent="0.2">
      <c r="A119" s="9">
        <v>158149</v>
      </c>
      <c r="B119" s="1">
        <v>13.082937310226001</v>
      </c>
      <c r="C119" s="1" t="s">
        <v>14</v>
      </c>
      <c r="D119" s="1">
        <v>13.0075941130641</v>
      </c>
      <c r="E119" s="1" t="s">
        <v>14</v>
      </c>
      <c r="F119" s="1">
        <v>9.5240042110857797</v>
      </c>
      <c r="G119" s="1" t="s">
        <v>14</v>
      </c>
      <c r="H119" s="1">
        <v>7.5343197161874501E-2</v>
      </c>
      <c r="I119" s="1" t="s">
        <v>15</v>
      </c>
      <c r="J119" s="1">
        <v>3.55893309914019</v>
      </c>
      <c r="K119" s="1" t="s">
        <v>15</v>
      </c>
      <c r="L119" s="1">
        <v>3.4835899019783199</v>
      </c>
      <c r="M119" s="1" t="s">
        <v>15</v>
      </c>
      <c r="N119" s="1" t="s">
        <v>16</v>
      </c>
      <c r="O119" s="1"/>
    </row>
    <row r="120" spans="1:15" x14ac:dyDescent="0.2">
      <c r="A120" s="9">
        <v>158300</v>
      </c>
      <c r="B120" s="1">
        <v>31.927405030233999</v>
      </c>
      <c r="C120" s="1" t="s">
        <v>14</v>
      </c>
      <c r="D120" s="1">
        <v>19.629463320527499</v>
      </c>
      <c r="E120" s="1" t="s">
        <v>14</v>
      </c>
      <c r="F120" s="1">
        <v>25.1541275809249</v>
      </c>
      <c r="G120" s="1" t="s">
        <v>14</v>
      </c>
      <c r="H120" s="1">
        <v>12.2979417097064</v>
      </c>
      <c r="I120" s="1" t="s">
        <v>14</v>
      </c>
      <c r="J120" s="1">
        <v>6.7732774493090604</v>
      </c>
      <c r="K120" s="1" t="s">
        <v>14</v>
      </c>
      <c r="L120" s="1">
        <v>5.5246642603973601</v>
      </c>
      <c r="M120" s="1" t="s">
        <v>14</v>
      </c>
      <c r="N120" s="1" t="s">
        <v>16</v>
      </c>
      <c r="O120" s="1"/>
    </row>
    <row r="121" spans="1:15" x14ac:dyDescent="0.2">
      <c r="A121" s="9">
        <v>158419</v>
      </c>
      <c r="B121" s="1">
        <v>32.209906405904299</v>
      </c>
      <c r="C121" s="1" t="s">
        <v>14</v>
      </c>
      <c r="D121" s="1">
        <v>21.9371503364878</v>
      </c>
      <c r="E121" s="1" t="s">
        <v>14</v>
      </c>
      <c r="F121" s="1">
        <v>25.501055075804398</v>
      </c>
      <c r="G121" s="1" t="s">
        <v>14</v>
      </c>
      <c r="H121" s="1">
        <v>10.2727560694165</v>
      </c>
      <c r="I121" s="1" t="s">
        <v>14</v>
      </c>
      <c r="J121" s="1">
        <v>6.7088513300998196</v>
      </c>
      <c r="K121" s="1" t="s">
        <v>14</v>
      </c>
      <c r="L121" s="1">
        <v>3.5639047393166599</v>
      </c>
      <c r="M121" s="1" t="s">
        <v>15</v>
      </c>
      <c r="N121" s="1" t="s">
        <v>16</v>
      </c>
      <c r="O121" s="1"/>
    </row>
    <row r="122" spans="1:15" x14ac:dyDescent="0.2">
      <c r="A122" s="9">
        <v>159696</v>
      </c>
      <c r="B122" s="1">
        <v>10.465651607177501</v>
      </c>
      <c r="C122" s="1" t="s">
        <v>14</v>
      </c>
      <c r="D122" s="1">
        <v>2.3218176159352599</v>
      </c>
      <c r="E122" s="1" t="s">
        <v>15</v>
      </c>
      <c r="F122" s="1">
        <v>2.33384262796028</v>
      </c>
      <c r="G122" s="1" t="s">
        <v>15</v>
      </c>
      <c r="H122" s="1">
        <v>12.787469223112801</v>
      </c>
      <c r="I122" s="1" t="s">
        <v>14</v>
      </c>
      <c r="J122" s="1">
        <v>12.7994942351378</v>
      </c>
      <c r="K122" s="1" t="s">
        <v>14</v>
      </c>
      <c r="L122" s="1">
        <v>1.2025012025020499E-2</v>
      </c>
      <c r="M122" s="1" t="s">
        <v>15</v>
      </c>
      <c r="N122" s="1" t="s">
        <v>16</v>
      </c>
      <c r="O122" s="1"/>
    </row>
    <row r="123" spans="1:15" x14ac:dyDescent="0.2">
      <c r="A123" s="9">
        <v>159887</v>
      </c>
      <c r="B123" s="1">
        <v>8.6244070720141494E-2</v>
      </c>
      <c r="C123" s="1" t="s">
        <v>15</v>
      </c>
      <c r="D123" s="1">
        <v>0</v>
      </c>
      <c r="E123" s="1" t="s">
        <v>15</v>
      </c>
      <c r="F123" s="1">
        <v>0</v>
      </c>
      <c r="G123" s="1" t="s">
        <v>15</v>
      </c>
      <c r="H123" s="1">
        <v>8.6244070720141494E-2</v>
      </c>
      <c r="I123" s="1" t="s">
        <v>15</v>
      </c>
      <c r="J123" s="1">
        <v>8.6244070720141494E-2</v>
      </c>
      <c r="K123" s="1" t="s">
        <v>15</v>
      </c>
      <c r="L123" s="1">
        <v>0</v>
      </c>
      <c r="M123" s="1" t="s">
        <v>15</v>
      </c>
      <c r="N123" s="1" t="s">
        <v>17</v>
      </c>
      <c r="O123" s="1"/>
    </row>
    <row r="124" spans="1:15" x14ac:dyDescent="0.2">
      <c r="A124" s="9">
        <v>160511</v>
      </c>
      <c r="B124" s="1">
        <v>35.445975033603901</v>
      </c>
      <c r="C124" s="1" t="s">
        <v>14</v>
      </c>
      <c r="D124" s="1">
        <v>19.084085968262102</v>
      </c>
      <c r="E124" s="1" t="s">
        <v>14</v>
      </c>
      <c r="F124" s="1">
        <v>26.5123610232306</v>
      </c>
      <c r="G124" s="1" t="s">
        <v>14</v>
      </c>
      <c r="H124" s="1">
        <v>16.361889065341799</v>
      </c>
      <c r="I124" s="1" t="s">
        <v>14</v>
      </c>
      <c r="J124" s="1">
        <v>8.9336140103733097</v>
      </c>
      <c r="K124" s="1" t="s">
        <v>14</v>
      </c>
      <c r="L124" s="1">
        <v>7.4282750549684398</v>
      </c>
      <c r="M124" s="1" t="s">
        <v>14</v>
      </c>
      <c r="N124" s="1" t="s">
        <v>16</v>
      </c>
      <c r="O124" s="1"/>
    </row>
    <row r="125" spans="1:15" x14ac:dyDescent="0.2">
      <c r="A125" s="9">
        <v>160649</v>
      </c>
      <c r="B125" s="1">
        <v>14.1098484848485</v>
      </c>
      <c r="C125" s="1" t="s">
        <v>14</v>
      </c>
      <c r="D125" s="1">
        <v>2.9947916666666701</v>
      </c>
      <c r="E125" s="1" t="s">
        <v>15</v>
      </c>
      <c r="F125" s="1">
        <v>12.8172588832487</v>
      </c>
      <c r="G125" s="1" t="s">
        <v>14</v>
      </c>
      <c r="H125" s="1">
        <v>11.115056818181801</v>
      </c>
      <c r="I125" s="1" t="s">
        <v>14</v>
      </c>
      <c r="J125" s="1">
        <v>1.29258960159975</v>
      </c>
      <c r="K125" s="1" t="s">
        <v>15</v>
      </c>
      <c r="L125" s="1">
        <v>9.8224672165820692</v>
      </c>
      <c r="M125" s="1" t="s">
        <v>14</v>
      </c>
      <c r="N125" s="1" t="s">
        <v>16</v>
      </c>
      <c r="O125" s="1"/>
    </row>
    <row r="126" spans="1:15" x14ac:dyDescent="0.2">
      <c r="A126" s="9">
        <v>162485</v>
      </c>
      <c r="B126" s="1">
        <v>33.666230242341598</v>
      </c>
      <c r="C126" s="1" t="s">
        <v>14</v>
      </c>
      <c r="D126" s="1">
        <v>17.9145670733533</v>
      </c>
      <c r="E126" s="1" t="s">
        <v>14</v>
      </c>
      <c r="F126" s="1">
        <v>31.648527852635102</v>
      </c>
      <c r="G126" s="1" t="s">
        <v>14</v>
      </c>
      <c r="H126" s="1">
        <v>15.7516631689883</v>
      </c>
      <c r="I126" s="1" t="s">
        <v>14</v>
      </c>
      <c r="J126" s="1">
        <v>2.0177023897065198</v>
      </c>
      <c r="K126" s="1" t="s">
        <v>15</v>
      </c>
      <c r="L126" s="1">
        <v>13.7339607792818</v>
      </c>
      <c r="M126" s="1" t="s">
        <v>14</v>
      </c>
      <c r="N126" s="1" t="s">
        <v>16</v>
      </c>
      <c r="O126" s="1"/>
    </row>
    <row r="127" spans="1:15" x14ac:dyDescent="0.2">
      <c r="A127" s="9">
        <v>162840</v>
      </c>
      <c r="B127" s="1">
        <v>30.5114115356475</v>
      </c>
      <c r="C127" s="1" t="s">
        <v>14</v>
      </c>
      <c r="D127" s="1">
        <v>17.506384044677301</v>
      </c>
      <c r="E127" s="1" t="s">
        <v>14</v>
      </c>
      <c r="F127" s="1">
        <v>30.381558052234201</v>
      </c>
      <c r="G127" s="1" t="s">
        <v>14</v>
      </c>
      <c r="H127" s="1">
        <v>13.0050274909702</v>
      </c>
      <c r="I127" s="1" t="s">
        <v>14</v>
      </c>
      <c r="J127" s="1">
        <v>0.12985348341332101</v>
      </c>
      <c r="K127" s="1" t="s">
        <v>15</v>
      </c>
      <c r="L127" s="1">
        <v>12.8751740075569</v>
      </c>
      <c r="M127" s="1" t="s">
        <v>14</v>
      </c>
      <c r="N127" s="1" t="s">
        <v>16</v>
      </c>
      <c r="O127" s="1"/>
    </row>
    <row r="128" spans="1:15" x14ac:dyDescent="0.2">
      <c r="A128" s="9">
        <v>163538</v>
      </c>
      <c r="B128" s="1">
        <v>8.5496168743115</v>
      </c>
      <c r="C128" s="1" t="s">
        <v>14</v>
      </c>
      <c r="D128" s="1">
        <v>7.4597765679196</v>
      </c>
      <c r="E128" s="1" t="s">
        <v>14</v>
      </c>
      <c r="F128" s="1">
        <v>2.6034605746212098</v>
      </c>
      <c r="G128" s="1" t="s">
        <v>15</v>
      </c>
      <c r="H128" s="1">
        <v>1.08984030639189</v>
      </c>
      <c r="I128" s="1" t="s">
        <v>15</v>
      </c>
      <c r="J128" s="1">
        <v>11.1530774489327</v>
      </c>
      <c r="K128" s="1" t="s">
        <v>14</v>
      </c>
      <c r="L128" s="1">
        <v>10.0632371425408</v>
      </c>
      <c r="M128" s="1" t="s">
        <v>14</v>
      </c>
      <c r="N128" s="1" t="s">
        <v>16</v>
      </c>
      <c r="O128" s="1"/>
    </row>
    <row r="129" spans="1:15" x14ac:dyDescent="0.2">
      <c r="A129" s="9">
        <v>163540</v>
      </c>
      <c r="B129" s="1">
        <v>7.9089266492740897</v>
      </c>
      <c r="C129" s="1" t="s">
        <v>14</v>
      </c>
      <c r="D129" s="1">
        <v>6.6549187501478402</v>
      </c>
      <c r="E129" s="1" t="s">
        <v>14</v>
      </c>
      <c r="F129" s="1">
        <v>2.9590520526015198</v>
      </c>
      <c r="G129" s="1" t="s">
        <v>15</v>
      </c>
      <c r="H129" s="1">
        <v>1.25400789912625</v>
      </c>
      <c r="I129" s="1" t="s">
        <v>15</v>
      </c>
      <c r="J129" s="1">
        <v>10.8679787018756</v>
      </c>
      <c r="K129" s="1" t="s">
        <v>14</v>
      </c>
      <c r="L129" s="1">
        <v>9.6139708027493498</v>
      </c>
      <c r="M129" s="1" t="s">
        <v>14</v>
      </c>
      <c r="N129" s="1" t="s">
        <v>16</v>
      </c>
      <c r="O129" s="1"/>
    </row>
    <row r="130" spans="1:15" x14ac:dyDescent="0.2">
      <c r="A130" s="9">
        <v>163542</v>
      </c>
      <c r="B130" s="1">
        <v>5.7651044838339196</v>
      </c>
      <c r="C130" s="1" t="s">
        <v>14</v>
      </c>
      <c r="D130" s="1">
        <v>5.3723217877674996</v>
      </c>
      <c r="E130" s="1" t="s">
        <v>14</v>
      </c>
      <c r="F130" s="1">
        <v>3.37848249916309</v>
      </c>
      <c r="G130" s="1" t="s">
        <v>15</v>
      </c>
      <c r="H130" s="1">
        <v>0.39278269606642602</v>
      </c>
      <c r="I130" s="1" t="s">
        <v>15</v>
      </c>
      <c r="J130" s="1">
        <v>9.1435869829970091</v>
      </c>
      <c r="K130" s="1" t="s">
        <v>14</v>
      </c>
      <c r="L130" s="1">
        <v>8.75080428693059</v>
      </c>
      <c r="M130" s="1" t="s">
        <v>14</v>
      </c>
      <c r="N130" s="1" t="s">
        <v>16</v>
      </c>
      <c r="O130" s="1"/>
    </row>
    <row r="131" spans="1:15" x14ac:dyDescent="0.2">
      <c r="A131" s="9">
        <v>163543</v>
      </c>
      <c r="B131" s="1">
        <v>5.2926414796079699</v>
      </c>
      <c r="C131" s="1" t="s">
        <v>14</v>
      </c>
      <c r="D131" s="1">
        <v>4.1687625754527202</v>
      </c>
      <c r="E131" s="1" t="s">
        <v>15</v>
      </c>
      <c r="F131" s="1">
        <v>3.3709016393442601</v>
      </c>
      <c r="G131" s="1" t="s">
        <v>15</v>
      </c>
      <c r="H131" s="1">
        <v>1.1238789041552499</v>
      </c>
      <c r="I131" s="1" t="s">
        <v>15</v>
      </c>
      <c r="J131" s="1">
        <v>8.6635431189522301</v>
      </c>
      <c r="K131" s="1" t="s">
        <v>14</v>
      </c>
      <c r="L131" s="1">
        <v>7.5396642147969803</v>
      </c>
      <c r="M131" s="1" t="s">
        <v>14</v>
      </c>
      <c r="N131" s="1" t="s">
        <v>16</v>
      </c>
      <c r="O131" s="1"/>
    </row>
    <row r="132" spans="1:15" x14ac:dyDescent="0.2">
      <c r="A132" s="9">
        <v>163545</v>
      </c>
      <c r="B132" s="1">
        <v>2.2263951798465702</v>
      </c>
      <c r="C132" s="1" t="s">
        <v>15</v>
      </c>
      <c r="D132" s="1">
        <v>1.4492106180141699</v>
      </c>
      <c r="E132" s="1" t="s">
        <v>15</v>
      </c>
      <c r="F132" s="1">
        <v>6.2259122591225902</v>
      </c>
      <c r="G132" s="1" t="s">
        <v>14</v>
      </c>
      <c r="H132" s="1">
        <v>3.6756057978607402</v>
      </c>
      <c r="I132" s="1" t="s">
        <v>15</v>
      </c>
      <c r="J132" s="1">
        <v>8.4523074389691697</v>
      </c>
      <c r="K132" s="1" t="s">
        <v>14</v>
      </c>
      <c r="L132" s="1">
        <v>4.7767016411084198</v>
      </c>
      <c r="M132" s="1" t="s">
        <v>15</v>
      </c>
      <c r="N132" s="1" t="s">
        <v>16</v>
      </c>
      <c r="O132" s="1"/>
    </row>
    <row r="133" spans="1:15" x14ac:dyDescent="0.2">
      <c r="A133" s="9">
        <v>163565</v>
      </c>
      <c r="B133" s="1">
        <v>33.6211263593068</v>
      </c>
      <c r="C133" s="1" t="s">
        <v>14</v>
      </c>
      <c r="D133" s="1">
        <v>16.331675032203599</v>
      </c>
      <c r="E133" s="1" t="s">
        <v>14</v>
      </c>
      <c r="F133" s="1">
        <v>25.992782759409501</v>
      </c>
      <c r="G133" s="1" t="s">
        <v>14</v>
      </c>
      <c r="H133" s="1">
        <v>17.289451327103201</v>
      </c>
      <c r="I133" s="1" t="s">
        <v>14</v>
      </c>
      <c r="J133" s="1">
        <v>7.62834359989726</v>
      </c>
      <c r="K133" s="1" t="s">
        <v>14</v>
      </c>
      <c r="L133" s="1">
        <v>9.6611077272058896</v>
      </c>
      <c r="M133" s="1" t="s">
        <v>14</v>
      </c>
      <c r="N133" s="1" t="s">
        <v>16</v>
      </c>
      <c r="O133" s="1"/>
    </row>
    <row r="134" spans="1:15" x14ac:dyDescent="0.2">
      <c r="A134" s="9">
        <v>163616</v>
      </c>
      <c r="B134" s="1">
        <v>17.9885781532194</v>
      </c>
      <c r="C134" s="1" t="s">
        <v>14</v>
      </c>
      <c r="D134" s="1">
        <v>2.5040773702027801</v>
      </c>
      <c r="E134" s="1" t="s">
        <v>15</v>
      </c>
      <c r="F134" s="1">
        <v>5.6767527886493498</v>
      </c>
      <c r="G134" s="1" t="s">
        <v>14</v>
      </c>
      <c r="H134" s="1">
        <v>20.492655523422201</v>
      </c>
      <c r="I134" s="1" t="s">
        <v>14</v>
      </c>
      <c r="J134" s="1">
        <v>12.311825364570099</v>
      </c>
      <c r="K134" s="1" t="s">
        <v>14</v>
      </c>
      <c r="L134" s="1">
        <v>8.1808301588521299</v>
      </c>
      <c r="M134" s="1" t="s">
        <v>14</v>
      </c>
      <c r="N134" s="1" t="s">
        <v>16</v>
      </c>
      <c r="O134" s="1"/>
    </row>
    <row r="135" spans="1:15" x14ac:dyDescent="0.2">
      <c r="A135" s="9">
        <v>163653</v>
      </c>
      <c r="B135" s="1">
        <v>3.5483167913525899E-3</v>
      </c>
      <c r="C135" s="1" t="s">
        <v>15</v>
      </c>
      <c r="D135" s="1">
        <v>5.3392008602386902E-2</v>
      </c>
      <c r="E135" s="1" t="s">
        <v>15</v>
      </c>
      <c r="F135" s="1">
        <v>4.2824393790752403E-2</v>
      </c>
      <c r="G135" s="1" t="s">
        <v>15</v>
      </c>
      <c r="H135" s="1">
        <v>5.6940325393739499E-2</v>
      </c>
      <c r="I135" s="1" t="s">
        <v>15</v>
      </c>
      <c r="J135" s="1">
        <v>3.9276076999399799E-2</v>
      </c>
      <c r="K135" s="1" t="s">
        <v>15</v>
      </c>
      <c r="L135" s="1">
        <v>9.6216402393139305E-2</v>
      </c>
      <c r="M135" s="1" t="s">
        <v>15</v>
      </c>
      <c r="N135" s="1" t="s">
        <v>17</v>
      </c>
      <c r="O135" s="1"/>
    </row>
    <row r="136" spans="1:15" x14ac:dyDescent="0.2">
      <c r="A136" s="9">
        <v>163823</v>
      </c>
      <c r="B136" s="1">
        <v>30.446492254809499</v>
      </c>
      <c r="C136" s="1" t="s">
        <v>14</v>
      </c>
      <c r="D136" s="1">
        <v>18.369604630162101</v>
      </c>
      <c r="E136" s="1" t="s">
        <v>14</v>
      </c>
      <c r="F136" s="1">
        <v>24.7611224004497</v>
      </c>
      <c r="G136" s="1" t="s">
        <v>14</v>
      </c>
      <c r="H136" s="1">
        <v>12.0768876246474</v>
      </c>
      <c r="I136" s="1" t="s">
        <v>14</v>
      </c>
      <c r="J136" s="1">
        <v>5.6853698543598599</v>
      </c>
      <c r="K136" s="1" t="s">
        <v>14</v>
      </c>
      <c r="L136" s="1">
        <v>6.3915177702875496</v>
      </c>
      <c r="M136" s="1" t="s">
        <v>14</v>
      </c>
      <c r="N136" s="1" t="s">
        <v>16</v>
      </c>
      <c r="O136" s="1"/>
    </row>
    <row r="137" spans="1:15" x14ac:dyDescent="0.2">
      <c r="A137" s="9">
        <v>164399</v>
      </c>
      <c r="B137" s="1">
        <v>33.394989238451998</v>
      </c>
      <c r="C137" s="1" t="s">
        <v>14</v>
      </c>
      <c r="D137" s="1">
        <v>23.053073328302698</v>
      </c>
      <c r="E137" s="1" t="s">
        <v>14</v>
      </c>
      <c r="F137" s="1">
        <v>29.786301269352101</v>
      </c>
      <c r="G137" s="1" t="s">
        <v>14</v>
      </c>
      <c r="H137" s="1">
        <v>10.3419159101493</v>
      </c>
      <c r="I137" s="1" t="s">
        <v>14</v>
      </c>
      <c r="J137" s="1">
        <v>3.6086879690999001</v>
      </c>
      <c r="K137" s="1" t="s">
        <v>15</v>
      </c>
      <c r="L137" s="1">
        <v>6.7332279410494396</v>
      </c>
      <c r="M137" s="1" t="s">
        <v>14</v>
      </c>
      <c r="N137" s="1" t="s">
        <v>16</v>
      </c>
      <c r="O137" s="1"/>
    </row>
    <row r="138" spans="1:15" x14ac:dyDescent="0.2">
      <c r="A138" s="9">
        <v>166295</v>
      </c>
      <c r="B138" s="1">
        <v>37.024099318403103</v>
      </c>
      <c r="C138" s="1" t="s">
        <v>14</v>
      </c>
      <c r="D138" s="1">
        <v>19.747596153846199</v>
      </c>
      <c r="E138" s="1" t="s">
        <v>14</v>
      </c>
      <c r="F138" s="1">
        <v>30.996895481200401</v>
      </c>
      <c r="G138" s="1" t="s">
        <v>14</v>
      </c>
      <c r="H138" s="1">
        <v>17.276503164556999</v>
      </c>
      <c r="I138" s="1" t="s">
        <v>14</v>
      </c>
      <c r="J138" s="1">
        <v>6.0272038372027099</v>
      </c>
      <c r="K138" s="1" t="s">
        <v>14</v>
      </c>
      <c r="L138" s="1">
        <v>11.249299327354301</v>
      </c>
      <c r="M138" s="1" t="s">
        <v>14</v>
      </c>
      <c r="N138" s="1" t="s">
        <v>16</v>
      </c>
      <c r="O138" s="1"/>
    </row>
    <row r="139" spans="1:15" x14ac:dyDescent="0.2">
      <c r="A139" s="9">
        <v>166472</v>
      </c>
      <c r="B139" s="1">
        <v>36.422068197781499</v>
      </c>
      <c r="C139" s="1" t="s">
        <v>14</v>
      </c>
      <c r="D139" s="1">
        <v>13.432939060662701</v>
      </c>
      <c r="E139" s="1" t="s">
        <v>14</v>
      </c>
      <c r="F139" s="1">
        <v>17.6061082416349</v>
      </c>
      <c r="G139" s="1" t="s">
        <v>14</v>
      </c>
      <c r="H139" s="1">
        <v>22.989129137118901</v>
      </c>
      <c r="I139" s="1" t="s">
        <v>14</v>
      </c>
      <c r="J139" s="1">
        <v>18.815959956146699</v>
      </c>
      <c r="K139" s="1" t="s">
        <v>14</v>
      </c>
      <c r="L139" s="1">
        <v>4.1731691809721898</v>
      </c>
      <c r="M139" s="1" t="s">
        <v>15</v>
      </c>
      <c r="N139" s="1" t="s">
        <v>16</v>
      </c>
      <c r="O139" s="1"/>
    </row>
    <row r="140" spans="1:15" x14ac:dyDescent="0.2">
      <c r="A140" s="9">
        <v>166634</v>
      </c>
      <c r="B140" s="1">
        <v>31.116828929068198</v>
      </c>
      <c r="C140" s="1" t="s">
        <v>14</v>
      </c>
      <c r="D140" s="1">
        <v>6.5256916996047503</v>
      </c>
      <c r="E140" s="1" t="s">
        <v>14</v>
      </c>
      <c r="F140" s="1">
        <v>13.3203463203463</v>
      </c>
      <c r="G140" s="1" t="s">
        <v>14</v>
      </c>
      <c r="H140" s="1">
        <v>24.591137229463399</v>
      </c>
      <c r="I140" s="1" t="s">
        <v>14</v>
      </c>
      <c r="J140" s="1">
        <v>17.796482608721799</v>
      </c>
      <c r="K140" s="1" t="s">
        <v>14</v>
      </c>
      <c r="L140" s="1">
        <v>6.7946546207415697</v>
      </c>
      <c r="M140" s="1" t="s">
        <v>14</v>
      </c>
      <c r="N140" s="1" t="s">
        <v>16</v>
      </c>
      <c r="O140" s="1"/>
    </row>
    <row r="141" spans="1:15" x14ac:dyDescent="0.2">
      <c r="A141" s="9">
        <v>167151</v>
      </c>
      <c r="B141" s="1">
        <v>32.885685132154997</v>
      </c>
      <c r="C141" s="1" t="s">
        <v>14</v>
      </c>
      <c r="D141" s="1">
        <v>10.910342453966599</v>
      </c>
      <c r="E141" s="1" t="s">
        <v>14</v>
      </c>
      <c r="F141" s="1">
        <v>25.358368665455298</v>
      </c>
      <c r="G141" s="1" t="s">
        <v>14</v>
      </c>
      <c r="H141" s="1">
        <v>21.975342678188401</v>
      </c>
      <c r="I141" s="1" t="s">
        <v>14</v>
      </c>
      <c r="J141" s="1">
        <v>7.5273164666996903</v>
      </c>
      <c r="K141" s="1" t="s">
        <v>14</v>
      </c>
      <c r="L141" s="1">
        <v>14.448026211488701</v>
      </c>
      <c r="M141" s="1" t="s">
        <v>14</v>
      </c>
      <c r="N141" s="1" t="s">
        <v>16</v>
      </c>
      <c r="O141" s="1"/>
    </row>
    <row r="142" spans="1:15" x14ac:dyDescent="0.2">
      <c r="A142" s="9">
        <v>167296</v>
      </c>
      <c r="B142" s="1">
        <v>32.908739674845201</v>
      </c>
      <c r="C142" s="1" t="s">
        <v>14</v>
      </c>
      <c r="D142" s="1">
        <v>24.926300634318199</v>
      </c>
      <c r="E142" s="1" t="s">
        <v>14</v>
      </c>
      <c r="F142" s="1">
        <v>27.826253777054699</v>
      </c>
      <c r="G142" s="1" t="s">
        <v>14</v>
      </c>
      <c r="H142" s="1">
        <v>7.9824390405270202</v>
      </c>
      <c r="I142" s="1" t="s">
        <v>14</v>
      </c>
      <c r="J142" s="1">
        <v>5.0824858977905603</v>
      </c>
      <c r="K142" s="1" t="s">
        <v>14</v>
      </c>
      <c r="L142" s="1">
        <v>2.89995314273646</v>
      </c>
      <c r="M142" s="1" t="s">
        <v>15</v>
      </c>
      <c r="N142" s="1" t="s">
        <v>16</v>
      </c>
      <c r="O142" s="1"/>
    </row>
    <row r="143" spans="1:15" x14ac:dyDescent="0.2">
      <c r="A143" s="9">
        <v>168853</v>
      </c>
      <c r="B143" s="1">
        <v>33.501595696381401</v>
      </c>
      <c r="C143" s="1" t="s">
        <v>14</v>
      </c>
      <c r="D143" s="1">
        <v>12.7237764617793</v>
      </c>
      <c r="E143" s="1" t="s">
        <v>14</v>
      </c>
      <c r="F143" s="1">
        <v>15.9286489317918</v>
      </c>
      <c r="G143" s="1" t="s">
        <v>14</v>
      </c>
      <c r="H143" s="1">
        <v>20.777819234602099</v>
      </c>
      <c r="I143" s="1" t="s">
        <v>14</v>
      </c>
      <c r="J143" s="1">
        <v>17.572946764589599</v>
      </c>
      <c r="K143" s="1" t="s">
        <v>14</v>
      </c>
      <c r="L143" s="1">
        <v>3.2048724700125102</v>
      </c>
      <c r="M143" s="1" t="s">
        <v>15</v>
      </c>
      <c r="N143" s="1" t="s">
        <v>16</v>
      </c>
      <c r="O143" s="1"/>
    </row>
    <row r="144" spans="1:15" x14ac:dyDescent="0.2">
      <c r="A144" s="9">
        <v>169597</v>
      </c>
      <c r="B144" s="1">
        <v>17.366537343316701</v>
      </c>
      <c r="C144" s="1" t="s">
        <v>14</v>
      </c>
      <c r="D144" s="1">
        <v>1.14241469245816</v>
      </c>
      <c r="E144" s="1" t="s">
        <v>15</v>
      </c>
      <c r="F144" s="1">
        <v>13.064155609454501</v>
      </c>
      <c r="G144" s="1" t="s">
        <v>14</v>
      </c>
      <c r="H144" s="1">
        <v>16.224122650858501</v>
      </c>
      <c r="I144" s="1" t="s">
        <v>14</v>
      </c>
      <c r="J144" s="1">
        <v>4.3023817338621999</v>
      </c>
      <c r="K144" s="1" t="s">
        <v>15</v>
      </c>
      <c r="L144" s="1">
        <v>11.921740916996299</v>
      </c>
      <c r="M144" s="1" t="s">
        <v>14</v>
      </c>
      <c r="N144" s="1" t="s">
        <v>16</v>
      </c>
      <c r="O144" s="1"/>
    </row>
    <row r="145" spans="1:15" x14ac:dyDescent="0.2">
      <c r="A145" s="9">
        <v>169611</v>
      </c>
      <c r="B145" s="1">
        <v>36.469224171364303</v>
      </c>
      <c r="C145" s="1" t="s">
        <v>14</v>
      </c>
      <c r="D145" s="1">
        <v>19.630258056894899</v>
      </c>
      <c r="E145" s="1" t="s">
        <v>14</v>
      </c>
      <c r="F145" s="1">
        <v>32.269554208882496</v>
      </c>
      <c r="G145" s="1" t="s">
        <v>14</v>
      </c>
      <c r="H145" s="1">
        <v>16.8389661144694</v>
      </c>
      <c r="I145" s="1" t="s">
        <v>14</v>
      </c>
      <c r="J145" s="1">
        <v>4.1996699624818099</v>
      </c>
      <c r="K145" s="1" t="s">
        <v>15</v>
      </c>
      <c r="L145" s="1">
        <v>12.6392961519875</v>
      </c>
      <c r="M145" s="1" t="s">
        <v>14</v>
      </c>
      <c r="N145" s="1" t="s">
        <v>16</v>
      </c>
      <c r="O145" s="1"/>
    </row>
    <row r="146" spans="1:15" x14ac:dyDescent="0.2">
      <c r="A146" s="9">
        <v>169793</v>
      </c>
      <c r="B146" s="1">
        <v>15.599295736788299</v>
      </c>
      <c r="C146" s="1" t="s">
        <v>14</v>
      </c>
      <c r="D146" s="1">
        <v>16.092532775983301</v>
      </c>
      <c r="E146" s="1" t="s">
        <v>14</v>
      </c>
      <c r="F146" s="1">
        <v>15.8000848896435</v>
      </c>
      <c r="G146" s="1" t="s">
        <v>14</v>
      </c>
      <c r="H146" s="1">
        <v>0.493237039194934</v>
      </c>
      <c r="I146" s="1" t="s">
        <v>15</v>
      </c>
      <c r="J146" s="1">
        <v>0.200789152855119</v>
      </c>
      <c r="K146" s="1" t="s">
        <v>15</v>
      </c>
      <c r="L146" s="1">
        <v>0.292447886339815</v>
      </c>
      <c r="M146" s="1" t="s">
        <v>15</v>
      </c>
      <c r="N146" s="1" t="s">
        <v>16</v>
      </c>
      <c r="O146" s="1"/>
    </row>
    <row r="147" spans="1:15" x14ac:dyDescent="0.2">
      <c r="A147" s="9">
        <v>171121</v>
      </c>
      <c r="B147" s="1">
        <v>33.277772643900398</v>
      </c>
      <c r="C147" s="1" t="s">
        <v>14</v>
      </c>
      <c r="D147" s="1">
        <v>16.714398400284999</v>
      </c>
      <c r="E147" s="1" t="s">
        <v>14</v>
      </c>
      <c r="F147" s="1">
        <v>30.4026103973281</v>
      </c>
      <c r="G147" s="1" t="s">
        <v>14</v>
      </c>
      <c r="H147" s="1">
        <v>16.563374243615399</v>
      </c>
      <c r="I147" s="1" t="s">
        <v>14</v>
      </c>
      <c r="J147" s="1">
        <v>2.8751622465722999</v>
      </c>
      <c r="K147" s="1" t="s">
        <v>15</v>
      </c>
      <c r="L147" s="1">
        <v>13.6882119970431</v>
      </c>
      <c r="M147" s="1" t="s">
        <v>14</v>
      </c>
      <c r="N147" s="1" t="s">
        <v>16</v>
      </c>
      <c r="O147" s="1"/>
    </row>
    <row r="148" spans="1:15" x14ac:dyDescent="0.2">
      <c r="A148" s="9">
        <v>190718</v>
      </c>
      <c r="B148" s="1">
        <v>32.006291440626903</v>
      </c>
      <c r="C148" s="1" t="s">
        <v>14</v>
      </c>
      <c r="D148" s="1">
        <v>24.9791666666667</v>
      </c>
      <c r="E148" s="1" t="s">
        <v>14</v>
      </c>
      <c r="F148" s="1">
        <v>28.5496054657429</v>
      </c>
      <c r="G148" s="1" t="s">
        <v>14</v>
      </c>
      <c r="H148" s="1">
        <v>7.0271247739602201</v>
      </c>
      <c r="I148" s="1" t="s">
        <v>14</v>
      </c>
      <c r="J148" s="1">
        <v>3.456685974884</v>
      </c>
      <c r="K148" s="1" t="s">
        <v>15</v>
      </c>
      <c r="L148" s="1">
        <v>3.5704387990762099</v>
      </c>
      <c r="M148" s="1" t="s">
        <v>15</v>
      </c>
      <c r="N148" s="1" t="s">
        <v>16</v>
      </c>
      <c r="O148" s="1"/>
    </row>
    <row r="149" spans="1:15" x14ac:dyDescent="0.2">
      <c r="A149" s="9">
        <v>192504</v>
      </c>
      <c r="B149" s="1">
        <v>14.5989673356995</v>
      </c>
      <c r="C149" s="1" t="s">
        <v>14</v>
      </c>
      <c r="D149" s="1">
        <v>14.4474537737931</v>
      </c>
      <c r="E149" s="1" t="s">
        <v>14</v>
      </c>
      <c r="F149" s="1">
        <v>12.3839102530969</v>
      </c>
      <c r="G149" s="1" t="s">
        <v>14</v>
      </c>
      <c r="H149" s="1">
        <v>0.151513561906363</v>
      </c>
      <c r="I149" s="1" t="s">
        <v>15</v>
      </c>
      <c r="J149" s="1">
        <v>2.2150570826025402</v>
      </c>
      <c r="K149" s="1" t="s">
        <v>15</v>
      </c>
      <c r="L149" s="1">
        <v>2.0635435206961801</v>
      </c>
      <c r="M149" s="1" t="s">
        <v>15</v>
      </c>
      <c r="N149" s="1" t="s">
        <v>16</v>
      </c>
      <c r="O149" s="1"/>
    </row>
    <row r="150" spans="1:15" x14ac:dyDescent="0.2">
      <c r="A150" s="9">
        <v>193236</v>
      </c>
      <c r="B150" s="1">
        <v>18.9923970095493</v>
      </c>
      <c r="C150" s="1" t="s">
        <v>14</v>
      </c>
      <c r="D150" s="1">
        <v>1.8427293530268301</v>
      </c>
      <c r="E150" s="1" t="s">
        <v>15</v>
      </c>
      <c r="F150" s="1">
        <v>9.40803611382937</v>
      </c>
      <c r="G150" s="1" t="s">
        <v>14</v>
      </c>
      <c r="H150" s="1">
        <v>17.149667656522499</v>
      </c>
      <c r="I150" s="1" t="s">
        <v>14</v>
      </c>
      <c r="J150" s="1">
        <v>9.5843608957199304</v>
      </c>
      <c r="K150" s="1" t="s">
        <v>14</v>
      </c>
      <c r="L150" s="1">
        <v>7.5653067608025397</v>
      </c>
      <c r="M150" s="1" t="s">
        <v>14</v>
      </c>
      <c r="N150" s="1" t="s">
        <v>16</v>
      </c>
      <c r="O150" s="1"/>
    </row>
    <row r="151" spans="1:15" x14ac:dyDescent="0.2">
      <c r="A151" s="9">
        <v>193307</v>
      </c>
      <c r="B151" s="1">
        <v>33.164068024662598</v>
      </c>
      <c r="C151" s="1" t="s">
        <v>14</v>
      </c>
      <c r="D151" s="1">
        <v>20.9727891156463</v>
      </c>
      <c r="E151" s="1" t="s">
        <v>14</v>
      </c>
      <c r="F151" s="1">
        <v>27.7512913879245</v>
      </c>
      <c r="G151" s="1" t="s">
        <v>14</v>
      </c>
      <c r="H151" s="1">
        <v>12.191278909016299</v>
      </c>
      <c r="I151" s="1" t="s">
        <v>14</v>
      </c>
      <c r="J151" s="1">
        <v>5.4127766367380996</v>
      </c>
      <c r="K151" s="1" t="s">
        <v>14</v>
      </c>
      <c r="L151" s="1">
        <v>6.7785022722782102</v>
      </c>
      <c r="M151" s="1" t="s">
        <v>14</v>
      </c>
      <c r="N151" s="1" t="s">
        <v>16</v>
      </c>
      <c r="O151" s="1"/>
    </row>
  </sheetData>
  <mergeCells count="4">
    <mergeCell ref="P8:Q8"/>
    <mergeCell ref="A1:N1"/>
    <mergeCell ref="P24:Q24"/>
    <mergeCell ref="P3:Q3"/>
  </mergeCells>
  <conditionalFormatting sqref="C4:M151">
    <cfRule type="containsText" dxfId="17" priority="1" operator="containsText" text="False">
      <formula>NOT(ISERROR(SEARCH("False",C4)))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60" verticalDpi="360" r:id="rId1"/>
  <headerFooter>
    <oddHeader>&amp;C&amp;"Times New Roman,Normal"&amp;12&amp;A</oddHeader>
    <oddFooter>&amp;C&amp;"Times New Roman,Normal"&amp;12Page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2" sqref="A1:XFD32"/>
    </sheetView>
  </sheetViews>
  <sheetFormatPr baseColWidth="10" defaultRowHeight="12.75" x14ac:dyDescent="0.2"/>
  <sheetData>
    <row r="1" spans="1:14" x14ac:dyDescent="0.2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conditionalFormatting sqref="C1:N32">
    <cfRule type="containsText" dxfId="0" priority="1" operator="containsText" text="False">
      <formula>NOT(ISERROR(SEARCH("False",C1)))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Supplementary_Table_S8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Jean-Michel</cp:lastModifiedBy>
  <cp:revision>6</cp:revision>
  <dcterms:modified xsi:type="dcterms:W3CDTF">2020-06-29T14:59:31Z</dcterms:modified>
  <dc:language>fr-FR</dc:language>
</cp:coreProperties>
</file>