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0" windowWidth="24120" windowHeight="12300" tabRatio="500" activeTab="0"/>
  </bookViews>
  <sheets>
    <sheet name="Suppl Table 3" sheetId="1" r:id="rId1"/>
  </sheets>
  <definedNames/>
  <calcPr fullCalcOnLoad="1"/>
</workbook>
</file>

<file path=xl/sharedStrings.xml><?xml version="1.0" encoding="utf-8"?>
<sst xmlns="http://schemas.openxmlformats.org/spreadsheetml/2006/main" count="568" uniqueCount="92">
  <si>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</si>
  <si>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</si>
  <si>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</si>
  <si>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bdl</t>
  </si>
  <si>
    <t>FeO</t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</si>
  <si>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</si>
  <si>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</si>
  <si>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</si>
  <si>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</si>
  <si>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</si>
  <si>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Sum</t>
  </si>
  <si>
    <t>Mg#</t>
  </si>
  <si>
    <t>C3083</t>
  </si>
  <si>
    <t>D971</t>
  </si>
  <si>
    <t>D967</t>
  </si>
  <si>
    <t>D969</t>
  </si>
  <si>
    <t>C3085</t>
  </si>
  <si>
    <t>D1078</t>
  </si>
  <si>
    <t>D1064</t>
  </si>
  <si>
    <t>D1077</t>
  </si>
  <si>
    <t>Exp</t>
  </si>
  <si>
    <t>P (Gpa)</t>
  </si>
  <si>
    <t>T (ºC)</t>
  </si>
  <si>
    <t>n</t>
  </si>
  <si>
    <t>Si</t>
  </si>
  <si>
    <t>Ti</t>
  </si>
  <si>
    <t>Al</t>
  </si>
  <si>
    <t>Fe</t>
  </si>
  <si>
    <t>Mn</t>
  </si>
  <si>
    <t>tr.</t>
  </si>
  <si>
    <t>Mg</t>
  </si>
  <si>
    <t>Ca</t>
  </si>
  <si>
    <t>Na</t>
  </si>
  <si>
    <t>K</t>
  </si>
  <si>
    <r>
      <t>S</t>
    </r>
    <r>
      <rPr>
        <sz val="12"/>
        <color theme="1"/>
        <rFont val="Calibri"/>
        <family val="2"/>
      </rPr>
      <t>cat.</t>
    </r>
  </si>
  <si>
    <t>(00) are one standard deviation applied to the last decimal</t>
  </si>
  <si>
    <t>Low-K</t>
  </si>
  <si>
    <t>D891</t>
  </si>
  <si>
    <t>D979</t>
  </si>
  <si>
    <t>C2940</t>
  </si>
  <si>
    <t>C2910</t>
  </si>
  <si>
    <t>D963</t>
  </si>
  <si>
    <t>D965</t>
  </si>
  <si>
    <t>C3076</t>
  </si>
  <si>
    <t>C3082</t>
  </si>
  <si>
    <t>D953</t>
  </si>
  <si>
    <t>C2951</t>
  </si>
  <si>
    <t>C2945</t>
  </si>
  <si>
    <t>C2933</t>
  </si>
  <si>
    <t>High-K</t>
  </si>
  <si>
    <t>OLIVINE</t>
  </si>
  <si>
    <t>ORTHOPYROXENE</t>
  </si>
  <si>
    <t>GARNET</t>
  </si>
  <si>
    <t>Setting</t>
  </si>
  <si>
    <t>B</t>
  </si>
  <si>
    <t>Pb</t>
  </si>
  <si>
    <t>Th</t>
  </si>
  <si>
    <t>U</t>
  </si>
  <si>
    <t>Nb</t>
  </si>
  <si>
    <t>Ta</t>
  </si>
  <si>
    <t>P</t>
  </si>
  <si>
    <t>Li</t>
  </si>
  <si>
    <t>Be</t>
  </si>
  <si>
    <t>La</t>
  </si>
  <si>
    <t>Ce</t>
  </si>
  <si>
    <t>Pr</t>
  </si>
  <si>
    <t>Sr</t>
  </si>
  <si>
    <t>Nd</t>
  </si>
  <si>
    <t>Zr</t>
  </si>
  <si>
    <t>Hf</t>
  </si>
  <si>
    <t>Sm</t>
  </si>
  <si>
    <t>Eu</t>
  </si>
  <si>
    <t>Gd</t>
  </si>
  <si>
    <t>Dy</t>
  </si>
  <si>
    <t>Y</t>
  </si>
  <si>
    <t>Er</t>
  </si>
  <si>
    <t>Yb</t>
  </si>
  <si>
    <t>Lu</t>
  </si>
  <si>
    <t>Sc</t>
  </si>
  <si>
    <t>V</t>
  </si>
  <si>
    <t>Ni</t>
  </si>
  <si>
    <t>Rb</t>
  </si>
  <si>
    <t>Cs</t>
  </si>
  <si>
    <t>Ba</t>
  </si>
  <si>
    <t>Olivine</t>
  </si>
  <si>
    <t>Type</t>
  </si>
  <si>
    <t>Layered</t>
  </si>
  <si>
    <t>Mixed</t>
  </si>
  <si>
    <t>`</t>
  </si>
  <si>
    <t>Starting material</t>
  </si>
  <si>
    <t>San Carlos</t>
  </si>
  <si>
    <t>TABLE DR3. AVERAGE COMPOSITION OF NOMINALLY ANHYDROUS MINERAL PHASES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</si>
</sst>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(000\)"/>
    <numFmt numFmtId="173" formatCode="\(0\)"/>
    <numFmt numFmtId="174" formatCode="\(00\)"/>
    <numFmt numFmtId="175" formatCode="0.000"/>
    <numFmt numFmtId="176" formatCode="0.0"/>
    <numFmt numFmtId="177" formatCode="0.00000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Calibri"/>
      <family val="0"/>
    </font>
    <font>
      <sz val="8"/>
      <color indexed="8"/>
      <name val="Arial"/>
      <family val="0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sz val="10"/>
      <color theme="1"/>
      <name val="Arial"/>
      <family val="0"/>
    </font>
    <font>
      <sz val="9"/>
      <color theme="1"/>
      <name val="Calibri"/>
      <family val="0"/>
    </font>
    <font>
      <sz val="8"/>
      <color theme="1"/>
      <name val="Arial"/>
      <family val="0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b/>
      <sz val="8"/>
      <color theme="1"/>
      <name val="Arial"/>
      <family val="0"/>
    </font>
    <font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left"/>
    </xf>
    <xf numFmtId="173" fontId="3" fillId="0" borderId="0" xfId="0" applyNumberFormat="1" applyFont="1" applyAlignment="1" quotePrefix="1">
      <alignment horizontal="left"/>
    </xf>
    <xf numFmtId="2" fontId="3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7" fillId="0" borderId="10" xfId="0" applyFont="1" applyBorder="1" applyAlignment="1">
      <alignment horizontal="left"/>
    </xf>
    <xf numFmtId="176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 horizontal="left"/>
    </xf>
    <xf numFmtId="175" fontId="49" fillId="0" borderId="0" xfId="0" applyNumberFormat="1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 quotePrefix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3" fillId="0" borderId="1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 horizontal="left"/>
    </xf>
    <xf numFmtId="173" fontId="3" fillId="0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173" fontId="3" fillId="33" borderId="0" xfId="0" applyNumberFormat="1" applyFont="1" applyFill="1" applyAlignment="1" quotePrefix="1">
      <alignment horizontal="left"/>
    </xf>
    <xf numFmtId="173" fontId="3" fillId="33" borderId="0" xfId="0" applyNumberFormat="1" applyFont="1" applyFill="1" applyAlignment="1">
      <alignment horizontal="left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176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0" fillId="33" borderId="0" xfId="0" applyFont="1" applyFill="1" applyAlignment="1">
      <alignment horizontal="right"/>
    </xf>
    <xf numFmtId="1" fontId="3" fillId="33" borderId="0" xfId="0" applyNumberFormat="1" applyFont="1" applyFill="1" applyAlignment="1">
      <alignment/>
    </xf>
    <xf numFmtId="1" fontId="50" fillId="33" borderId="0" xfId="0" applyNumberFormat="1" applyFont="1" applyFill="1" applyAlignment="1">
      <alignment/>
    </xf>
    <xf numFmtId="0" fontId="54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2"/>
  <sheetViews>
    <sheetView tabSelected="1" zoomScale="70" zoomScaleNormal="70" zoomScalePageLayoutView="0" workbookViewId="0" topLeftCell="A1">
      <selection activeCell="A1" sqref="A1"/>
    </sheetView>
  </sheetViews>
  <sheetFormatPr defaultColWidth="8.875" defaultRowHeight="15.75"/>
  <cols>
    <col min="1" max="1" width="6.375" style="0" customWidth="1"/>
    <col min="2" max="2" width="1.12109375" style="0" customWidth="1"/>
    <col min="3" max="3" width="5.875" style="0" customWidth="1"/>
    <col min="4" max="4" width="4.375" style="0" customWidth="1"/>
    <col min="5" max="5" width="1.875" style="0" customWidth="1"/>
    <col min="6" max="6" width="5.875" style="0" customWidth="1"/>
    <col min="7" max="7" width="4.375" style="0" customWidth="1"/>
    <col min="8" max="8" width="5.875" style="0" customWidth="1"/>
    <col min="9" max="9" width="4.375" style="0" customWidth="1"/>
    <col min="10" max="10" width="5.875" style="0" customWidth="1"/>
    <col min="11" max="11" width="4.375" style="0" customWidth="1"/>
    <col min="12" max="12" width="5.875" style="0" customWidth="1"/>
    <col min="13" max="13" width="4.375" style="0" customWidth="1"/>
    <col min="14" max="14" width="5.125" style="0" customWidth="1"/>
    <col min="15" max="15" width="5.875" style="0" customWidth="1"/>
    <col min="16" max="16" width="4.375" style="0" customWidth="1"/>
    <col min="17" max="17" width="5.875" style="0" customWidth="1"/>
    <col min="18" max="18" width="4.375" style="0" customWidth="1"/>
    <col min="19" max="19" width="5.875" style="0" customWidth="1"/>
    <col min="20" max="20" width="4.375" style="0" customWidth="1"/>
    <col min="21" max="21" width="5.875" style="0" customWidth="1"/>
    <col min="22" max="22" width="4.375" style="0" customWidth="1"/>
    <col min="23" max="23" width="5.125" style="0" customWidth="1"/>
    <col min="24" max="24" width="5.875" style="0" customWidth="1"/>
    <col min="25" max="25" width="4.375" style="0" customWidth="1"/>
    <col min="26" max="26" width="5.875" style="0" customWidth="1"/>
    <col min="27" max="27" width="4.375" style="0" customWidth="1"/>
    <col min="28" max="28" width="5.875" style="0" customWidth="1"/>
    <col min="29" max="29" width="4.375" style="0" customWidth="1"/>
    <col min="30" max="30" width="5.875" style="0" customWidth="1"/>
    <col min="31" max="31" width="4.375" style="0" customWidth="1"/>
    <col min="32" max="32" width="5.125" style="0" customWidth="1"/>
    <col min="33" max="33" width="5.875" style="0" customWidth="1"/>
    <col min="34" max="34" width="4.375" style="0" customWidth="1"/>
    <col min="35" max="35" width="5.875" style="0" customWidth="1"/>
    <col min="36" max="36" width="4.375" style="0" customWidth="1"/>
    <col min="37" max="37" width="5.875" style="0" customWidth="1"/>
    <col min="38" max="38" width="4.375" style="0" customWidth="1"/>
    <col min="39" max="39" width="5.875" style="0" customWidth="1"/>
    <col min="40" max="40" width="4.375" style="0" customWidth="1"/>
    <col min="41" max="41" width="5.875" style="0" customWidth="1"/>
    <col min="42" max="42" width="4.375" style="0" customWidth="1"/>
    <col min="43" max="43" width="5.875" style="0" customWidth="1"/>
    <col min="44" max="44" width="4.375" style="0" customWidth="1"/>
    <col min="45" max="45" width="5.875" style="0" customWidth="1"/>
    <col min="46" max="46" width="4.375" style="0" customWidth="1"/>
    <col min="47" max="47" width="5.875" style="0" customWidth="1"/>
    <col min="48" max="48" width="4.375" style="0" customWidth="1"/>
    <col min="49" max="49" width="1.37890625" style="54" customWidth="1"/>
    <col min="50" max="50" width="5.875" style="0" customWidth="1"/>
    <col min="51" max="51" width="4.375" style="0" customWidth="1"/>
    <col min="52" max="52" width="5.875" style="0" customWidth="1"/>
    <col min="53" max="53" width="4.375" style="0" customWidth="1"/>
    <col min="54" max="54" width="5.875" style="0" customWidth="1"/>
    <col min="55" max="55" width="4.375" style="0" customWidth="1"/>
    <col min="56" max="56" width="5.875" style="0" customWidth="1"/>
    <col min="57" max="57" width="4.375" style="0" customWidth="1"/>
    <col min="58" max="58" width="5.125" style="0" customWidth="1"/>
    <col min="59" max="59" width="5.875" style="0" customWidth="1"/>
    <col min="60" max="60" width="4.375" style="0" customWidth="1"/>
    <col min="61" max="61" width="5.875" style="0" customWidth="1"/>
    <col min="62" max="62" width="4.375" style="0" customWidth="1"/>
    <col min="63" max="63" width="5.875" style="0" customWidth="1"/>
    <col min="64" max="64" width="4.375" style="0" customWidth="1"/>
    <col min="65" max="65" width="5.875" style="0" customWidth="1"/>
    <col min="66" max="66" width="4.375" style="0" customWidth="1"/>
    <col min="67" max="67" width="5.125" style="0" customWidth="1"/>
    <col min="68" max="68" width="5.875" style="0" customWidth="1"/>
    <col min="69" max="69" width="4.375" style="0" customWidth="1"/>
    <col min="70" max="70" width="5.875" style="0" customWidth="1"/>
    <col min="71" max="71" width="4.375" style="0" customWidth="1"/>
    <col min="72" max="72" width="5.875" style="0" customWidth="1"/>
    <col min="73" max="73" width="4.375" style="0" customWidth="1"/>
    <col min="74" max="74" width="5.875" style="0" customWidth="1"/>
    <col min="75" max="76" width="4.375" style="0" customWidth="1"/>
    <col min="77" max="77" width="5.875" style="0" customWidth="1"/>
    <col min="78" max="78" width="4.375" style="0" customWidth="1"/>
    <col min="79" max="79" width="5.875" style="0" customWidth="1"/>
    <col min="80" max="80" width="4.375" style="0" customWidth="1"/>
    <col min="81" max="81" width="5.875" style="0" customWidth="1"/>
    <col min="82" max="82" width="4.375" style="0" customWidth="1"/>
    <col min="83" max="83" width="5.875" style="0" customWidth="1"/>
    <col min="84" max="84" width="4.375" style="0" customWidth="1"/>
    <col min="85" max="85" width="5.875" style="0" customWidth="1"/>
    <col min="86" max="86" width="4.375" style="0" customWidth="1"/>
    <col min="87" max="87" width="5.875" style="0" customWidth="1"/>
    <col min="88" max="88" width="4.375" style="0" customWidth="1"/>
    <col min="89" max="89" width="5.875" style="0" customWidth="1"/>
    <col min="90" max="90" width="4.375" style="0" customWidth="1"/>
    <col min="91" max="91" width="5.875" style="0" customWidth="1"/>
    <col min="92" max="92" width="4.375" style="0" customWidth="1"/>
    <col min="93" max="93" width="1.37890625" style="54" customWidth="1"/>
    <col min="94" max="94" width="5.875" style="0" customWidth="1"/>
    <col min="95" max="95" width="4.375" style="0" customWidth="1"/>
    <col min="96" max="96" width="5.875" style="0" customWidth="1"/>
    <col min="97" max="97" width="4.375" style="0" customWidth="1"/>
    <col min="98" max="98" width="5.875" style="0" customWidth="1"/>
    <col min="99" max="99" width="4.375" style="0" customWidth="1"/>
    <col min="100" max="100" width="5.875" style="0" customWidth="1"/>
    <col min="101" max="101" width="4.375" style="0" customWidth="1"/>
    <col min="102" max="102" width="5.125" style="0" customWidth="1"/>
    <col min="103" max="103" width="5.875" style="0" customWidth="1"/>
    <col min="104" max="104" width="4.375" style="0" customWidth="1"/>
    <col min="105" max="105" width="5.875" style="0" customWidth="1"/>
    <col min="106" max="106" width="4.375" style="0" customWidth="1"/>
    <col min="107" max="107" width="5.875" style="0" customWidth="1"/>
    <col min="108" max="108" width="4.375" style="0" customWidth="1"/>
    <col min="109" max="109" width="5.875" style="0" customWidth="1"/>
    <col min="110" max="110" width="4.375" style="0" customWidth="1"/>
  </cols>
  <sheetData>
    <row r="1" spans="1:126" ht="15.75">
      <c r="A1" s="1" t="s">
        <v>91</v>
      </c>
      <c r="B1" s="2"/>
      <c r="C1" s="2"/>
      <c r="D1" s="2"/>
      <c r="E1" s="2"/>
      <c r="F1" s="2"/>
      <c r="G1" s="2"/>
      <c r="H1" s="16"/>
      <c r="I1" s="16"/>
      <c r="J1" s="2"/>
      <c r="K1" s="2"/>
      <c r="L1" s="16"/>
      <c r="M1" s="16"/>
      <c r="N1" s="2"/>
      <c r="O1" s="16"/>
      <c r="P1" s="16"/>
      <c r="Q1" s="2"/>
      <c r="R1" s="2"/>
      <c r="S1" s="16"/>
      <c r="T1" s="16"/>
      <c r="U1" s="2"/>
      <c r="V1" s="2"/>
      <c r="W1" s="16"/>
      <c r="X1" s="2"/>
      <c r="Y1" s="2"/>
      <c r="Z1" s="16"/>
      <c r="AA1" s="16"/>
      <c r="AB1" s="2"/>
      <c r="AC1" s="2"/>
      <c r="AD1" s="16"/>
      <c r="AE1" s="16"/>
      <c r="AF1" s="2"/>
      <c r="AG1" s="16"/>
      <c r="AH1" s="16"/>
      <c r="AQ1" s="2"/>
      <c r="AR1" s="2"/>
      <c r="AS1" s="16"/>
      <c r="AT1" s="16"/>
      <c r="AU1" s="2"/>
      <c r="AV1" s="2"/>
      <c r="AW1" s="63"/>
      <c r="AX1" s="2"/>
      <c r="AY1" s="2"/>
      <c r="AZ1" s="16"/>
      <c r="BA1" s="16"/>
      <c r="BB1" s="2"/>
      <c r="BC1" s="2"/>
      <c r="BD1" s="16"/>
      <c r="BE1" s="16"/>
      <c r="BF1" s="2"/>
      <c r="BG1" s="16"/>
      <c r="BH1" s="16"/>
      <c r="BI1" s="2"/>
      <c r="BJ1" s="2"/>
      <c r="BK1" s="16"/>
      <c r="BL1" s="16"/>
      <c r="BM1" s="2"/>
      <c r="BN1" s="2"/>
      <c r="BO1" s="16"/>
      <c r="BP1" s="2"/>
      <c r="BQ1" s="2"/>
      <c r="BR1" s="16"/>
      <c r="BS1" s="16"/>
      <c r="BT1" s="2"/>
      <c r="BU1" s="2"/>
      <c r="BV1" s="16"/>
      <c r="BW1" s="16"/>
      <c r="BX1" s="2"/>
      <c r="BY1" s="16"/>
      <c r="BZ1" s="16"/>
      <c r="CI1" s="2"/>
      <c r="CJ1" s="2"/>
      <c r="CK1" s="16"/>
      <c r="CL1" s="16"/>
      <c r="CM1" s="2"/>
      <c r="CN1" s="16"/>
      <c r="CO1" s="63"/>
      <c r="CP1" s="2"/>
      <c r="CQ1" s="2"/>
      <c r="CR1" s="16"/>
      <c r="CS1" s="16"/>
      <c r="CT1" s="2"/>
      <c r="CU1" s="2"/>
      <c r="CV1" s="16"/>
      <c r="CW1" s="16"/>
      <c r="CX1" s="2"/>
      <c r="CY1" s="2"/>
      <c r="CZ1" s="2"/>
      <c r="DA1" s="16"/>
      <c r="DB1" s="16"/>
      <c r="DC1" s="2"/>
      <c r="DD1" s="2"/>
      <c r="DE1" s="16"/>
      <c r="DF1" s="16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</row>
    <row r="2" spans="1:126" ht="15.75">
      <c r="A2" s="1"/>
      <c r="B2" s="2"/>
      <c r="C2" s="2"/>
      <c r="D2" s="2"/>
      <c r="E2" s="2"/>
      <c r="F2" s="2"/>
      <c r="G2" s="2"/>
      <c r="H2" s="16"/>
      <c r="I2" s="16"/>
      <c r="J2" s="2"/>
      <c r="K2" s="2"/>
      <c r="L2" s="16"/>
      <c r="M2" s="16"/>
      <c r="N2" s="2"/>
      <c r="O2" s="16"/>
      <c r="P2" s="16"/>
      <c r="Q2" s="2"/>
      <c r="R2" s="2"/>
      <c r="S2" s="16"/>
      <c r="T2" s="16"/>
      <c r="U2" s="2"/>
      <c r="V2" s="2"/>
      <c r="W2" s="16"/>
      <c r="X2" s="2"/>
      <c r="Y2" s="2"/>
      <c r="Z2" s="16"/>
      <c r="AA2" s="16"/>
      <c r="AB2" s="2"/>
      <c r="AC2" s="2"/>
      <c r="AD2" s="16"/>
      <c r="AE2" s="16"/>
      <c r="AF2" s="2"/>
      <c r="AG2" s="16"/>
      <c r="AH2" s="16"/>
      <c r="AQ2" s="2"/>
      <c r="AR2" s="2"/>
      <c r="AS2" s="16"/>
      <c r="AT2" s="16"/>
      <c r="AU2" s="2"/>
      <c r="AV2" s="2"/>
      <c r="AW2" s="63"/>
      <c r="AX2" s="2"/>
      <c r="AY2" s="2"/>
      <c r="AZ2" s="16"/>
      <c r="BA2" s="16"/>
      <c r="BB2" s="2"/>
      <c r="BC2" s="2"/>
      <c r="BD2" s="16"/>
      <c r="BE2" s="16"/>
      <c r="BF2" s="2"/>
      <c r="BG2" s="16"/>
      <c r="BH2" s="16"/>
      <c r="BI2" s="2"/>
      <c r="BJ2" s="2"/>
      <c r="BK2" s="16"/>
      <c r="BL2" s="16"/>
      <c r="BM2" s="2"/>
      <c r="BN2" s="2"/>
      <c r="BO2" s="16"/>
      <c r="BP2" s="2"/>
      <c r="BQ2" s="2"/>
      <c r="BR2" s="16"/>
      <c r="BS2" s="16"/>
      <c r="BT2" s="2"/>
      <c r="BU2" s="2"/>
      <c r="BV2" s="16"/>
      <c r="BW2" s="16"/>
      <c r="BX2" s="2"/>
      <c r="BY2" s="16"/>
      <c r="BZ2" s="16"/>
      <c r="CI2" s="2"/>
      <c r="CJ2" s="2"/>
      <c r="CK2" s="16"/>
      <c r="CL2" s="16"/>
      <c r="CM2" s="2"/>
      <c r="CN2" s="16"/>
      <c r="CO2" s="63"/>
      <c r="CP2" s="2"/>
      <c r="CQ2" s="2"/>
      <c r="CR2" s="16"/>
      <c r="CS2" s="16"/>
      <c r="CT2" s="2"/>
      <c r="CU2" s="2"/>
      <c r="CV2" s="16"/>
      <c r="CW2" s="16"/>
      <c r="CX2" s="2"/>
      <c r="CY2" s="2"/>
      <c r="CZ2" s="2"/>
      <c r="DA2" s="16"/>
      <c r="DB2" s="16"/>
      <c r="DC2" s="2"/>
      <c r="DD2" s="2"/>
      <c r="DE2" s="16"/>
      <c r="DF2" s="16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</row>
    <row r="3" spans="1:126" ht="16.5" thickBot="1">
      <c r="A3" s="17" t="s">
        <v>50</v>
      </c>
      <c r="B3" s="17"/>
      <c r="C3" s="17"/>
      <c r="D3" s="17"/>
      <c r="E3" s="17"/>
      <c r="F3" s="17"/>
      <c r="G3" s="17"/>
      <c r="H3" s="18"/>
      <c r="I3" s="18"/>
      <c r="J3" s="17"/>
      <c r="K3" s="17"/>
      <c r="L3" s="18"/>
      <c r="M3" s="18"/>
      <c r="N3" s="17"/>
      <c r="O3" s="18"/>
      <c r="P3" s="18"/>
      <c r="Q3" s="17"/>
      <c r="R3" s="17"/>
      <c r="S3" s="18"/>
      <c r="T3" s="18"/>
      <c r="U3" s="17"/>
      <c r="V3" s="17"/>
      <c r="W3" s="18"/>
      <c r="X3" s="17"/>
      <c r="Y3" s="17"/>
      <c r="Z3" s="18"/>
      <c r="AA3" s="18"/>
      <c r="AB3" s="17"/>
      <c r="AC3" s="17"/>
      <c r="AD3" s="18"/>
      <c r="AE3" s="18"/>
      <c r="AF3" s="17"/>
      <c r="AG3" s="18"/>
      <c r="AH3" s="18"/>
      <c r="AI3" s="17"/>
      <c r="AJ3" s="17"/>
      <c r="AK3" s="18"/>
      <c r="AL3" s="18"/>
      <c r="AM3" s="17"/>
      <c r="AN3" s="17"/>
      <c r="AO3" s="18"/>
      <c r="AP3" s="18"/>
      <c r="AQ3" s="17"/>
      <c r="AR3" s="17"/>
      <c r="AS3" s="18"/>
      <c r="AT3" s="18"/>
      <c r="AU3" s="17"/>
      <c r="AV3" s="17"/>
      <c r="AW3" s="58"/>
      <c r="AX3" s="17" t="s">
        <v>51</v>
      </c>
      <c r="AY3" s="17"/>
      <c r="AZ3" s="18"/>
      <c r="BA3" s="18"/>
      <c r="BB3" s="17"/>
      <c r="BC3" s="17"/>
      <c r="BD3" s="18"/>
      <c r="BE3" s="18"/>
      <c r="BF3" s="17"/>
      <c r="BG3" s="18"/>
      <c r="BH3" s="18"/>
      <c r="BI3" s="17"/>
      <c r="BJ3" s="17"/>
      <c r="BK3" s="18"/>
      <c r="BL3" s="18"/>
      <c r="BM3" s="17"/>
      <c r="BN3" s="17"/>
      <c r="BO3" s="18"/>
      <c r="BP3" s="17"/>
      <c r="BQ3" s="17"/>
      <c r="BR3" s="18"/>
      <c r="BS3" s="18"/>
      <c r="BT3" s="17"/>
      <c r="BU3" s="17"/>
      <c r="BV3" s="18"/>
      <c r="BW3" s="18"/>
      <c r="BX3" s="17"/>
      <c r="BY3" s="18"/>
      <c r="BZ3" s="18"/>
      <c r="CA3" s="17"/>
      <c r="CB3" s="17"/>
      <c r="CC3" s="18"/>
      <c r="CD3" s="18"/>
      <c r="CE3" s="17"/>
      <c r="CF3" s="17"/>
      <c r="CG3" s="18"/>
      <c r="CH3" s="18"/>
      <c r="CI3" s="17"/>
      <c r="CJ3" s="17"/>
      <c r="CK3" s="18"/>
      <c r="CL3" s="18"/>
      <c r="CM3" s="17"/>
      <c r="CN3" s="18"/>
      <c r="CO3" s="63"/>
      <c r="CP3" s="17" t="s">
        <v>52</v>
      </c>
      <c r="CQ3" s="17"/>
      <c r="CR3" s="18"/>
      <c r="CS3" s="18"/>
      <c r="CT3" s="17"/>
      <c r="CU3" s="17"/>
      <c r="CV3" s="18"/>
      <c r="CW3" s="18"/>
      <c r="CX3" s="17"/>
      <c r="CY3" s="17"/>
      <c r="CZ3" s="17"/>
      <c r="DA3" s="18"/>
      <c r="DB3" s="18"/>
      <c r="DC3" s="17"/>
      <c r="DD3" s="17"/>
      <c r="DE3" s="18"/>
      <c r="DF3" s="18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</row>
    <row r="4" spans="1:110" ht="15.75">
      <c r="A4" s="2"/>
      <c r="B4" s="2"/>
      <c r="C4" s="2"/>
      <c r="D4" s="2"/>
      <c r="E4" s="2"/>
      <c r="F4" s="2"/>
      <c r="G4" s="2"/>
      <c r="H4" s="16"/>
      <c r="I4" s="16"/>
      <c r="J4" s="2"/>
      <c r="K4" s="2"/>
      <c r="L4" s="16"/>
      <c r="M4" s="16"/>
      <c r="N4" s="2"/>
      <c r="O4" s="16"/>
      <c r="P4" s="16"/>
      <c r="Q4" s="2"/>
      <c r="R4" s="2"/>
      <c r="S4" s="16"/>
      <c r="T4" s="16"/>
      <c r="U4" s="2"/>
      <c r="V4" s="2"/>
      <c r="W4" s="16"/>
      <c r="X4" s="2"/>
      <c r="Y4" s="2"/>
      <c r="Z4" s="16"/>
      <c r="AA4" s="16"/>
      <c r="AB4" s="2"/>
      <c r="AC4" s="2"/>
      <c r="AD4" s="16"/>
      <c r="AE4" s="16"/>
      <c r="AF4" s="2"/>
      <c r="AG4" s="16"/>
      <c r="AH4" s="16"/>
      <c r="AI4" s="2"/>
      <c r="AJ4" s="2"/>
      <c r="AK4" s="16"/>
      <c r="AL4" s="16"/>
      <c r="AM4" s="2"/>
      <c r="AN4" s="2"/>
      <c r="AO4" s="16"/>
      <c r="AP4" s="16"/>
      <c r="AQ4" s="2"/>
      <c r="AR4" s="2"/>
      <c r="AS4" s="16"/>
      <c r="AT4" s="16"/>
      <c r="AU4" s="2"/>
      <c r="AV4" s="2"/>
      <c r="AW4" s="58"/>
      <c r="AX4" s="2"/>
      <c r="AY4" s="2"/>
      <c r="AZ4" s="16"/>
      <c r="BA4" s="16"/>
      <c r="BB4" s="2"/>
      <c r="BC4" s="2"/>
      <c r="BD4" s="16"/>
      <c r="BE4" s="16"/>
      <c r="BF4" s="2"/>
      <c r="BG4" s="16"/>
      <c r="BH4" s="16"/>
      <c r="BI4" s="2"/>
      <c r="BJ4" s="2"/>
      <c r="BK4" s="16"/>
      <c r="BL4" s="16"/>
      <c r="BM4" s="2"/>
      <c r="BN4" s="2"/>
      <c r="BO4" s="16"/>
      <c r="BP4" s="2"/>
      <c r="BQ4" s="2"/>
      <c r="BR4" s="16"/>
      <c r="BS4" s="16"/>
      <c r="BT4" s="2"/>
      <c r="BU4" s="2"/>
      <c r="BV4" s="16"/>
      <c r="BW4" s="16"/>
      <c r="BX4" s="2"/>
      <c r="BY4" s="16"/>
      <c r="BZ4" s="16"/>
      <c r="CA4" s="2"/>
      <c r="CB4" s="2"/>
      <c r="CC4" s="16"/>
      <c r="CD4" s="16"/>
      <c r="CE4" s="2"/>
      <c r="CF4" s="2"/>
      <c r="CG4" s="16"/>
      <c r="CH4" s="16"/>
      <c r="CI4" s="2"/>
      <c r="CJ4" s="2"/>
      <c r="CK4" s="16"/>
      <c r="CL4" s="16"/>
      <c r="CM4" s="2"/>
      <c r="CN4" s="16"/>
      <c r="CO4" s="63"/>
      <c r="CP4" s="2"/>
      <c r="CQ4" s="2"/>
      <c r="CR4" s="16"/>
      <c r="CS4" s="16"/>
      <c r="CT4" s="2"/>
      <c r="CU4" s="2"/>
      <c r="CV4" s="16"/>
      <c r="CW4" s="16"/>
      <c r="CX4" s="2"/>
      <c r="CY4" s="2"/>
      <c r="CZ4" s="2"/>
      <c r="DA4" s="16"/>
      <c r="DB4" s="16"/>
      <c r="DC4" s="2"/>
      <c r="DD4" s="2"/>
      <c r="DE4" s="16"/>
      <c r="DF4" s="16"/>
    </row>
    <row r="5" spans="1:110" ht="15.75">
      <c r="A5" s="5" t="s">
        <v>20</v>
      </c>
      <c r="B5" s="15"/>
      <c r="C5" s="15" t="s">
        <v>89</v>
      </c>
      <c r="D5" s="15"/>
      <c r="E5" s="15"/>
      <c r="F5" s="3" t="s">
        <v>48</v>
      </c>
      <c r="G5" s="3"/>
      <c r="H5" s="11" t="s">
        <v>47</v>
      </c>
      <c r="I5" s="11"/>
      <c r="J5" s="3" t="s">
        <v>46</v>
      </c>
      <c r="K5" s="3"/>
      <c r="L5" s="11" t="s">
        <v>45</v>
      </c>
      <c r="M5" s="11"/>
      <c r="N5" s="3"/>
      <c r="O5" s="11" t="s">
        <v>44</v>
      </c>
      <c r="P5" s="11"/>
      <c r="Q5" s="3" t="s">
        <v>43</v>
      </c>
      <c r="R5" s="3"/>
      <c r="S5" s="11" t="s">
        <v>42</v>
      </c>
      <c r="T5" s="11"/>
      <c r="U5" s="3" t="s">
        <v>41</v>
      </c>
      <c r="V5" s="3"/>
      <c r="W5" s="11"/>
      <c r="X5" s="3" t="s">
        <v>40</v>
      </c>
      <c r="Y5" s="3"/>
      <c r="Z5" s="3" t="s">
        <v>39</v>
      </c>
      <c r="AA5" s="3"/>
      <c r="AB5" s="3" t="s">
        <v>37</v>
      </c>
      <c r="AC5" s="3"/>
      <c r="AD5" s="11" t="s">
        <v>38</v>
      </c>
      <c r="AE5" s="11"/>
      <c r="AF5" s="3"/>
      <c r="AG5" s="11" t="s">
        <v>12</v>
      </c>
      <c r="AH5" s="11"/>
      <c r="AI5" s="3" t="s">
        <v>13</v>
      </c>
      <c r="AJ5" s="3"/>
      <c r="AK5" s="11" t="s">
        <v>14</v>
      </c>
      <c r="AL5" s="11"/>
      <c r="AM5" s="3" t="s">
        <v>15</v>
      </c>
      <c r="AN5" s="3"/>
      <c r="AO5" s="11" t="s">
        <v>16</v>
      </c>
      <c r="AP5" s="11"/>
      <c r="AQ5" s="3" t="s">
        <v>17</v>
      </c>
      <c r="AR5" s="3"/>
      <c r="AS5" s="11" t="s">
        <v>18</v>
      </c>
      <c r="AT5" s="11"/>
      <c r="AU5" s="3" t="s">
        <v>19</v>
      </c>
      <c r="AV5" s="3"/>
      <c r="AW5" s="64"/>
      <c r="AX5" s="3" t="s">
        <v>48</v>
      </c>
      <c r="AY5" s="3"/>
      <c r="AZ5" s="11" t="s">
        <v>47</v>
      </c>
      <c r="BA5" s="11"/>
      <c r="BB5" s="3" t="s">
        <v>46</v>
      </c>
      <c r="BC5" s="3"/>
      <c r="BD5" s="11" t="s">
        <v>45</v>
      </c>
      <c r="BE5" s="11"/>
      <c r="BF5" s="3"/>
      <c r="BG5" s="11" t="s">
        <v>44</v>
      </c>
      <c r="BH5" s="11"/>
      <c r="BI5" s="3" t="s">
        <v>43</v>
      </c>
      <c r="BJ5" s="3"/>
      <c r="BK5" s="11" t="s">
        <v>42</v>
      </c>
      <c r="BL5" s="11"/>
      <c r="BM5" s="3" t="s">
        <v>41</v>
      </c>
      <c r="BN5" s="3"/>
      <c r="BO5" s="11"/>
      <c r="BP5" s="3" t="s">
        <v>40</v>
      </c>
      <c r="BQ5" s="3"/>
      <c r="BR5" s="3" t="s">
        <v>39</v>
      </c>
      <c r="BS5" s="3"/>
      <c r="BT5" s="3" t="s">
        <v>37</v>
      </c>
      <c r="BU5" s="3"/>
      <c r="BV5" s="11" t="s">
        <v>38</v>
      </c>
      <c r="BW5" s="11"/>
      <c r="BX5" s="3"/>
      <c r="BY5" s="11" t="s">
        <v>12</v>
      </c>
      <c r="BZ5" s="11"/>
      <c r="CA5" s="3" t="s">
        <v>13</v>
      </c>
      <c r="CB5" s="3"/>
      <c r="CC5" s="11" t="s">
        <v>14</v>
      </c>
      <c r="CD5" s="11"/>
      <c r="CE5" s="3" t="s">
        <v>15</v>
      </c>
      <c r="CF5" s="3"/>
      <c r="CG5" s="11" t="s">
        <v>16</v>
      </c>
      <c r="CH5" s="11"/>
      <c r="CI5" s="3" t="s">
        <v>17</v>
      </c>
      <c r="CJ5" s="3"/>
      <c r="CK5" s="11" t="s">
        <v>18</v>
      </c>
      <c r="CL5" s="11"/>
      <c r="CM5" s="3" t="s">
        <v>19</v>
      </c>
      <c r="CN5" s="11"/>
      <c r="CO5" s="63"/>
      <c r="CP5" s="3" t="s">
        <v>48</v>
      </c>
      <c r="CQ5" s="3"/>
      <c r="CR5" s="11" t="s">
        <v>47</v>
      </c>
      <c r="CS5" s="11"/>
      <c r="CT5" s="3" t="s">
        <v>46</v>
      </c>
      <c r="CU5" s="3"/>
      <c r="CV5" s="11" t="s">
        <v>45</v>
      </c>
      <c r="CW5" s="11"/>
      <c r="CX5" s="3"/>
      <c r="CY5" s="3" t="s">
        <v>40</v>
      </c>
      <c r="CZ5" s="3"/>
      <c r="DA5" s="3" t="s">
        <v>39</v>
      </c>
      <c r="DB5" s="3"/>
      <c r="DC5" s="3" t="s">
        <v>37</v>
      </c>
      <c r="DD5" s="3"/>
      <c r="DE5" s="11" t="s">
        <v>38</v>
      </c>
      <c r="DF5" s="11"/>
    </row>
    <row r="6" spans="1:110" ht="15.75">
      <c r="A6" s="5" t="s">
        <v>85</v>
      </c>
      <c r="B6" s="15"/>
      <c r="C6" s="15" t="s">
        <v>90</v>
      </c>
      <c r="D6" s="15"/>
      <c r="E6" s="15"/>
      <c r="F6" s="3" t="s">
        <v>49</v>
      </c>
      <c r="G6" s="3"/>
      <c r="H6" s="3" t="s">
        <v>49</v>
      </c>
      <c r="I6" s="3"/>
      <c r="J6" s="3" t="s">
        <v>49</v>
      </c>
      <c r="K6" s="3"/>
      <c r="L6" s="3" t="s">
        <v>49</v>
      </c>
      <c r="M6" s="3"/>
      <c r="N6" s="3"/>
      <c r="O6" s="11" t="s">
        <v>36</v>
      </c>
      <c r="P6" s="11"/>
      <c r="Q6" s="11" t="s">
        <v>36</v>
      </c>
      <c r="R6" s="11"/>
      <c r="S6" s="11" t="s">
        <v>36</v>
      </c>
      <c r="T6" s="11"/>
      <c r="U6" s="11" t="s">
        <v>36</v>
      </c>
      <c r="V6" s="11"/>
      <c r="W6" s="11"/>
      <c r="X6" s="3" t="s">
        <v>49</v>
      </c>
      <c r="Y6" s="3"/>
      <c r="Z6" s="3" t="s">
        <v>49</v>
      </c>
      <c r="AA6" s="3"/>
      <c r="AB6" s="3" t="s">
        <v>49</v>
      </c>
      <c r="AC6" s="3"/>
      <c r="AD6" s="3" t="s">
        <v>49</v>
      </c>
      <c r="AE6" s="3"/>
      <c r="AF6" s="3"/>
      <c r="AG6" s="11" t="s">
        <v>36</v>
      </c>
      <c r="AH6" s="11"/>
      <c r="AI6" s="11" t="s">
        <v>36</v>
      </c>
      <c r="AJ6" s="11"/>
      <c r="AK6" s="11" t="s">
        <v>36</v>
      </c>
      <c r="AL6" s="11"/>
      <c r="AM6" s="11" t="s">
        <v>36</v>
      </c>
      <c r="AN6" s="11"/>
      <c r="AO6" s="11" t="s">
        <v>36</v>
      </c>
      <c r="AP6" s="11"/>
      <c r="AQ6" s="11" t="s">
        <v>36</v>
      </c>
      <c r="AR6" s="11"/>
      <c r="AS6" s="11" t="s">
        <v>36</v>
      </c>
      <c r="AT6" s="11"/>
      <c r="AU6" s="11" t="s">
        <v>36</v>
      </c>
      <c r="AV6" s="11"/>
      <c r="AW6" s="64"/>
      <c r="AX6" s="3" t="s">
        <v>49</v>
      </c>
      <c r="AY6" s="3"/>
      <c r="AZ6" s="3" t="s">
        <v>49</v>
      </c>
      <c r="BA6" s="3"/>
      <c r="BB6" s="3" t="s">
        <v>49</v>
      </c>
      <c r="BC6" s="3"/>
      <c r="BD6" s="3" t="s">
        <v>49</v>
      </c>
      <c r="BE6" s="3"/>
      <c r="BF6" s="3"/>
      <c r="BG6" s="11" t="s">
        <v>36</v>
      </c>
      <c r="BH6" s="11"/>
      <c r="BI6" s="11" t="s">
        <v>36</v>
      </c>
      <c r="BJ6" s="11"/>
      <c r="BK6" s="11" t="s">
        <v>36</v>
      </c>
      <c r="BL6" s="11"/>
      <c r="BM6" s="11" t="s">
        <v>36</v>
      </c>
      <c r="BN6" s="11"/>
      <c r="BO6" s="11"/>
      <c r="BP6" s="3" t="s">
        <v>49</v>
      </c>
      <c r="BQ6" s="3"/>
      <c r="BR6" s="3" t="s">
        <v>49</v>
      </c>
      <c r="BS6" s="3"/>
      <c r="BT6" s="3" t="s">
        <v>49</v>
      </c>
      <c r="BU6" s="3"/>
      <c r="BV6" s="3" t="s">
        <v>49</v>
      </c>
      <c r="BW6" s="3"/>
      <c r="BX6" s="3"/>
      <c r="BY6" s="11" t="s">
        <v>36</v>
      </c>
      <c r="BZ6" s="11"/>
      <c r="CA6" s="11" t="s">
        <v>36</v>
      </c>
      <c r="CB6" s="11"/>
      <c r="CC6" s="11" t="s">
        <v>36</v>
      </c>
      <c r="CD6" s="11"/>
      <c r="CE6" s="11" t="s">
        <v>36</v>
      </c>
      <c r="CF6" s="11"/>
      <c r="CG6" s="11" t="s">
        <v>36</v>
      </c>
      <c r="CH6" s="11"/>
      <c r="CI6" s="11" t="s">
        <v>36</v>
      </c>
      <c r="CJ6" s="11"/>
      <c r="CK6" s="11" t="s">
        <v>36</v>
      </c>
      <c r="CL6" s="11"/>
      <c r="CM6" s="11" t="s">
        <v>36</v>
      </c>
      <c r="CN6" s="11"/>
      <c r="CO6" s="64"/>
      <c r="CP6" s="3" t="s">
        <v>49</v>
      </c>
      <c r="CQ6" s="3"/>
      <c r="CR6" s="3" t="s">
        <v>49</v>
      </c>
      <c r="CS6" s="3"/>
      <c r="CT6" s="3" t="s">
        <v>49</v>
      </c>
      <c r="CU6" s="3"/>
      <c r="CV6" s="3" t="s">
        <v>49</v>
      </c>
      <c r="CW6" s="3"/>
      <c r="CX6" s="3"/>
      <c r="CY6" s="3" t="s">
        <v>49</v>
      </c>
      <c r="CZ6" s="3"/>
      <c r="DA6" s="3" t="s">
        <v>49</v>
      </c>
      <c r="DB6" s="3"/>
      <c r="DC6" s="3" t="s">
        <v>49</v>
      </c>
      <c r="DD6" s="3"/>
      <c r="DE6" s="3" t="s">
        <v>49</v>
      </c>
      <c r="DF6" s="3"/>
    </row>
    <row r="7" spans="1:110" ht="15.75">
      <c r="A7" s="5" t="s">
        <v>53</v>
      </c>
      <c r="B7" s="15"/>
      <c r="C7" s="15" t="s">
        <v>84</v>
      </c>
      <c r="D7" s="15"/>
      <c r="E7" s="15"/>
      <c r="F7" s="3" t="s">
        <v>86</v>
      </c>
      <c r="G7" s="3"/>
      <c r="H7" s="3" t="s">
        <v>86</v>
      </c>
      <c r="I7" s="3"/>
      <c r="J7" s="3" t="s">
        <v>86</v>
      </c>
      <c r="K7" s="3"/>
      <c r="L7" s="3" t="s">
        <v>86</v>
      </c>
      <c r="M7" s="3"/>
      <c r="N7" s="3"/>
      <c r="O7" s="3" t="s">
        <v>86</v>
      </c>
      <c r="P7" s="3"/>
      <c r="Q7" s="3" t="s">
        <v>86</v>
      </c>
      <c r="R7" s="3"/>
      <c r="S7" s="3" t="s">
        <v>86</v>
      </c>
      <c r="T7" s="3"/>
      <c r="U7" s="3" t="s">
        <v>86</v>
      </c>
      <c r="V7" s="3"/>
      <c r="W7" s="11"/>
      <c r="X7" s="3" t="s">
        <v>87</v>
      </c>
      <c r="Y7" s="3"/>
      <c r="Z7" s="3" t="s">
        <v>87</v>
      </c>
      <c r="AA7" s="3"/>
      <c r="AB7" s="3" t="s">
        <v>87</v>
      </c>
      <c r="AC7" s="3"/>
      <c r="AD7" s="3" t="s">
        <v>87</v>
      </c>
      <c r="AE7" s="3"/>
      <c r="AF7" s="3"/>
      <c r="AG7" s="3" t="s">
        <v>87</v>
      </c>
      <c r="AH7" s="3"/>
      <c r="AI7" s="3" t="s">
        <v>87</v>
      </c>
      <c r="AJ7" s="3"/>
      <c r="AK7" s="3" t="s">
        <v>87</v>
      </c>
      <c r="AL7" s="3"/>
      <c r="AM7" s="3" t="s">
        <v>87</v>
      </c>
      <c r="AN7" s="3"/>
      <c r="AO7" s="3" t="s">
        <v>87</v>
      </c>
      <c r="AP7" s="3"/>
      <c r="AQ7" s="3" t="s">
        <v>87</v>
      </c>
      <c r="AR7" s="3"/>
      <c r="AS7" s="3" t="s">
        <v>87</v>
      </c>
      <c r="AT7" s="3"/>
      <c r="AU7" s="3" t="s">
        <v>87</v>
      </c>
      <c r="AV7" s="3"/>
      <c r="AW7" s="64"/>
      <c r="AX7" s="3" t="s">
        <v>86</v>
      </c>
      <c r="AY7" s="3"/>
      <c r="AZ7" s="3" t="s">
        <v>86</v>
      </c>
      <c r="BA7" s="3"/>
      <c r="BB7" s="3" t="s">
        <v>86</v>
      </c>
      <c r="BC7" s="3"/>
      <c r="BD7" s="3" t="s">
        <v>86</v>
      </c>
      <c r="BE7" s="3"/>
      <c r="BF7" s="3"/>
      <c r="BG7" s="3" t="s">
        <v>86</v>
      </c>
      <c r="BH7" s="3"/>
      <c r="BI7" s="3" t="s">
        <v>86</v>
      </c>
      <c r="BJ7" s="3"/>
      <c r="BK7" s="3" t="s">
        <v>86</v>
      </c>
      <c r="BL7" s="3"/>
      <c r="BM7" s="3" t="s">
        <v>86</v>
      </c>
      <c r="BN7" s="3"/>
      <c r="BO7" s="11"/>
      <c r="BP7" s="3" t="s">
        <v>87</v>
      </c>
      <c r="BQ7" s="3"/>
      <c r="BR7" s="3" t="s">
        <v>87</v>
      </c>
      <c r="BS7" s="3"/>
      <c r="BT7" s="3" t="s">
        <v>87</v>
      </c>
      <c r="BU7" s="3"/>
      <c r="BV7" s="3" t="s">
        <v>87</v>
      </c>
      <c r="BW7" s="3"/>
      <c r="BX7" s="3"/>
      <c r="BY7" s="3" t="s">
        <v>87</v>
      </c>
      <c r="BZ7" s="3"/>
      <c r="CA7" s="3" t="s">
        <v>87</v>
      </c>
      <c r="CB7" s="3"/>
      <c r="CC7" s="3" t="s">
        <v>87</v>
      </c>
      <c r="CD7" s="3"/>
      <c r="CE7" s="3" t="s">
        <v>87</v>
      </c>
      <c r="CF7" s="3"/>
      <c r="CG7" s="3" t="s">
        <v>87</v>
      </c>
      <c r="CH7" s="3"/>
      <c r="CI7" s="3" t="s">
        <v>87</v>
      </c>
      <c r="CJ7" s="3"/>
      <c r="CK7" s="3" t="s">
        <v>87</v>
      </c>
      <c r="CL7" s="3"/>
      <c r="CM7" s="3" t="s">
        <v>87</v>
      </c>
      <c r="CN7" s="11"/>
      <c r="CO7" s="64"/>
      <c r="CP7" s="3" t="s">
        <v>86</v>
      </c>
      <c r="CQ7" s="3"/>
      <c r="CR7" s="3" t="s">
        <v>86</v>
      </c>
      <c r="CS7" s="3"/>
      <c r="CT7" s="3" t="s">
        <v>86</v>
      </c>
      <c r="CU7" s="3"/>
      <c r="CV7" s="3" t="s">
        <v>86</v>
      </c>
      <c r="CW7" s="3"/>
      <c r="CX7" s="3"/>
      <c r="CY7" s="3" t="s">
        <v>87</v>
      </c>
      <c r="CZ7" s="3"/>
      <c r="DA7" s="3" t="s">
        <v>87</v>
      </c>
      <c r="DB7" s="3"/>
      <c r="DC7" s="3" t="s">
        <v>87</v>
      </c>
      <c r="DD7" s="3"/>
      <c r="DE7" s="3" t="s">
        <v>87</v>
      </c>
      <c r="DF7" s="3"/>
    </row>
    <row r="8" spans="1:110" ht="15.75">
      <c r="A8" s="5" t="s">
        <v>21</v>
      </c>
      <c r="B8" s="15"/>
      <c r="C8" s="15"/>
      <c r="D8" s="15"/>
      <c r="E8" s="15"/>
      <c r="F8" s="15">
        <v>3.5</v>
      </c>
      <c r="G8" s="15"/>
      <c r="H8" s="15">
        <v>3.5</v>
      </c>
      <c r="I8" s="15"/>
      <c r="J8" s="15">
        <v>3.5</v>
      </c>
      <c r="K8" s="15"/>
      <c r="L8" s="15">
        <v>3.5</v>
      </c>
      <c r="M8" s="15"/>
      <c r="N8" s="15"/>
      <c r="O8" s="15">
        <v>3.5</v>
      </c>
      <c r="P8" s="15"/>
      <c r="Q8" s="15">
        <v>3.5</v>
      </c>
      <c r="R8" s="15"/>
      <c r="S8" s="15">
        <v>3.5</v>
      </c>
      <c r="T8" s="15"/>
      <c r="U8" s="15">
        <v>3.5</v>
      </c>
      <c r="V8" s="15"/>
      <c r="W8" s="11"/>
      <c r="X8" s="15">
        <v>3.5</v>
      </c>
      <c r="Y8" s="15"/>
      <c r="Z8" s="15">
        <v>3.5</v>
      </c>
      <c r="AA8" s="15"/>
      <c r="AB8" s="15">
        <v>3.5</v>
      </c>
      <c r="AC8" s="15"/>
      <c r="AD8" s="15">
        <v>3.5</v>
      </c>
      <c r="AE8" s="15"/>
      <c r="AF8" s="15"/>
      <c r="AG8" s="15">
        <v>3.5</v>
      </c>
      <c r="AH8" s="15"/>
      <c r="AI8" s="15">
        <v>3.5</v>
      </c>
      <c r="AJ8" s="15"/>
      <c r="AK8" s="15">
        <v>3.5</v>
      </c>
      <c r="AL8" s="15"/>
      <c r="AM8" s="15">
        <v>3.5</v>
      </c>
      <c r="AN8" s="15"/>
      <c r="AO8" s="15">
        <v>3.5</v>
      </c>
      <c r="AP8" s="15"/>
      <c r="AQ8" s="15">
        <v>3.5</v>
      </c>
      <c r="AR8" s="15"/>
      <c r="AS8" s="15">
        <v>3.5</v>
      </c>
      <c r="AT8" s="15"/>
      <c r="AU8" s="15">
        <v>3.5</v>
      </c>
      <c r="AV8" s="15"/>
      <c r="AW8" s="59"/>
      <c r="AX8" s="15">
        <v>3.5</v>
      </c>
      <c r="AY8" s="15"/>
      <c r="AZ8" s="15">
        <v>3.5</v>
      </c>
      <c r="BA8" s="15"/>
      <c r="BB8" s="15">
        <v>3.5</v>
      </c>
      <c r="BC8" s="15"/>
      <c r="BD8" s="15">
        <v>3.5</v>
      </c>
      <c r="BE8" s="15"/>
      <c r="BF8" s="15"/>
      <c r="BG8" s="15">
        <v>3.5</v>
      </c>
      <c r="BH8" s="15"/>
      <c r="BI8" s="15">
        <v>3.5</v>
      </c>
      <c r="BJ8" s="15"/>
      <c r="BK8" s="15">
        <v>3.5</v>
      </c>
      <c r="BL8" s="15"/>
      <c r="BM8" s="15">
        <v>3.5</v>
      </c>
      <c r="BN8" s="15"/>
      <c r="BO8" s="11"/>
      <c r="BP8" s="15">
        <v>3.5</v>
      </c>
      <c r="BQ8" s="15"/>
      <c r="BR8" s="15">
        <v>3.5</v>
      </c>
      <c r="BS8" s="15"/>
      <c r="BT8" s="15">
        <v>3.5</v>
      </c>
      <c r="BU8" s="15"/>
      <c r="BV8" s="15">
        <v>3.5</v>
      </c>
      <c r="BW8" s="15"/>
      <c r="BX8" s="15"/>
      <c r="BY8" s="15">
        <v>3.5</v>
      </c>
      <c r="BZ8" s="15"/>
      <c r="CA8" s="15">
        <v>3.5</v>
      </c>
      <c r="CB8" s="15"/>
      <c r="CC8" s="15">
        <v>3.5</v>
      </c>
      <c r="CD8" s="15"/>
      <c r="CE8" s="15">
        <v>3.5</v>
      </c>
      <c r="CF8" s="15"/>
      <c r="CG8" s="15">
        <v>3.5</v>
      </c>
      <c r="CH8" s="15"/>
      <c r="CI8" s="15">
        <v>3.5</v>
      </c>
      <c r="CJ8" s="15"/>
      <c r="CK8" s="15">
        <v>3.5</v>
      </c>
      <c r="CL8" s="15"/>
      <c r="CM8" s="15">
        <v>3.5</v>
      </c>
      <c r="CN8" s="11"/>
      <c r="CO8" s="64"/>
      <c r="CP8" s="15">
        <v>3.5</v>
      </c>
      <c r="CQ8" s="15"/>
      <c r="CR8" s="15">
        <v>3.5</v>
      </c>
      <c r="CS8" s="15"/>
      <c r="CT8" s="15">
        <v>3.5</v>
      </c>
      <c r="CU8" s="15"/>
      <c r="CV8" s="15">
        <v>3.5</v>
      </c>
      <c r="CW8" s="15"/>
      <c r="CX8" s="15"/>
      <c r="CY8" s="15">
        <v>3.5</v>
      </c>
      <c r="CZ8" s="15"/>
      <c r="DA8" s="15">
        <v>3.5</v>
      </c>
      <c r="DB8" s="15"/>
      <c r="DC8" s="15">
        <v>3.5</v>
      </c>
      <c r="DD8" s="15"/>
      <c r="DE8" s="15">
        <v>3.5</v>
      </c>
      <c r="DF8" s="15"/>
    </row>
    <row r="9" spans="1:111" ht="15.75">
      <c r="A9" s="5" t="s">
        <v>22</v>
      </c>
      <c r="B9" s="15"/>
      <c r="C9" s="15"/>
      <c r="D9" s="15"/>
      <c r="E9" s="15"/>
      <c r="F9" s="19">
        <v>950</v>
      </c>
      <c r="G9" s="19"/>
      <c r="H9" s="19">
        <v>1000</v>
      </c>
      <c r="I9" s="19"/>
      <c r="J9" s="19">
        <v>1050</v>
      </c>
      <c r="K9" s="19"/>
      <c r="L9" s="19">
        <v>1100</v>
      </c>
      <c r="M9" s="19"/>
      <c r="N9" s="19"/>
      <c r="O9" s="19">
        <v>800</v>
      </c>
      <c r="P9" s="19"/>
      <c r="Q9" s="19">
        <v>850</v>
      </c>
      <c r="R9" s="19"/>
      <c r="S9" s="19">
        <v>900</v>
      </c>
      <c r="T9" s="19"/>
      <c r="U9" s="19">
        <v>950</v>
      </c>
      <c r="V9" s="19"/>
      <c r="W9" s="19"/>
      <c r="X9" s="19">
        <v>950</v>
      </c>
      <c r="Y9" s="19"/>
      <c r="Z9" s="19">
        <v>1000</v>
      </c>
      <c r="AA9" s="19"/>
      <c r="AB9" s="19">
        <v>1050</v>
      </c>
      <c r="AC9" s="19"/>
      <c r="AD9" s="19">
        <v>1100</v>
      </c>
      <c r="AE9" s="19"/>
      <c r="AF9" s="19"/>
      <c r="AG9" s="19">
        <v>800</v>
      </c>
      <c r="AH9" s="19"/>
      <c r="AI9" s="19">
        <v>850</v>
      </c>
      <c r="AJ9" s="19"/>
      <c r="AK9" s="19">
        <v>900</v>
      </c>
      <c r="AL9" s="19"/>
      <c r="AM9" s="19">
        <v>900</v>
      </c>
      <c r="AN9" s="19"/>
      <c r="AO9" s="19">
        <v>950</v>
      </c>
      <c r="AP9" s="19"/>
      <c r="AQ9" s="19">
        <v>975</v>
      </c>
      <c r="AR9" s="19"/>
      <c r="AS9" s="19">
        <v>1000</v>
      </c>
      <c r="AT9" s="19"/>
      <c r="AU9" s="19">
        <v>1050</v>
      </c>
      <c r="AV9" s="19"/>
      <c r="AW9" s="69"/>
      <c r="AX9" s="19">
        <v>950</v>
      </c>
      <c r="AY9" s="19"/>
      <c r="AZ9" s="19">
        <v>1000</v>
      </c>
      <c r="BA9" s="19"/>
      <c r="BB9" s="19">
        <v>1050</v>
      </c>
      <c r="BC9" s="19"/>
      <c r="BD9" s="19">
        <v>1100</v>
      </c>
      <c r="BE9" s="19"/>
      <c r="BF9" s="19"/>
      <c r="BG9" s="19">
        <v>800</v>
      </c>
      <c r="BH9" s="19"/>
      <c r="BI9" s="19">
        <v>850</v>
      </c>
      <c r="BJ9" s="19"/>
      <c r="BK9" s="19">
        <v>900</v>
      </c>
      <c r="BL9" s="19"/>
      <c r="BM9" s="19">
        <v>950</v>
      </c>
      <c r="BN9" s="19"/>
      <c r="BO9" s="19"/>
      <c r="BP9" s="19">
        <v>950</v>
      </c>
      <c r="BQ9" s="19"/>
      <c r="BR9" s="19">
        <v>1000</v>
      </c>
      <c r="BS9" s="19"/>
      <c r="BT9" s="19">
        <v>1050</v>
      </c>
      <c r="BU9" s="19"/>
      <c r="BV9" s="19">
        <v>1100</v>
      </c>
      <c r="BW9" s="19"/>
      <c r="BX9" s="19"/>
      <c r="BY9" s="19">
        <v>800</v>
      </c>
      <c r="BZ9" s="19"/>
      <c r="CA9" s="19">
        <v>850</v>
      </c>
      <c r="CB9" s="19"/>
      <c r="CC9" s="19">
        <v>900</v>
      </c>
      <c r="CD9" s="19"/>
      <c r="CE9" s="19">
        <v>900</v>
      </c>
      <c r="CF9" s="19"/>
      <c r="CG9" s="19">
        <v>950</v>
      </c>
      <c r="CH9" s="19"/>
      <c r="CI9" s="19">
        <v>975</v>
      </c>
      <c r="CJ9" s="19"/>
      <c r="CK9" s="19">
        <v>1000</v>
      </c>
      <c r="CL9" s="19"/>
      <c r="CM9" s="19">
        <v>1050</v>
      </c>
      <c r="CN9" s="19"/>
      <c r="CO9" s="69"/>
      <c r="CP9" s="19">
        <v>950</v>
      </c>
      <c r="CQ9" s="19"/>
      <c r="CR9" s="19">
        <v>1000</v>
      </c>
      <c r="CS9" s="19"/>
      <c r="CT9" s="19">
        <v>1050</v>
      </c>
      <c r="CU9" s="19"/>
      <c r="CV9" s="19">
        <v>1100</v>
      </c>
      <c r="CW9" s="19"/>
      <c r="CX9" s="19"/>
      <c r="CY9" s="19">
        <v>950</v>
      </c>
      <c r="CZ9" s="19"/>
      <c r="DA9" s="19">
        <v>1000</v>
      </c>
      <c r="DB9" s="19"/>
      <c r="DC9" s="19">
        <v>1050</v>
      </c>
      <c r="DD9" s="19"/>
      <c r="DE9" s="19">
        <v>1100</v>
      </c>
      <c r="DF9" s="19"/>
      <c r="DG9" s="39"/>
    </row>
    <row r="10" spans="1:110" s="39" customFormat="1" ht="15.75">
      <c r="A10" s="71" t="s">
        <v>23</v>
      </c>
      <c r="B10" s="19"/>
      <c r="C10" s="19"/>
      <c r="D10" s="19"/>
      <c r="E10" s="19"/>
      <c r="F10" s="19">
        <v>3</v>
      </c>
      <c r="G10" s="19"/>
      <c r="H10" s="19">
        <v>3</v>
      </c>
      <c r="I10" s="19"/>
      <c r="J10" s="19">
        <v>3</v>
      </c>
      <c r="K10" s="19"/>
      <c r="L10" s="19">
        <v>3</v>
      </c>
      <c r="M10" s="19"/>
      <c r="N10" s="19"/>
      <c r="O10" s="19">
        <v>3</v>
      </c>
      <c r="P10" s="19"/>
      <c r="Q10" s="19">
        <v>3</v>
      </c>
      <c r="R10" s="19"/>
      <c r="S10" s="19">
        <v>4</v>
      </c>
      <c r="T10" s="19"/>
      <c r="U10" s="19">
        <v>8</v>
      </c>
      <c r="V10" s="19"/>
      <c r="W10" s="19"/>
      <c r="X10" s="19">
        <v>3</v>
      </c>
      <c r="Y10" s="19"/>
      <c r="Z10" s="19">
        <v>3</v>
      </c>
      <c r="AA10" s="19"/>
      <c r="AB10" s="19">
        <v>3</v>
      </c>
      <c r="AC10" s="19"/>
      <c r="AD10" s="19">
        <v>5</v>
      </c>
      <c r="AE10" s="19"/>
      <c r="AF10" s="19"/>
      <c r="AG10" s="19">
        <v>3</v>
      </c>
      <c r="AH10" s="19"/>
      <c r="AI10" s="19">
        <v>3</v>
      </c>
      <c r="AJ10" s="19"/>
      <c r="AK10" s="19">
        <v>2</v>
      </c>
      <c r="AL10" s="19"/>
      <c r="AM10" s="19">
        <v>3</v>
      </c>
      <c r="AN10" s="19"/>
      <c r="AO10" s="19">
        <v>3</v>
      </c>
      <c r="AP10" s="19"/>
      <c r="AQ10" s="19">
        <v>7</v>
      </c>
      <c r="AR10" s="19"/>
      <c r="AS10" s="19">
        <v>3</v>
      </c>
      <c r="AT10" s="19"/>
      <c r="AU10" s="19">
        <v>6</v>
      </c>
      <c r="AV10" s="19"/>
      <c r="AW10" s="69"/>
      <c r="AX10" s="19">
        <v>10</v>
      </c>
      <c r="AY10" s="19"/>
      <c r="AZ10" s="19">
        <v>2</v>
      </c>
      <c r="BA10" s="19"/>
      <c r="BB10" s="19">
        <v>6</v>
      </c>
      <c r="BC10" s="19"/>
      <c r="BD10" s="19">
        <v>10</v>
      </c>
      <c r="BE10" s="19"/>
      <c r="BF10" s="19"/>
      <c r="BG10" s="19">
        <v>6</v>
      </c>
      <c r="BH10" s="19"/>
      <c r="BI10" s="19">
        <v>6</v>
      </c>
      <c r="BJ10" s="19"/>
      <c r="BK10" s="19">
        <v>13</v>
      </c>
      <c r="BL10" s="19"/>
      <c r="BM10" s="19">
        <v>6</v>
      </c>
      <c r="BN10" s="19"/>
      <c r="BO10" s="19"/>
      <c r="BP10" s="19">
        <v>5</v>
      </c>
      <c r="BQ10" s="19"/>
      <c r="BR10" s="19">
        <v>6</v>
      </c>
      <c r="BS10" s="19"/>
      <c r="BT10" s="19">
        <v>5</v>
      </c>
      <c r="BU10" s="19"/>
      <c r="BV10" s="19">
        <v>8</v>
      </c>
      <c r="BW10" s="19"/>
      <c r="BX10" s="19"/>
      <c r="BY10" s="19">
        <v>6</v>
      </c>
      <c r="BZ10" s="19"/>
      <c r="CA10" s="19">
        <v>4</v>
      </c>
      <c r="CB10" s="72"/>
      <c r="CC10" s="72">
        <v>1</v>
      </c>
      <c r="CD10" s="72"/>
      <c r="CE10" s="72">
        <v>6</v>
      </c>
      <c r="CF10" s="72"/>
      <c r="CG10" s="72">
        <v>2</v>
      </c>
      <c r="CH10" s="72"/>
      <c r="CI10" s="72">
        <v>6</v>
      </c>
      <c r="CJ10" s="19"/>
      <c r="CK10" s="19">
        <v>3</v>
      </c>
      <c r="CL10" s="19"/>
      <c r="CM10" s="19">
        <v>13</v>
      </c>
      <c r="CN10" s="19"/>
      <c r="CO10" s="70"/>
      <c r="CP10" s="19">
        <v>8</v>
      </c>
      <c r="CQ10" s="19"/>
      <c r="CR10" s="19">
        <v>8</v>
      </c>
      <c r="CS10" s="19"/>
      <c r="CT10" s="19">
        <v>9</v>
      </c>
      <c r="CU10" s="19"/>
      <c r="CV10" s="19">
        <v>8</v>
      </c>
      <c r="CW10" s="19"/>
      <c r="CX10" s="19"/>
      <c r="CY10" s="19">
        <v>5</v>
      </c>
      <c r="CZ10" s="19"/>
      <c r="DA10" s="19">
        <v>8</v>
      </c>
      <c r="DB10" s="19"/>
      <c r="DC10" s="19">
        <v>6</v>
      </c>
      <c r="DD10" s="19"/>
      <c r="DE10" s="19">
        <v>6</v>
      </c>
      <c r="DF10" s="19"/>
    </row>
    <row r="11" spans="1:126" ht="18.75">
      <c r="A11" s="4"/>
      <c r="B11" s="4"/>
      <c r="C11" s="4"/>
      <c r="D11" s="4"/>
      <c r="E11" s="4"/>
      <c r="F11" s="4"/>
      <c r="G11" s="4"/>
      <c r="H11" s="20"/>
      <c r="I11" s="20"/>
      <c r="J11" s="4"/>
      <c r="K11" s="4"/>
      <c r="L11" s="20"/>
      <c r="M11" s="20"/>
      <c r="N11" s="4"/>
      <c r="O11" s="20"/>
      <c r="P11" s="20"/>
      <c r="Q11" s="4"/>
      <c r="R11" s="4"/>
      <c r="S11" s="20"/>
      <c r="T11" s="20"/>
      <c r="U11" s="4"/>
      <c r="V11" s="4"/>
      <c r="W11" s="20"/>
      <c r="X11" s="4"/>
      <c r="Y11" s="4"/>
      <c r="Z11" s="20"/>
      <c r="AA11" s="20"/>
      <c r="AB11" s="4"/>
      <c r="AC11" s="4"/>
      <c r="AD11" s="20"/>
      <c r="AE11" s="20"/>
      <c r="AF11" s="4"/>
      <c r="AG11" s="20"/>
      <c r="AH11" s="20"/>
      <c r="AI11" s="4"/>
      <c r="AJ11" s="4"/>
      <c r="AK11" s="20"/>
      <c r="AL11" s="20"/>
      <c r="AM11" s="4"/>
      <c r="AN11" s="4"/>
      <c r="AO11" s="20"/>
      <c r="AP11" s="20"/>
      <c r="AQ11" s="4"/>
      <c r="AR11" s="4"/>
      <c r="AS11" s="20"/>
      <c r="AT11" s="20"/>
      <c r="AU11" s="4"/>
      <c r="AV11" s="4"/>
      <c r="AW11" s="58"/>
      <c r="AX11" s="4"/>
      <c r="AY11" s="4"/>
      <c r="AZ11" s="20"/>
      <c r="BA11" s="20"/>
      <c r="BB11" s="4"/>
      <c r="BC11" s="4"/>
      <c r="BD11" s="20"/>
      <c r="BE11" s="20"/>
      <c r="BF11" s="4"/>
      <c r="BG11" s="20"/>
      <c r="BH11" s="20"/>
      <c r="BI11" s="4"/>
      <c r="BJ11" s="4"/>
      <c r="BK11" s="20"/>
      <c r="BL11" s="20"/>
      <c r="BM11" s="4"/>
      <c r="BN11" s="4"/>
      <c r="BO11" s="20"/>
      <c r="BP11" s="4"/>
      <c r="BQ11" s="4"/>
      <c r="BR11" s="20"/>
      <c r="BS11" s="20"/>
      <c r="BT11" s="4"/>
      <c r="BU11" s="4"/>
      <c r="BV11" s="20"/>
      <c r="BW11" s="20"/>
      <c r="BX11" s="4"/>
      <c r="BY11" s="20"/>
      <c r="BZ11" s="20"/>
      <c r="CA11" s="4"/>
      <c r="CB11" s="4"/>
      <c r="CC11" s="20"/>
      <c r="CD11" s="20"/>
      <c r="CE11" s="4"/>
      <c r="CF11" s="4"/>
      <c r="CG11" s="20"/>
      <c r="CH11" s="20"/>
      <c r="CI11" s="4"/>
      <c r="CJ11" s="4"/>
      <c r="CK11" s="20"/>
      <c r="CL11" s="20"/>
      <c r="CM11" s="4"/>
      <c r="CN11" s="20"/>
      <c r="CO11" s="68"/>
      <c r="CP11" s="4"/>
      <c r="CQ11" s="4"/>
      <c r="CR11" s="20"/>
      <c r="CS11" s="20"/>
      <c r="CT11" s="4"/>
      <c r="CU11" s="4"/>
      <c r="CV11" s="20"/>
      <c r="CW11" s="20"/>
      <c r="CX11" s="4"/>
      <c r="CY11" s="4"/>
      <c r="CZ11" s="4"/>
      <c r="DA11" s="20"/>
      <c r="DB11" s="20"/>
      <c r="DC11" s="4"/>
      <c r="DD11" s="4"/>
      <c r="DE11" s="20"/>
      <c r="DF11" s="20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</row>
    <row r="12" spans="1:126" ht="15.75">
      <c r="A12" s="2"/>
      <c r="B12" s="2"/>
      <c r="C12" s="2"/>
      <c r="D12" s="2"/>
      <c r="E12" s="2"/>
      <c r="F12" s="2"/>
      <c r="G12" s="2"/>
      <c r="H12" s="16"/>
      <c r="I12" s="16"/>
      <c r="J12" s="2"/>
      <c r="K12" s="2"/>
      <c r="L12" s="16"/>
      <c r="M12" s="16"/>
      <c r="N12" s="2"/>
      <c r="O12" s="16"/>
      <c r="P12" s="16"/>
      <c r="Q12" s="2"/>
      <c r="R12" s="2"/>
      <c r="S12" s="16"/>
      <c r="T12" s="16"/>
      <c r="U12" s="2"/>
      <c r="V12" s="2"/>
      <c r="W12" s="16"/>
      <c r="X12" s="2"/>
      <c r="Y12" s="2"/>
      <c r="Z12" s="16"/>
      <c r="AA12" s="16"/>
      <c r="AB12" s="2"/>
      <c r="AC12" s="2"/>
      <c r="AD12" s="16"/>
      <c r="AE12" s="16"/>
      <c r="AF12" s="2"/>
      <c r="AG12" s="16"/>
      <c r="AH12" s="16"/>
      <c r="AI12" s="2"/>
      <c r="AJ12" s="2"/>
      <c r="AK12" s="16"/>
      <c r="AL12" s="16"/>
      <c r="AM12" s="2"/>
      <c r="AN12" s="2"/>
      <c r="AO12" s="16"/>
      <c r="AP12" s="16"/>
      <c r="AQ12" s="2"/>
      <c r="AR12" s="2"/>
      <c r="AS12" s="16"/>
      <c r="AT12" s="16"/>
      <c r="AU12" s="2"/>
      <c r="AV12" s="2"/>
      <c r="AW12" s="58"/>
      <c r="AX12" s="2"/>
      <c r="AY12" s="2"/>
      <c r="AZ12" s="16"/>
      <c r="BA12" s="16"/>
      <c r="BB12" s="2"/>
      <c r="BC12" s="2"/>
      <c r="BD12" s="16"/>
      <c r="BE12" s="16"/>
      <c r="BF12" s="2"/>
      <c r="BG12" s="16"/>
      <c r="BH12" s="16"/>
      <c r="BI12" s="2"/>
      <c r="BJ12" s="2"/>
      <c r="BK12" s="16"/>
      <c r="BL12" s="16"/>
      <c r="BM12" s="2"/>
      <c r="BN12" s="2"/>
      <c r="BO12" s="16"/>
      <c r="BP12" s="2"/>
      <c r="BQ12" s="2"/>
      <c r="BR12" s="16"/>
      <c r="BS12" s="16"/>
      <c r="BT12" s="2"/>
      <c r="BU12" s="2"/>
      <c r="BV12" s="16"/>
      <c r="BW12" s="16"/>
      <c r="BX12" s="2"/>
      <c r="BY12" s="16"/>
      <c r="BZ12" s="16"/>
      <c r="CA12" s="47"/>
      <c r="CB12" s="47"/>
      <c r="CC12" s="48"/>
      <c r="CD12" s="48"/>
      <c r="CE12" s="47"/>
      <c r="CF12" s="47"/>
      <c r="CG12" s="48"/>
      <c r="CH12" s="48"/>
      <c r="CI12" s="47"/>
      <c r="CJ12" s="47"/>
      <c r="CK12" s="48"/>
      <c r="CL12" s="48"/>
      <c r="CM12" s="47"/>
      <c r="CN12" s="48"/>
      <c r="CO12" s="68"/>
      <c r="CP12" s="2"/>
      <c r="CQ12" s="2"/>
      <c r="CR12" s="16"/>
      <c r="CS12" s="16"/>
      <c r="CT12" s="2"/>
      <c r="CU12" s="2"/>
      <c r="CV12" s="16"/>
      <c r="CW12" s="16"/>
      <c r="CX12" s="2"/>
      <c r="CY12" s="2"/>
      <c r="CZ12" s="2"/>
      <c r="DA12" s="16"/>
      <c r="DB12" s="16"/>
      <c r="DC12" s="2"/>
      <c r="DD12" s="2"/>
      <c r="DE12" s="16"/>
      <c r="DF12" s="16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</row>
    <row r="13" spans="1:110" ht="16.5">
      <c r="A13" s="5" t="s">
        <v>0</v>
      </c>
      <c r="B13" s="15"/>
      <c r="C13" s="15">
        <v>41.37</v>
      </c>
      <c r="D13" s="15"/>
      <c r="E13" s="15"/>
      <c r="F13" s="21">
        <v>41.26305282115937</v>
      </c>
      <c r="G13" s="8">
        <v>2</v>
      </c>
      <c r="H13" s="21">
        <v>41.84879561265311</v>
      </c>
      <c r="I13" s="8">
        <v>8</v>
      </c>
      <c r="J13" s="21">
        <v>41.798084974288976</v>
      </c>
      <c r="K13" s="8">
        <v>8</v>
      </c>
      <c r="L13" s="21">
        <v>41.08021932082905</v>
      </c>
      <c r="M13" s="8">
        <v>1</v>
      </c>
      <c r="N13" s="21"/>
      <c r="O13" s="21">
        <v>41.2149131298065</v>
      </c>
      <c r="P13" s="8">
        <v>3</v>
      </c>
      <c r="Q13" s="21">
        <v>41.3824150959651</v>
      </c>
      <c r="R13" s="8">
        <v>3</v>
      </c>
      <c r="S13" s="21">
        <v>41.68140664696693</v>
      </c>
      <c r="T13" s="8">
        <v>2</v>
      </c>
      <c r="U13" s="21">
        <v>41.11947678029537</v>
      </c>
      <c r="V13" s="8">
        <v>2</v>
      </c>
      <c r="W13" s="8"/>
      <c r="X13" s="21">
        <v>40.74959655602777</v>
      </c>
      <c r="Y13" s="8">
        <v>4</v>
      </c>
      <c r="Z13" s="21">
        <v>39.85389272371927</v>
      </c>
      <c r="AA13" s="8">
        <v>3</v>
      </c>
      <c r="AB13" s="21">
        <v>41.66045486927035</v>
      </c>
      <c r="AC13" s="8">
        <v>1</v>
      </c>
      <c r="AD13" s="21">
        <v>41.70492053031922</v>
      </c>
      <c r="AE13" s="8">
        <v>3</v>
      </c>
      <c r="AF13" s="21"/>
      <c r="AG13" s="21">
        <v>40.891616543134035</v>
      </c>
      <c r="AH13" s="8">
        <v>5</v>
      </c>
      <c r="AI13" s="21">
        <v>42.45935181776683</v>
      </c>
      <c r="AJ13" s="8">
        <v>14</v>
      </c>
      <c r="AK13" s="21">
        <v>41.599649190902696</v>
      </c>
      <c r="AL13" s="8">
        <v>3</v>
      </c>
      <c r="AM13" s="21">
        <v>41.263257463773066</v>
      </c>
      <c r="AN13" s="8">
        <v>5</v>
      </c>
      <c r="AO13" s="21">
        <v>40.3751651446025</v>
      </c>
      <c r="AP13" s="8">
        <v>3</v>
      </c>
      <c r="AQ13" s="21">
        <v>41.57672623793287</v>
      </c>
      <c r="AR13" s="8">
        <v>2</v>
      </c>
      <c r="AS13" s="21">
        <v>43.53067974249524</v>
      </c>
      <c r="AT13" s="8">
        <v>29</v>
      </c>
      <c r="AU13" s="21">
        <v>40.70156315962473</v>
      </c>
      <c r="AV13" s="8">
        <v>8</v>
      </c>
      <c r="AX13" s="21">
        <v>57.726101279258714</v>
      </c>
      <c r="AY13" s="8">
        <v>3.971235070525707</v>
      </c>
      <c r="AZ13" s="21">
        <v>56.95796608924865</v>
      </c>
      <c r="BA13" s="8">
        <v>0.4905893166664046</v>
      </c>
      <c r="BB13" s="21">
        <v>58.6120754480362</v>
      </c>
      <c r="BC13" s="8">
        <v>7.824054095858712</v>
      </c>
      <c r="BD13" s="21">
        <v>56.17172655121344</v>
      </c>
      <c r="BE13" s="8">
        <v>7.329151183661046</v>
      </c>
      <c r="BF13" s="21"/>
      <c r="BG13" s="21">
        <v>58.07438790798188</v>
      </c>
      <c r="BH13" s="8">
        <v>5.016171747063558</v>
      </c>
      <c r="BI13" s="21">
        <v>57.61668781439465</v>
      </c>
      <c r="BJ13" s="8">
        <v>9.454308913408202</v>
      </c>
      <c r="BK13" s="21">
        <v>57.444453697938194</v>
      </c>
      <c r="BL13" s="8">
        <v>11.534131063699995</v>
      </c>
      <c r="BM13" s="21">
        <v>57.82743493715923</v>
      </c>
      <c r="BN13" s="8">
        <v>5.195081414949456</v>
      </c>
      <c r="BO13" s="8"/>
      <c r="BP13" s="21">
        <v>55.315992236137376</v>
      </c>
      <c r="BQ13" s="8">
        <v>28.244032336953552</v>
      </c>
      <c r="BR13" s="21">
        <v>54.988629619280516</v>
      </c>
      <c r="BS13" s="8">
        <v>8.082768062021358</v>
      </c>
      <c r="BT13" s="21">
        <v>57.49696969985962</v>
      </c>
      <c r="BU13" s="8">
        <v>6.310169463152105</v>
      </c>
      <c r="BV13" s="21">
        <v>57.399892807006836</v>
      </c>
      <c r="BW13" s="8">
        <v>5.961625644455316</v>
      </c>
      <c r="BX13" s="21"/>
      <c r="BY13" s="21">
        <v>56.62411948045095</v>
      </c>
      <c r="BZ13" s="8">
        <v>7.884864129830343</v>
      </c>
      <c r="CA13" s="49">
        <v>56.0170188546181</v>
      </c>
      <c r="CB13" s="46">
        <v>18.02136713995228</v>
      </c>
      <c r="CC13" s="49">
        <v>57.9982876777649</v>
      </c>
      <c r="CD13" s="46"/>
      <c r="CE13" s="49">
        <v>57.114092508951835</v>
      </c>
      <c r="CF13" s="46">
        <v>9.824167404859898</v>
      </c>
      <c r="CG13" s="49">
        <v>56.3415437936783</v>
      </c>
      <c r="CH13" s="46">
        <v>0.17292851944060017</v>
      </c>
      <c r="CI13" s="49">
        <v>57.418136795361846</v>
      </c>
      <c r="CJ13" s="46">
        <v>2.020477726658345</v>
      </c>
      <c r="CK13" s="49">
        <v>57.18266169230143</v>
      </c>
      <c r="CL13" s="46">
        <v>2.6971977996291816</v>
      </c>
      <c r="CM13" s="49">
        <v>55.04089731436511</v>
      </c>
      <c r="CN13" s="46">
        <v>61.33478168031971</v>
      </c>
      <c r="CO13" s="56"/>
      <c r="CP13" s="21">
        <v>41.45348705351354</v>
      </c>
      <c r="CQ13" s="8">
        <v>9.16168250175046</v>
      </c>
      <c r="CR13" s="21">
        <v>41.13481380045413</v>
      </c>
      <c r="CS13" s="8">
        <v>7.6618569273897155</v>
      </c>
      <c r="CT13" s="21">
        <v>43.370325366656</v>
      </c>
      <c r="CU13" s="8">
        <v>5.350540684655289</v>
      </c>
      <c r="CV13" s="21">
        <v>42.797381712784016</v>
      </c>
      <c r="CW13" s="8">
        <v>3.3398112079913176</v>
      </c>
      <c r="CX13" s="21"/>
      <c r="CY13" s="21">
        <v>42.06947565078736</v>
      </c>
      <c r="CZ13" s="8">
        <v>9.999784588968875</v>
      </c>
      <c r="DA13" s="21">
        <v>40.426249057054534</v>
      </c>
      <c r="DB13" s="8">
        <v>17.264926341531602</v>
      </c>
      <c r="DC13" s="21">
        <v>42.93393671512604</v>
      </c>
      <c r="DD13" s="8">
        <v>10.594095550545612</v>
      </c>
      <c r="DE13" s="21">
        <v>43.62885405619941</v>
      </c>
      <c r="DF13" s="8">
        <v>9.189522188437705</v>
      </c>
    </row>
    <row r="14" spans="1:110" ht="16.5">
      <c r="A14" s="5" t="s">
        <v>1</v>
      </c>
      <c r="B14" s="15"/>
      <c r="C14" s="15">
        <v>0.04</v>
      </c>
      <c r="D14" s="15"/>
      <c r="E14" s="15"/>
      <c r="F14" s="9" t="s">
        <v>3</v>
      </c>
      <c r="G14" s="21"/>
      <c r="H14" s="9" t="s">
        <v>3</v>
      </c>
      <c r="J14" s="9" t="s">
        <v>3</v>
      </c>
      <c r="K14" s="9"/>
      <c r="L14" s="9" t="s">
        <v>3</v>
      </c>
      <c r="N14" s="9"/>
      <c r="O14" s="9" t="s">
        <v>3</v>
      </c>
      <c r="Q14" s="9" t="s">
        <v>3</v>
      </c>
      <c r="S14" s="9" t="s">
        <v>3</v>
      </c>
      <c r="U14" s="9" t="s">
        <v>3</v>
      </c>
      <c r="W14" s="8"/>
      <c r="X14" s="9" t="s">
        <v>3</v>
      </c>
      <c r="Z14" s="9" t="s">
        <v>3</v>
      </c>
      <c r="AB14" s="9" t="s">
        <v>3</v>
      </c>
      <c r="AD14" s="9" t="s">
        <v>3</v>
      </c>
      <c r="AF14" s="6"/>
      <c r="AG14" s="9" t="s">
        <v>3</v>
      </c>
      <c r="AI14" s="6">
        <v>0.12365203292574713</v>
      </c>
      <c r="AJ14" s="8">
        <v>1</v>
      </c>
      <c r="AK14" s="9" t="s">
        <v>3</v>
      </c>
      <c r="AM14" s="6">
        <v>0.13652261744330949</v>
      </c>
      <c r="AN14" s="8">
        <v>1</v>
      </c>
      <c r="AO14" s="9" t="s">
        <v>3</v>
      </c>
      <c r="AQ14" s="9" t="s">
        <v>3</v>
      </c>
      <c r="AS14" s="9" t="s">
        <v>3</v>
      </c>
      <c r="AU14" s="9" t="s">
        <v>3</v>
      </c>
      <c r="AX14" s="9">
        <v>0.12082775792805489</v>
      </c>
      <c r="AY14" s="8">
        <v>1.6946807066378544</v>
      </c>
      <c r="AZ14" s="9">
        <v>0.176691130036488</v>
      </c>
      <c r="BA14" s="8">
        <v>0.7776329803102171</v>
      </c>
      <c r="BB14" s="9">
        <v>0.18876383134435556</v>
      </c>
      <c r="BC14" s="8">
        <v>1.6929364516385044</v>
      </c>
      <c r="BD14" s="9">
        <v>0.11860398499089232</v>
      </c>
      <c r="BE14" s="8">
        <v>1.4350909926425992</v>
      </c>
      <c r="BF14" s="9"/>
      <c r="BG14" s="9">
        <v>0.1381232335309807</v>
      </c>
      <c r="BH14" s="8">
        <v>0.9419459483244048</v>
      </c>
      <c r="BI14" s="9">
        <v>0.008371127235780753</v>
      </c>
      <c r="BJ14" s="8">
        <v>0.7615360402903815</v>
      </c>
      <c r="BK14" s="9">
        <v>0.06316269508925673</v>
      </c>
      <c r="BL14" s="8">
        <v>0.874423116526823</v>
      </c>
      <c r="BM14" s="9">
        <v>0.025199023608972016</v>
      </c>
      <c r="BN14" s="8">
        <v>0.8056344488882334</v>
      </c>
      <c r="BO14" s="8"/>
      <c r="BP14" s="9">
        <v>0.1344631433312314</v>
      </c>
      <c r="BQ14" s="8">
        <v>0.9246539149495598</v>
      </c>
      <c r="BR14" s="9">
        <v>0.09962921358237505</v>
      </c>
      <c r="BS14" s="8">
        <v>0.8586332206477485</v>
      </c>
      <c r="BT14" s="9">
        <v>0.06555212981766077</v>
      </c>
      <c r="BU14" s="8">
        <v>1.8875724466038515</v>
      </c>
      <c r="BV14" s="9">
        <v>0.024177473414965674</v>
      </c>
      <c r="BW14" s="8">
        <v>1.2800081173357711</v>
      </c>
      <c r="BX14" s="6"/>
      <c r="BY14" s="9">
        <v>0.09253528551198548</v>
      </c>
      <c r="BZ14" s="8">
        <v>0.9203145625618567</v>
      </c>
      <c r="CA14" s="44">
        <v>0.08615258557256311</v>
      </c>
      <c r="CB14" s="46">
        <v>0.2380479441357369</v>
      </c>
      <c r="CC14" s="44">
        <v>0.14393012970686</v>
      </c>
      <c r="CD14" s="46"/>
      <c r="CE14" s="44">
        <v>0.12479783557258389</v>
      </c>
      <c r="CF14" s="46">
        <v>1.0045123719313243</v>
      </c>
      <c r="CG14" s="44">
        <v>0.03978752065449955</v>
      </c>
      <c r="CH14" s="46">
        <v>0.1950398921582896</v>
      </c>
      <c r="CI14" s="44" t="s">
        <v>3</v>
      </c>
      <c r="CJ14" s="46"/>
      <c r="CK14" s="44">
        <v>0.10648862322947616</v>
      </c>
      <c r="CL14" s="46">
        <v>0.6683299693789992</v>
      </c>
      <c r="CM14" s="44">
        <v>0.01698913082301662</v>
      </c>
      <c r="CN14" s="46">
        <v>1.4617969911723612</v>
      </c>
      <c r="CO14" s="56"/>
      <c r="CP14" s="9">
        <v>0.6238460278837015</v>
      </c>
      <c r="CQ14" s="8">
        <v>22.331600022806313</v>
      </c>
      <c r="CR14" s="9">
        <v>0.8681773266289384</v>
      </c>
      <c r="CS14" s="8">
        <v>24.24578823367081</v>
      </c>
      <c r="CT14" s="9" t="s">
        <v>3</v>
      </c>
      <c r="CU14" s="8"/>
      <c r="CV14" s="9">
        <v>0.44926530549609234</v>
      </c>
      <c r="CW14" s="8">
        <v>15.395628272280721</v>
      </c>
      <c r="CX14" s="9"/>
      <c r="CY14" s="9">
        <v>0.3830626257695258</v>
      </c>
      <c r="CZ14" s="8">
        <v>26.051893507471625</v>
      </c>
      <c r="DA14" s="9">
        <v>0.2728273095272017</v>
      </c>
      <c r="DB14" s="8">
        <v>17.43163348539629</v>
      </c>
      <c r="DC14" s="9">
        <v>0.17870236770249903</v>
      </c>
      <c r="DD14" s="8">
        <v>14.214453776285652</v>
      </c>
      <c r="DE14" s="9">
        <v>0.14525238657370235</v>
      </c>
      <c r="DF14" s="8">
        <v>10.564813877813075</v>
      </c>
    </row>
    <row r="15" spans="1:110" ht="16.5">
      <c r="A15" s="5" t="s">
        <v>2</v>
      </c>
      <c r="B15" s="15"/>
      <c r="C15" s="15">
        <v>0.02</v>
      </c>
      <c r="D15" s="15"/>
      <c r="E15" s="15"/>
      <c r="F15" s="9" t="s">
        <v>3</v>
      </c>
      <c r="H15" s="9" t="s">
        <v>3</v>
      </c>
      <c r="J15" s="9" t="s">
        <v>3</v>
      </c>
      <c r="K15" s="31"/>
      <c r="L15" s="9" t="s">
        <v>3</v>
      </c>
      <c r="N15" s="31"/>
      <c r="O15" s="9" t="s">
        <v>3</v>
      </c>
      <c r="Q15" s="9" t="s">
        <v>3</v>
      </c>
      <c r="S15" s="9" t="s">
        <v>3</v>
      </c>
      <c r="U15" s="9" t="s">
        <v>3</v>
      </c>
      <c r="W15" s="8"/>
      <c r="X15" s="9" t="s">
        <v>3</v>
      </c>
      <c r="Z15" s="9" t="s">
        <v>3</v>
      </c>
      <c r="AB15" s="9" t="s">
        <v>3</v>
      </c>
      <c r="AD15" s="9" t="s">
        <v>3</v>
      </c>
      <c r="AF15" s="21"/>
      <c r="AG15" s="9" t="s">
        <v>3</v>
      </c>
      <c r="AI15" s="6">
        <v>0.07585824350826444</v>
      </c>
      <c r="AJ15" s="8">
        <v>0.030536249551878027</v>
      </c>
      <c r="AK15" s="6">
        <v>0.0934522628085688</v>
      </c>
      <c r="AL15" s="8">
        <v>0.007000422785629299</v>
      </c>
      <c r="AM15" s="9" t="s">
        <v>3</v>
      </c>
      <c r="AO15" s="9" t="s">
        <v>3</v>
      </c>
      <c r="AQ15" s="9" t="s">
        <v>3</v>
      </c>
      <c r="AS15" s="6">
        <v>0.24430644892466583</v>
      </c>
      <c r="AT15" s="8">
        <v>18</v>
      </c>
      <c r="AU15" s="9" t="s">
        <v>3</v>
      </c>
      <c r="AX15" s="9">
        <v>1.4068831689655787</v>
      </c>
      <c r="AY15" s="8">
        <v>6.512026185350121</v>
      </c>
      <c r="AZ15" s="9">
        <v>2.40510916337371</v>
      </c>
      <c r="BA15" s="8">
        <v>9.295388657401475</v>
      </c>
      <c r="BB15" s="6">
        <v>1.6189053654670733</v>
      </c>
      <c r="BC15" s="8">
        <v>2.268014842401005</v>
      </c>
      <c r="BD15" s="9">
        <v>2.317058034705464</v>
      </c>
      <c r="BE15" s="8">
        <v>14.560756871767847</v>
      </c>
      <c r="BF15" s="31"/>
      <c r="BG15" s="9">
        <v>0.5845194275025273</v>
      </c>
      <c r="BH15" s="8">
        <v>4.29855732949696</v>
      </c>
      <c r="BI15" s="9">
        <v>1.3055858435109275</v>
      </c>
      <c r="BJ15" s="8">
        <v>7.093890852666335</v>
      </c>
      <c r="BK15" s="6">
        <v>1.6127217775927154</v>
      </c>
      <c r="BL15" s="8">
        <v>11.449664747588852</v>
      </c>
      <c r="BM15" s="9">
        <v>0.8661277204131093</v>
      </c>
      <c r="BN15" s="8">
        <v>2.2354868004393893</v>
      </c>
      <c r="BO15" s="8"/>
      <c r="BP15" s="9">
        <v>2.0788070280104898</v>
      </c>
      <c r="BQ15" s="8">
        <v>9.277583000148807</v>
      </c>
      <c r="BR15" s="9">
        <v>1.5460030175745498</v>
      </c>
      <c r="BS15" s="8">
        <v>0.5857137131751501</v>
      </c>
      <c r="BT15" s="6">
        <v>1.828067004680634</v>
      </c>
      <c r="BU15" s="8">
        <v>5.617454304642067</v>
      </c>
      <c r="BV15" s="9">
        <v>1.9727250211872172</v>
      </c>
      <c r="BW15" s="8">
        <v>4.138483425841678</v>
      </c>
      <c r="BX15" s="21"/>
      <c r="BY15" s="9">
        <v>1.2926264976461728</v>
      </c>
      <c r="BZ15" s="8">
        <v>6.492774673163347</v>
      </c>
      <c r="CA15" s="44">
        <v>2.342674508690835</v>
      </c>
      <c r="CB15" s="46">
        <v>8.711944351421689</v>
      </c>
      <c r="CC15" s="43">
        <v>1.72645263373852</v>
      </c>
      <c r="CD15" s="46"/>
      <c r="CE15" s="44">
        <v>1.9795568504681185</v>
      </c>
      <c r="CF15" s="46">
        <v>11.902786238428305</v>
      </c>
      <c r="CG15" s="44">
        <v>1.45523101091385</v>
      </c>
      <c r="CH15" s="46">
        <v>3.7740237448398437</v>
      </c>
      <c r="CI15" s="44">
        <v>1.1448694703479616</v>
      </c>
      <c r="CJ15" s="46">
        <v>1.6203332043927652</v>
      </c>
      <c r="CK15" s="43">
        <v>1.3220995043714832</v>
      </c>
      <c r="CL15" s="46">
        <v>2.0821758463930213</v>
      </c>
      <c r="CM15" s="44">
        <v>1.1331007283073502</v>
      </c>
      <c r="CN15" s="46">
        <v>5.451535776679565</v>
      </c>
      <c r="CO15" s="56"/>
      <c r="CP15" s="9">
        <v>23.097470588982116</v>
      </c>
      <c r="CQ15" s="8">
        <v>49.7161053108209</v>
      </c>
      <c r="CR15" s="9">
        <v>22.490864433348186</v>
      </c>
      <c r="CS15" s="8">
        <v>58.33795176065759</v>
      </c>
      <c r="CT15" s="6">
        <v>24.035132262441845</v>
      </c>
      <c r="CU15" s="8">
        <v>41.0511494883117</v>
      </c>
      <c r="CV15" s="9">
        <v>23.568380461672476</v>
      </c>
      <c r="CW15" s="8">
        <v>26.32198727339497</v>
      </c>
      <c r="CX15" s="31"/>
      <c r="CY15" s="9">
        <v>23.941666185855862</v>
      </c>
      <c r="CZ15" s="8">
        <v>67.16847426426929</v>
      </c>
      <c r="DA15" s="9">
        <v>21.150189638137814</v>
      </c>
      <c r="DB15" s="8">
        <v>235.89623838872907</v>
      </c>
      <c r="DC15" s="6">
        <v>23.091634511947664</v>
      </c>
      <c r="DD15" s="8">
        <v>112.37285753485007</v>
      </c>
      <c r="DE15" s="9">
        <v>24.165494243303936</v>
      </c>
      <c r="DF15" s="8">
        <v>63.54468382030718</v>
      </c>
    </row>
    <row r="16" spans="1:110" ht="15.75">
      <c r="A16" s="10" t="s">
        <v>4</v>
      </c>
      <c r="B16" s="15"/>
      <c r="C16" s="15">
        <v>8.96</v>
      </c>
      <c r="D16" s="15"/>
      <c r="E16" s="15"/>
      <c r="F16" s="21">
        <v>8.36282620827357</v>
      </c>
      <c r="G16" s="8">
        <v>4</v>
      </c>
      <c r="H16" s="21">
        <v>9.201828638712572</v>
      </c>
      <c r="I16" s="8">
        <v>8</v>
      </c>
      <c r="J16" s="21">
        <v>9.128811955451969</v>
      </c>
      <c r="K16" s="8">
        <v>3</v>
      </c>
      <c r="L16" s="21">
        <v>8.739098526363124</v>
      </c>
      <c r="M16" s="8">
        <v>9</v>
      </c>
      <c r="N16" s="21"/>
      <c r="O16" s="21">
        <v>9.41555897394816</v>
      </c>
      <c r="P16" s="8">
        <v>9</v>
      </c>
      <c r="Q16" s="21">
        <v>9.954950710137679</v>
      </c>
      <c r="R16" s="8">
        <v>7</v>
      </c>
      <c r="S16" s="21">
        <v>9.78023335337639</v>
      </c>
      <c r="T16" s="8">
        <v>2</v>
      </c>
      <c r="U16" s="21">
        <v>9.94426514953376</v>
      </c>
      <c r="V16" s="8">
        <v>4</v>
      </c>
      <c r="W16" s="8"/>
      <c r="X16" s="21">
        <v>9.501790752013523</v>
      </c>
      <c r="Y16" s="8">
        <v>1</v>
      </c>
      <c r="Z16" s="21">
        <v>10.692590971787766</v>
      </c>
      <c r="AA16" s="8">
        <v>3</v>
      </c>
      <c r="AB16" s="21">
        <v>10.58487482368948</v>
      </c>
      <c r="AC16" s="8">
        <v>9</v>
      </c>
      <c r="AD16" s="21">
        <v>9.094256609678268</v>
      </c>
      <c r="AE16" s="8">
        <v>2</v>
      </c>
      <c r="AF16" s="21"/>
      <c r="AG16" s="21">
        <v>10.329029957453393</v>
      </c>
      <c r="AH16" s="8">
        <v>7</v>
      </c>
      <c r="AI16" s="21">
        <v>9.409042447805406</v>
      </c>
      <c r="AJ16" s="8">
        <v>3</v>
      </c>
      <c r="AK16" s="21">
        <v>8.734969422221184</v>
      </c>
      <c r="AL16" s="8">
        <v>9</v>
      </c>
      <c r="AM16" s="21">
        <v>9.54396178325019</v>
      </c>
      <c r="AN16" s="8">
        <v>5</v>
      </c>
      <c r="AO16" s="21">
        <v>10.085578262805937</v>
      </c>
      <c r="AP16" s="8">
        <v>5</v>
      </c>
      <c r="AQ16" s="21">
        <v>8.118592699368792</v>
      </c>
      <c r="AR16" s="8">
        <v>5</v>
      </c>
      <c r="AS16" s="21">
        <v>9.0407967567444</v>
      </c>
      <c r="AT16" s="8">
        <v>14</v>
      </c>
      <c r="AU16" s="21">
        <v>6.97301129500071</v>
      </c>
      <c r="AV16" s="8">
        <v>7</v>
      </c>
      <c r="AX16" s="21">
        <v>5.790444016456605</v>
      </c>
      <c r="AY16" s="8">
        <v>6.340998993600476</v>
      </c>
      <c r="AZ16" s="21">
        <v>5.52524384111166</v>
      </c>
      <c r="BA16" s="8">
        <v>4.879933342163404</v>
      </c>
      <c r="BB16" s="21">
        <v>4.279888793826101</v>
      </c>
      <c r="BC16" s="8">
        <v>1.7628207828824793</v>
      </c>
      <c r="BD16" s="21">
        <v>5.086625335263784</v>
      </c>
      <c r="BE16" s="8">
        <v>10.033991441301184</v>
      </c>
      <c r="BF16" s="21"/>
      <c r="BG16" s="21">
        <v>5.771525576710702</v>
      </c>
      <c r="BH16" s="8">
        <v>13.693221666467174</v>
      </c>
      <c r="BI16" s="21">
        <v>6.4166765660047504</v>
      </c>
      <c r="BJ16" s="8">
        <v>10.09282033970073</v>
      </c>
      <c r="BK16" s="21">
        <v>5.603409845095415</v>
      </c>
      <c r="BL16" s="8">
        <v>6.985955472259277</v>
      </c>
      <c r="BM16" s="21">
        <v>5.573400668799878</v>
      </c>
      <c r="BN16" s="8">
        <v>13.091742085184634</v>
      </c>
      <c r="BO16" s="8"/>
      <c r="BP16" s="21">
        <v>6.030575279146435</v>
      </c>
      <c r="BQ16" s="8">
        <v>2.7554995430659215</v>
      </c>
      <c r="BR16" s="21">
        <v>6.574901379644871</v>
      </c>
      <c r="BS16" s="8">
        <v>4.186751154959291</v>
      </c>
      <c r="BT16" s="21">
        <v>6.886248141527179</v>
      </c>
      <c r="BU16" s="8">
        <v>1.9900868002424992</v>
      </c>
      <c r="BV16" s="21">
        <v>5.7911466807127</v>
      </c>
      <c r="BW16" s="8">
        <v>3.169258037696037</v>
      </c>
      <c r="BX16" s="21"/>
      <c r="BY16" s="21">
        <v>6.590022146701816</v>
      </c>
      <c r="BZ16" s="8">
        <v>5.768439019611095</v>
      </c>
      <c r="CA16" s="49">
        <v>6.414763908833264</v>
      </c>
      <c r="CB16" s="46">
        <v>3.9873920213559626</v>
      </c>
      <c r="CC16" s="49">
        <v>6.40817433595657</v>
      </c>
      <c r="CD16" s="46"/>
      <c r="CE16" s="49">
        <v>6.456422805786132</v>
      </c>
      <c r="CF16" s="46">
        <v>5.3371684411684726</v>
      </c>
      <c r="CG16" s="49">
        <v>5.86916673928499</v>
      </c>
      <c r="CH16" s="46">
        <v>2.627626831165057</v>
      </c>
      <c r="CI16" s="49">
        <v>5.689181697865329</v>
      </c>
      <c r="CJ16" s="46">
        <v>2.541112605266527</v>
      </c>
      <c r="CK16" s="49">
        <v>6.253977492451668</v>
      </c>
      <c r="CL16" s="46">
        <v>5.564457153354303</v>
      </c>
      <c r="CM16" s="49">
        <v>5.701859725209382</v>
      </c>
      <c r="CN16" s="46">
        <v>13.614661719380214</v>
      </c>
      <c r="CO16" s="56"/>
      <c r="CP16" s="21">
        <v>13.626240473240612</v>
      </c>
      <c r="CQ16" s="8">
        <v>18.541788510185025</v>
      </c>
      <c r="CR16" s="21">
        <v>13.979549985378974</v>
      </c>
      <c r="CS16" s="8">
        <v>15.121067107239561</v>
      </c>
      <c r="CT16" s="21">
        <v>6.9898580925332165</v>
      </c>
      <c r="CU16" s="8">
        <v>11.806462319148753</v>
      </c>
      <c r="CV16" s="21">
        <v>10.508737687933838</v>
      </c>
      <c r="CW16" s="8">
        <v>4.488061907819822</v>
      </c>
      <c r="CX16" s="21"/>
      <c r="CY16" s="21">
        <v>7.9733718931674975</v>
      </c>
      <c r="CZ16" s="8">
        <v>10.325279025165731</v>
      </c>
      <c r="DA16" s="21">
        <v>10.702866502106195</v>
      </c>
      <c r="DB16" s="8">
        <v>32.59301336735423</v>
      </c>
      <c r="DC16" s="21">
        <v>9.014500677585605</v>
      </c>
      <c r="DD16" s="8">
        <v>4.622635673537985</v>
      </c>
      <c r="DE16" s="21">
        <v>7.946404193838437</v>
      </c>
      <c r="DF16" s="8">
        <v>3.7654869355921052</v>
      </c>
    </row>
    <row r="17" spans="1:125" ht="15.75">
      <c r="A17" s="10" t="s">
        <v>5</v>
      </c>
      <c r="B17" s="15"/>
      <c r="C17" s="15">
        <v>0.1</v>
      </c>
      <c r="D17" s="15"/>
      <c r="E17" s="15"/>
      <c r="F17" s="9" t="s">
        <v>3</v>
      </c>
      <c r="H17" s="9" t="s">
        <v>3</v>
      </c>
      <c r="J17" s="6">
        <v>0.23360654828138658</v>
      </c>
      <c r="K17" s="8">
        <v>21</v>
      </c>
      <c r="L17" s="6">
        <v>0.17659455886462086</v>
      </c>
      <c r="M17" s="8">
        <v>16</v>
      </c>
      <c r="N17" s="6"/>
      <c r="O17" s="9" t="s">
        <v>3</v>
      </c>
      <c r="Q17" s="6">
        <v>0.09229192316221692</v>
      </c>
      <c r="R17" s="8">
        <v>5</v>
      </c>
      <c r="S17" s="9" t="s">
        <v>3</v>
      </c>
      <c r="U17" s="9" t="s">
        <v>3</v>
      </c>
      <c r="W17" s="8"/>
      <c r="X17" s="9" t="s">
        <v>3</v>
      </c>
      <c r="Z17" s="6">
        <v>0.18101063712189633</v>
      </c>
      <c r="AA17" s="8">
        <v>3</v>
      </c>
      <c r="AB17" s="9" t="s">
        <v>3</v>
      </c>
      <c r="AD17" s="9" t="s">
        <v>3</v>
      </c>
      <c r="AF17" s="6"/>
      <c r="AG17" s="9" t="s">
        <v>3</v>
      </c>
      <c r="AI17" s="6">
        <v>0.0537093651170532</v>
      </c>
      <c r="AJ17" s="8">
        <v>2</v>
      </c>
      <c r="AK17" s="9" t="s">
        <v>3</v>
      </c>
      <c r="AM17" s="9" t="s">
        <v>3</v>
      </c>
      <c r="AO17" s="6">
        <v>0.174806360155344</v>
      </c>
      <c r="AP17" s="8">
        <v>7</v>
      </c>
      <c r="AQ17" s="6">
        <v>0.11907370450596033</v>
      </c>
      <c r="AR17" s="8">
        <v>8</v>
      </c>
      <c r="AS17" s="6">
        <v>0.20541849468524268</v>
      </c>
      <c r="AT17" s="8">
        <v>10</v>
      </c>
      <c r="AU17" s="6">
        <v>0.13345219582940135</v>
      </c>
      <c r="AV17" s="8">
        <v>5</v>
      </c>
      <c r="AX17" s="6">
        <v>0.21618610975565383</v>
      </c>
      <c r="AY17" s="8">
        <v>11.651570789547904</v>
      </c>
      <c r="AZ17" s="9" t="s">
        <v>3</v>
      </c>
      <c r="BA17" s="8"/>
      <c r="BB17" s="9" t="s">
        <v>3</v>
      </c>
      <c r="BC17" s="8"/>
      <c r="BD17" s="6">
        <v>0.1800421962395914</v>
      </c>
      <c r="BE17" s="8">
        <v>14.464592321175552</v>
      </c>
      <c r="BF17" s="6"/>
      <c r="BG17" s="6">
        <v>0.05234443912437811</v>
      </c>
      <c r="BH17" s="8">
        <v>12.11051763534969</v>
      </c>
      <c r="BI17" s="9" t="s">
        <v>3</v>
      </c>
      <c r="BJ17" s="8"/>
      <c r="BK17" s="6">
        <v>0.2098036137445328</v>
      </c>
      <c r="BL17" s="8">
        <v>10.777778471844531</v>
      </c>
      <c r="BM17" s="6">
        <v>0.15596791417920033</v>
      </c>
      <c r="BN17" s="8">
        <v>10.551287502637994</v>
      </c>
      <c r="BO17" s="8"/>
      <c r="BP17" s="6">
        <v>0.08512981621606758</v>
      </c>
      <c r="BQ17" s="8">
        <v>6.707469160384512</v>
      </c>
      <c r="BR17" s="6">
        <v>0.15587777500816952</v>
      </c>
      <c r="BS17" s="8">
        <v>8.425840860556134</v>
      </c>
      <c r="BT17" s="6">
        <v>0.15061309910379336</v>
      </c>
      <c r="BU17" s="8">
        <v>13.463351578368139</v>
      </c>
      <c r="BV17" s="6">
        <v>0.15430131425091528</v>
      </c>
      <c r="BW17" s="8">
        <v>7.970935088356485</v>
      </c>
      <c r="BX17" s="6"/>
      <c r="BY17" s="6">
        <v>0.08728607693531854</v>
      </c>
      <c r="BZ17" s="8">
        <v>6.243459327426104</v>
      </c>
      <c r="CA17" s="43">
        <v>0.17595209646970017</v>
      </c>
      <c r="CB17" s="46">
        <v>9.492939034658864</v>
      </c>
      <c r="CC17" s="44" t="s">
        <v>3</v>
      </c>
      <c r="CD17" s="46"/>
      <c r="CE17" s="43">
        <v>0.1486666122218593</v>
      </c>
      <c r="CF17" s="46">
        <v>16.114810184917832</v>
      </c>
      <c r="CG17" s="43">
        <v>0.14289747923612595</v>
      </c>
      <c r="CH17" s="46">
        <v>10.96272456993753</v>
      </c>
      <c r="CI17" s="43">
        <v>0.08193575017685363</v>
      </c>
      <c r="CJ17" s="46">
        <v>8.9565323060235</v>
      </c>
      <c r="CK17" s="43">
        <v>0.16741855846097065</v>
      </c>
      <c r="CL17" s="46">
        <v>1.1582199066782046</v>
      </c>
      <c r="CM17" s="43">
        <v>0.12061766532357211</v>
      </c>
      <c r="CN17" s="46">
        <v>10.384554064061396</v>
      </c>
      <c r="CO17" s="57"/>
      <c r="CP17" s="6">
        <v>0.5377003932579787</v>
      </c>
      <c r="CQ17" s="8">
        <v>63.04858666819142</v>
      </c>
      <c r="CR17" s="6">
        <v>1.1743961600586783</v>
      </c>
      <c r="CS17" s="8">
        <v>25.654116401191878</v>
      </c>
      <c r="CT17" s="6">
        <v>0.5759623548429873</v>
      </c>
      <c r="CU17" s="8">
        <v>16.29145348900998</v>
      </c>
      <c r="CV17" s="6">
        <v>0.6401522031368122</v>
      </c>
      <c r="CW17" s="8">
        <v>15.568597437594539</v>
      </c>
      <c r="CX17" s="6"/>
      <c r="CY17" s="6">
        <v>0.21507831494091093</v>
      </c>
      <c r="CZ17" s="8">
        <v>14.648271940373872</v>
      </c>
      <c r="DA17" s="6">
        <v>0.3640712464857644</v>
      </c>
      <c r="DB17" s="8">
        <v>25.411206244123193</v>
      </c>
      <c r="DC17" s="6">
        <v>0.2584975794889034</v>
      </c>
      <c r="DD17" s="8">
        <v>12.401065756898182</v>
      </c>
      <c r="DE17" s="6">
        <v>0.30597034298504383</v>
      </c>
      <c r="DF17" s="8">
        <v>7.4364807663037835</v>
      </c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</row>
    <row r="18" spans="1:125" ht="15.75">
      <c r="A18" s="10" t="s">
        <v>6</v>
      </c>
      <c r="B18" s="15"/>
      <c r="C18" s="15">
        <v>49.76</v>
      </c>
      <c r="D18" s="15"/>
      <c r="E18" s="15"/>
      <c r="F18" s="21">
        <v>49.797657132148764</v>
      </c>
      <c r="G18" s="8">
        <v>2</v>
      </c>
      <c r="H18" s="21">
        <v>50.24573951959608</v>
      </c>
      <c r="I18" s="8">
        <v>5</v>
      </c>
      <c r="J18" s="21">
        <v>50.03594040870666</v>
      </c>
      <c r="K18" s="8">
        <v>5</v>
      </c>
      <c r="L18" s="21">
        <v>50.02045760087586</v>
      </c>
      <c r="M18" s="8">
        <v>6</v>
      </c>
      <c r="N18" s="21"/>
      <c r="O18" s="21">
        <v>49.53855574131013</v>
      </c>
      <c r="P18" s="8">
        <v>1</v>
      </c>
      <c r="Q18" s="21">
        <v>49.10802841186527</v>
      </c>
      <c r="R18" s="8">
        <v>3</v>
      </c>
      <c r="S18" s="21">
        <v>49.54024478793145</v>
      </c>
      <c r="T18" s="8">
        <v>4</v>
      </c>
      <c r="U18" s="21">
        <v>49.14324097335341</v>
      </c>
      <c r="V18" s="8">
        <v>4</v>
      </c>
      <c r="W18" s="8"/>
      <c r="X18" s="21">
        <v>49.0646243095398</v>
      </c>
      <c r="Y18" s="8">
        <v>4</v>
      </c>
      <c r="Z18" s="21">
        <v>47.224556406339</v>
      </c>
      <c r="AA18" s="8">
        <v>3</v>
      </c>
      <c r="AB18" s="21">
        <v>50.73911845684055</v>
      </c>
      <c r="AC18" s="8">
        <v>1</v>
      </c>
      <c r="AD18" s="21">
        <v>50.29332637786866</v>
      </c>
      <c r="AE18" s="8">
        <v>3</v>
      </c>
      <c r="AF18" s="21"/>
      <c r="AG18" s="21">
        <v>47.6076563199361</v>
      </c>
      <c r="AH18" s="8">
        <v>11</v>
      </c>
      <c r="AI18" s="21">
        <v>49.21581943829853</v>
      </c>
      <c r="AJ18" s="8">
        <v>23</v>
      </c>
      <c r="AK18" s="21">
        <v>49.46931302547455</v>
      </c>
      <c r="AL18" s="8">
        <v>3</v>
      </c>
      <c r="AM18" s="21">
        <v>48.6766407887141</v>
      </c>
      <c r="AN18" s="8">
        <v>3</v>
      </c>
      <c r="AO18" s="21">
        <v>47.83313572406771</v>
      </c>
      <c r="AP18" s="8">
        <v>5</v>
      </c>
      <c r="AQ18" s="21">
        <v>50.173482298851034</v>
      </c>
      <c r="AR18" s="8">
        <v>9</v>
      </c>
      <c r="AS18" s="21">
        <v>45.4437683025996</v>
      </c>
      <c r="AT18" s="8">
        <v>26</v>
      </c>
      <c r="AU18" s="21">
        <v>49.60828324158987</v>
      </c>
      <c r="AV18" s="8">
        <v>7</v>
      </c>
      <c r="AX18" s="21">
        <v>35.20472288131715</v>
      </c>
      <c r="AY18" s="8">
        <v>8.431117581193247</v>
      </c>
      <c r="AZ18" s="21">
        <v>34.56086963415145</v>
      </c>
      <c r="BA18" s="8">
        <v>4.037351985975505</v>
      </c>
      <c r="BB18" s="21">
        <v>36.456862092018135</v>
      </c>
      <c r="BC18" s="8">
        <v>4.629910237800473</v>
      </c>
      <c r="BD18" s="21">
        <v>34.069339821744165</v>
      </c>
      <c r="BE18" s="8">
        <v>15.13551389280166</v>
      </c>
      <c r="BF18" s="21"/>
      <c r="BG18" s="21">
        <v>34.37625666459402</v>
      </c>
      <c r="BH18" s="8">
        <v>14.701286802801</v>
      </c>
      <c r="BI18" s="21">
        <v>34.401896595954916</v>
      </c>
      <c r="BJ18" s="8">
        <v>17.469317060156683</v>
      </c>
      <c r="BK18" s="21">
        <v>34.55237287741441</v>
      </c>
      <c r="BL18" s="8">
        <v>14.306084087702649</v>
      </c>
      <c r="BM18" s="21">
        <v>34.022483229637146</v>
      </c>
      <c r="BN18" s="8">
        <v>17.032120981860327</v>
      </c>
      <c r="BO18" s="8"/>
      <c r="BP18" s="21">
        <v>34.41212773323058</v>
      </c>
      <c r="BQ18" s="8">
        <v>8.28057097831275</v>
      </c>
      <c r="BR18" s="21">
        <v>33.10867299636205</v>
      </c>
      <c r="BS18" s="8">
        <v>5.220786051385585</v>
      </c>
      <c r="BT18" s="21">
        <v>34.69406187534332</v>
      </c>
      <c r="BU18" s="8">
        <v>6.157529732480642</v>
      </c>
      <c r="BV18" s="21">
        <v>34.58179458975793</v>
      </c>
      <c r="BW18" s="8">
        <v>1.643219054404215</v>
      </c>
      <c r="BX18" s="21"/>
      <c r="BY18" s="21">
        <v>33.61920267343523</v>
      </c>
      <c r="BZ18" s="8">
        <v>13.729027463571551</v>
      </c>
      <c r="CA18" s="49">
        <v>31.685988605022423</v>
      </c>
      <c r="CB18" s="46">
        <v>11.527160195027907</v>
      </c>
      <c r="CC18" s="49">
        <v>33.8477343320847</v>
      </c>
      <c r="CD18" s="46"/>
      <c r="CE18" s="49">
        <v>32.718563079834006</v>
      </c>
      <c r="CF18" s="46">
        <v>16.685069933124264</v>
      </c>
      <c r="CG18" s="49">
        <v>33.42175632715225</v>
      </c>
      <c r="CH18" s="46">
        <v>5.967214032440797</v>
      </c>
      <c r="CI18" s="49">
        <v>34.37322527170182</v>
      </c>
      <c r="CJ18" s="46">
        <v>2.909695068846502</v>
      </c>
      <c r="CK18" s="49">
        <v>34.20784771442413</v>
      </c>
      <c r="CL18" s="46">
        <v>3.189891619368682</v>
      </c>
      <c r="CM18" s="49">
        <v>36.85894058300899</v>
      </c>
      <c r="CN18" s="46">
        <v>57.726352185741156</v>
      </c>
      <c r="CO18" s="56"/>
      <c r="CP18" s="21">
        <v>18.15726226195694</v>
      </c>
      <c r="CQ18" s="8">
        <v>29.153157430895437</v>
      </c>
      <c r="CR18" s="21">
        <v>17.813087999820713</v>
      </c>
      <c r="CS18" s="8">
        <v>13.389002541279076</v>
      </c>
      <c r="CT18" s="21">
        <v>24.759949743747725</v>
      </c>
      <c r="CU18" s="8">
        <v>7.809698712777826</v>
      </c>
      <c r="CV18" s="21">
        <v>22.2234088063813</v>
      </c>
      <c r="CW18" s="8">
        <v>3.8904237216604445</v>
      </c>
      <c r="CX18" s="21"/>
      <c r="CY18" s="21">
        <v>23.1629773974419</v>
      </c>
      <c r="CZ18" s="8">
        <v>15.805603839306483</v>
      </c>
      <c r="DA18" s="21">
        <v>20.57330347597599</v>
      </c>
      <c r="DB18" s="8">
        <v>28.946595056927688</v>
      </c>
      <c r="DC18" s="21">
        <v>24.23960953950884</v>
      </c>
      <c r="DD18" s="8">
        <v>14.27183851023812</v>
      </c>
      <c r="DE18" s="21">
        <v>24.2781015733878</v>
      </c>
      <c r="DF18" s="8">
        <v>5.010200034288678</v>
      </c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</row>
    <row r="19" spans="1:125" ht="15.75">
      <c r="A19" s="10" t="s">
        <v>7</v>
      </c>
      <c r="B19" s="15"/>
      <c r="C19" s="15">
        <v>0.04</v>
      </c>
      <c r="D19" s="15"/>
      <c r="E19" s="15"/>
      <c r="F19" s="9" t="s">
        <v>3</v>
      </c>
      <c r="H19" s="9" t="s">
        <v>3</v>
      </c>
      <c r="J19" s="9" t="s">
        <v>3</v>
      </c>
      <c r="K19" s="31"/>
      <c r="L19" s="9" t="s">
        <v>3</v>
      </c>
      <c r="N19" s="31"/>
      <c r="O19" s="9" t="s">
        <v>3</v>
      </c>
      <c r="Q19" s="6">
        <v>0.07257466932060197</v>
      </c>
      <c r="R19" s="8">
        <v>4</v>
      </c>
      <c r="S19" s="6">
        <v>0.0673236951115542</v>
      </c>
      <c r="T19" s="8">
        <v>3</v>
      </c>
      <c r="U19" s="9" t="s">
        <v>3</v>
      </c>
      <c r="W19" s="8"/>
      <c r="X19" s="9" t="s">
        <v>3</v>
      </c>
      <c r="Z19" s="9" t="s">
        <v>3</v>
      </c>
      <c r="AB19" s="9" t="s">
        <v>3</v>
      </c>
      <c r="AD19" s="9" t="s">
        <v>3</v>
      </c>
      <c r="AF19" s="6"/>
      <c r="AG19" s="9" t="s">
        <v>3</v>
      </c>
      <c r="AI19" s="9" t="s">
        <v>3</v>
      </c>
      <c r="AK19" s="6">
        <v>0.128598453011364</v>
      </c>
      <c r="AL19" s="8">
        <v>3</v>
      </c>
      <c r="AM19" s="9" t="s">
        <v>3</v>
      </c>
      <c r="AO19" s="9" t="s">
        <v>3</v>
      </c>
      <c r="AQ19" s="9" t="s">
        <v>3</v>
      </c>
      <c r="AS19" s="6">
        <v>0.05986025838258987</v>
      </c>
      <c r="AT19" s="8">
        <v>4</v>
      </c>
      <c r="AU19" s="6">
        <v>0.071286374683647</v>
      </c>
      <c r="AV19" s="8">
        <v>4</v>
      </c>
      <c r="AX19" s="9" t="s">
        <v>3</v>
      </c>
      <c r="AY19" s="8"/>
      <c r="AZ19" s="9">
        <v>0.1983452471904455</v>
      </c>
      <c r="BA19" s="8">
        <v>0.4886416712844319</v>
      </c>
      <c r="BB19" s="6">
        <v>0.08946960976269717</v>
      </c>
      <c r="BC19" s="8">
        <v>5.052698967197714</v>
      </c>
      <c r="BD19" s="6">
        <v>0.17753013048045374</v>
      </c>
      <c r="BE19" s="8">
        <v>13.255086442274164</v>
      </c>
      <c r="BF19" s="31"/>
      <c r="BG19" s="9" t="s">
        <v>3</v>
      </c>
      <c r="BH19" s="8"/>
      <c r="BI19" s="9" t="s">
        <v>3</v>
      </c>
      <c r="BJ19" s="8"/>
      <c r="BK19" s="9" t="s">
        <v>3</v>
      </c>
      <c r="BL19" s="8"/>
      <c r="BM19" s="6">
        <v>0.321850027345742</v>
      </c>
      <c r="BN19" s="8">
        <v>17.860859662734963</v>
      </c>
      <c r="BO19" s="8"/>
      <c r="BP19" s="9">
        <v>0.38823035429231845</v>
      </c>
      <c r="BQ19" s="8">
        <v>20.415906647721993</v>
      </c>
      <c r="BR19" s="9">
        <v>0.23561439399297035</v>
      </c>
      <c r="BS19" s="8">
        <v>8.738531093800969</v>
      </c>
      <c r="BT19" s="6">
        <v>0.2441577194258572</v>
      </c>
      <c r="BU19" s="8">
        <v>6.606992047190413</v>
      </c>
      <c r="BV19" s="6">
        <v>0.21687007319997065</v>
      </c>
      <c r="BW19" s="8">
        <v>12.871610493712888</v>
      </c>
      <c r="BX19" s="6"/>
      <c r="BY19" s="9">
        <v>0.14165040338411922</v>
      </c>
      <c r="BZ19" s="8">
        <v>11.81352460120192</v>
      </c>
      <c r="CA19" s="44">
        <v>0.36181732721161125</v>
      </c>
      <c r="CB19" s="46">
        <v>14.74159163667348</v>
      </c>
      <c r="CC19" s="43">
        <v>0.162400736007839</v>
      </c>
      <c r="CD19" s="46"/>
      <c r="CE19" s="43">
        <v>0.5347024144915237</v>
      </c>
      <c r="CF19" s="46">
        <v>48.18443936166866</v>
      </c>
      <c r="CG19" s="44">
        <v>0.1908068370539695</v>
      </c>
      <c r="CH19" s="46">
        <v>10.703751118992724</v>
      </c>
      <c r="CI19" s="44">
        <v>0.41425890134026616</v>
      </c>
      <c r="CJ19" s="46">
        <v>5.244691902497812</v>
      </c>
      <c r="CK19" s="43">
        <v>0.210736986870567</v>
      </c>
      <c r="CL19" s="46">
        <v>12.071826327662674</v>
      </c>
      <c r="CM19" s="43">
        <v>0.2784394963572805</v>
      </c>
      <c r="CN19" s="46">
        <v>16.99949714273935</v>
      </c>
      <c r="CO19" s="56"/>
      <c r="CP19" s="9">
        <v>2.425000886432828</v>
      </c>
      <c r="CQ19" s="8">
        <v>137.19513237566377</v>
      </c>
      <c r="CR19" s="9">
        <v>2.396589447744191</v>
      </c>
      <c r="CS19" s="8">
        <v>28.341714141579388</v>
      </c>
      <c r="CT19" s="6">
        <v>0.8780021893067484</v>
      </c>
      <c r="CU19" s="8">
        <v>12.478012866040077</v>
      </c>
      <c r="CV19" s="6">
        <v>1.3524318153973889</v>
      </c>
      <c r="CW19" s="8">
        <v>31.632809525577777</v>
      </c>
      <c r="CX19" s="31"/>
      <c r="CY19" s="9">
        <v>1.8093775771558298</v>
      </c>
      <c r="CZ19" s="8">
        <v>78.85862173760313</v>
      </c>
      <c r="DA19" s="9">
        <v>1.8681530957110248</v>
      </c>
      <c r="DB19" s="8">
        <v>36.3878116412158</v>
      </c>
      <c r="DC19" s="6">
        <v>1.5843120217323317</v>
      </c>
      <c r="DD19" s="8">
        <v>47.74106778425067</v>
      </c>
      <c r="DE19" s="6">
        <v>0.8556533449639877</v>
      </c>
      <c r="DF19" s="8">
        <v>10.592698710250927</v>
      </c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</row>
    <row r="20" spans="1:125" ht="16.5">
      <c r="A20" s="5" t="s">
        <v>8</v>
      </c>
      <c r="B20" s="15"/>
      <c r="C20" s="15">
        <v>0.01</v>
      </c>
      <c r="D20" s="15"/>
      <c r="E20" s="15"/>
      <c r="F20" s="9" t="s">
        <v>3</v>
      </c>
      <c r="H20" s="9" t="s">
        <v>3</v>
      </c>
      <c r="J20" s="9" t="s">
        <v>3</v>
      </c>
      <c r="K20" s="31"/>
      <c r="L20" s="9" t="s">
        <v>3</v>
      </c>
      <c r="N20" s="31"/>
      <c r="O20" s="9" t="s">
        <v>3</v>
      </c>
      <c r="Q20" s="9" t="s">
        <v>3</v>
      </c>
      <c r="S20" s="9" t="s">
        <v>3</v>
      </c>
      <c r="U20" s="9" t="s">
        <v>3</v>
      </c>
      <c r="W20" s="8"/>
      <c r="X20" s="9" t="s">
        <v>3</v>
      </c>
      <c r="Z20" s="9" t="s">
        <v>3</v>
      </c>
      <c r="AB20" s="9" t="s">
        <v>3</v>
      </c>
      <c r="AD20" s="9" t="s">
        <v>3</v>
      </c>
      <c r="AF20" s="31"/>
      <c r="AG20" s="9" t="s">
        <v>3</v>
      </c>
      <c r="AI20" s="9" t="s">
        <v>3</v>
      </c>
      <c r="AK20" s="9" t="s">
        <v>3</v>
      </c>
      <c r="AM20" s="9" t="s">
        <v>3</v>
      </c>
      <c r="AO20" s="9" t="s">
        <v>3</v>
      </c>
      <c r="AQ20" s="9" t="s">
        <v>3</v>
      </c>
      <c r="AS20" s="9" t="s">
        <v>3</v>
      </c>
      <c r="AU20" s="9" t="s">
        <v>3</v>
      </c>
      <c r="AX20" s="9">
        <v>0.14127948874374857</v>
      </c>
      <c r="AY20" s="8">
        <v>8.491154706224123</v>
      </c>
      <c r="AZ20" s="9" t="s">
        <v>3</v>
      </c>
      <c r="BA20" s="8"/>
      <c r="BB20" s="9" t="s">
        <v>3</v>
      </c>
      <c r="BC20" s="8"/>
      <c r="BD20" s="9">
        <v>1.1099324642912052</v>
      </c>
      <c r="BE20" s="8">
        <v>26.768887923648343</v>
      </c>
      <c r="BF20" s="31"/>
      <c r="BG20" s="9" t="s">
        <v>3</v>
      </c>
      <c r="BH20" s="8"/>
      <c r="BI20" s="9" t="s">
        <v>3</v>
      </c>
      <c r="BJ20" s="8"/>
      <c r="BK20" s="9" t="s">
        <v>3</v>
      </c>
      <c r="BL20" s="8"/>
      <c r="BM20" s="9" t="s">
        <v>3</v>
      </c>
      <c r="BN20" s="8"/>
      <c r="BO20" s="8"/>
      <c r="BP20" s="9">
        <v>0.22690174519084402</v>
      </c>
      <c r="BQ20" s="8">
        <v>6.050033008609961</v>
      </c>
      <c r="BR20" s="9" t="s">
        <v>3</v>
      </c>
      <c r="BS20" s="8"/>
      <c r="BT20" s="9">
        <v>0.22060452960431598</v>
      </c>
      <c r="BU20" s="8">
        <v>7.641014336877104</v>
      </c>
      <c r="BV20" s="9" t="s">
        <v>3</v>
      </c>
      <c r="BW20" s="8"/>
      <c r="BX20" s="31"/>
      <c r="BY20" s="9" t="s">
        <v>3</v>
      </c>
      <c r="BZ20" s="8"/>
      <c r="CA20" s="44">
        <v>0.6952899042516952</v>
      </c>
      <c r="CB20" s="46">
        <v>23.672027078588904</v>
      </c>
      <c r="CC20" s="44">
        <v>0.562284281477332</v>
      </c>
      <c r="CD20" s="46"/>
      <c r="CE20" s="44">
        <v>0.7548848477502657</v>
      </c>
      <c r="CF20" s="46">
        <v>71.2238677831554</v>
      </c>
      <c r="CG20" s="44">
        <v>0.2684607869014145</v>
      </c>
      <c r="CH20" s="46">
        <v>12.411575171060194</v>
      </c>
      <c r="CI20" s="44">
        <v>0.2997977775521575</v>
      </c>
      <c r="CJ20" s="46">
        <v>4.222722392283545</v>
      </c>
      <c r="CK20" s="44">
        <v>0.47427296328047935</v>
      </c>
      <c r="CL20" s="46">
        <v>14.757943063481541</v>
      </c>
      <c r="CM20" s="44" t="s">
        <v>3</v>
      </c>
      <c r="CN20" s="46"/>
      <c r="CO20" s="56"/>
      <c r="CP20" s="9">
        <v>0.2615264783214247</v>
      </c>
      <c r="CQ20" s="8">
        <v>6.883011887654083</v>
      </c>
      <c r="CR20" s="9">
        <v>0.18268294807057825</v>
      </c>
      <c r="CS20" s="8">
        <v>5.165367081297608</v>
      </c>
      <c r="CT20" s="9">
        <v>0.10327228103253416</v>
      </c>
      <c r="CU20" s="8">
        <v>9.425969925979262</v>
      </c>
      <c r="CV20" s="9">
        <v>0.9371839203138576</v>
      </c>
      <c r="CW20" s="8">
        <v>9.047279130965151</v>
      </c>
      <c r="CX20" s="31"/>
      <c r="CY20" s="9">
        <v>0.272070842329413</v>
      </c>
      <c r="CZ20" s="8">
        <v>10.78612353862958</v>
      </c>
      <c r="DA20" s="9">
        <v>0.11493742276798016</v>
      </c>
      <c r="DB20" s="8">
        <v>4.944953123454456</v>
      </c>
      <c r="DC20" s="9" t="s">
        <v>3</v>
      </c>
      <c r="DD20" s="8"/>
      <c r="DE20" s="9" t="s">
        <v>3</v>
      </c>
      <c r="DF20" s="8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</row>
    <row r="21" spans="1:110" ht="16.5">
      <c r="A21" s="5" t="s">
        <v>9</v>
      </c>
      <c r="B21" s="15"/>
      <c r="C21" s="15">
        <v>0.01</v>
      </c>
      <c r="D21" s="15"/>
      <c r="E21" s="15"/>
      <c r="F21" s="9" t="s">
        <v>3</v>
      </c>
      <c r="H21" s="9" t="s">
        <v>3</v>
      </c>
      <c r="J21" s="9" t="s">
        <v>3</v>
      </c>
      <c r="K21" s="31"/>
      <c r="L21" s="9" t="s">
        <v>3</v>
      </c>
      <c r="N21" s="31"/>
      <c r="O21" s="9" t="s">
        <v>3</v>
      </c>
      <c r="Q21" s="9" t="s">
        <v>3</v>
      </c>
      <c r="S21" s="9" t="s">
        <v>3</v>
      </c>
      <c r="U21" s="9" t="s">
        <v>3</v>
      </c>
      <c r="W21" s="8"/>
      <c r="X21" s="9" t="s">
        <v>3</v>
      </c>
      <c r="Z21" s="9" t="s">
        <v>3</v>
      </c>
      <c r="AB21" s="9" t="s">
        <v>3</v>
      </c>
      <c r="AD21" s="9" t="s">
        <v>3</v>
      </c>
      <c r="AF21" s="31"/>
      <c r="AG21" s="9" t="s">
        <v>3</v>
      </c>
      <c r="AI21" s="9" t="s">
        <v>3</v>
      </c>
      <c r="AK21" s="9" t="s">
        <v>3</v>
      </c>
      <c r="AM21" s="9" t="s">
        <v>3</v>
      </c>
      <c r="AO21" s="9" t="s">
        <v>3</v>
      </c>
      <c r="AQ21" s="9" t="s">
        <v>3</v>
      </c>
      <c r="AS21" s="9" t="s">
        <v>3</v>
      </c>
      <c r="AU21" s="9" t="s">
        <v>3</v>
      </c>
      <c r="AX21" s="9" t="s">
        <v>3</v>
      </c>
      <c r="AY21" s="8"/>
      <c r="AZ21" s="9" t="s">
        <v>3</v>
      </c>
      <c r="BA21" s="8"/>
      <c r="BB21" s="9" t="s">
        <v>3</v>
      </c>
      <c r="BC21" s="8"/>
      <c r="BD21" s="9" t="s">
        <v>3</v>
      </c>
      <c r="BE21" s="8"/>
      <c r="BF21" s="31"/>
      <c r="BG21" s="9" t="s">
        <v>3</v>
      </c>
      <c r="BH21" s="8"/>
      <c r="BI21" s="9" t="s">
        <v>3</v>
      </c>
      <c r="BJ21" s="8"/>
      <c r="BK21" s="9" t="s">
        <v>3</v>
      </c>
      <c r="BL21" s="8"/>
      <c r="BM21" s="9" t="s">
        <v>3</v>
      </c>
      <c r="BN21" s="8"/>
      <c r="BO21" s="8"/>
      <c r="BP21" s="9" t="s">
        <v>3</v>
      </c>
      <c r="BQ21" s="8"/>
      <c r="BR21" s="9" t="s">
        <v>3</v>
      </c>
      <c r="BS21" s="8"/>
      <c r="BT21" s="9" t="s">
        <v>3</v>
      </c>
      <c r="BU21" s="8"/>
      <c r="BV21" s="9" t="s">
        <v>3</v>
      </c>
      <c r="BW21" s="8"/>
      <c r="BX21" s="31"/>
      <c r="BY21" s="9" t="s">
        <v>3</v>
      </c>
      <c r="BZ21" s="8"/>
      <c r="CA21" s="44" t="s">
        <v>3</v>
      </c>
      <c r="CB21" s="46"/>
      <c r="CC21" s="44">
        <v>0.253699463792145</v>
      </c>
      <c r="CD21" s="46"/>
      <c r="CE21" s="44" t="s">
        <v>3</v>
      </c>
      <c r="CF21" s="46"/>
      <c r="CG21" s="44" t="s">
        <v>3</v>
      </c>
      <c r="CH21" s="46"/>
      <c r="CI21" s="44" t="s">
        <v>3</v>
      </c>
      <c r="CJ21" s="46"/>
      <c r="CK21" s="44" t="s">
        <v>3</v>
      </c>
      <c r="CL21" s="46"/>
      <c r="CM21" s="44" t="s">
        <v>3</v>
      </c>
      <c r="CN21" s="46"/>
      <c r="CO21" s="56"/>
      <c r="CP21" s="9" t="s">
        <v>3</v>
      </c>
      <c r="CQ21" s="8"/>
      <c r="CR21" s="9" t="s">
        <v>3</v>
      </c>
      <c r="CS21" s="8"/>
      <c r="CT21" s="9" t="s">
        <v>3</v>
      </c>
      <c r="CU21" s="8"/>
      <c r="CV21" s="9" t="s">
        <v>3</v>
      </c>
      <c r="CW21" s="8"/>
      <c r="CX21" s="31"/>
      <c r="CY21" s="9" t="s">
        <v>3</v>
      </c>
      <c r="CZ21" s="8"/>
      <c r="DA21" s="9" t="s">
        <v>3</v>
      </c>
      <c r="DB21" s="8"/>
      <c r="DC21" s="9" t="s">
        <v>3</v>
      </c>
      <c r="DD21" s="8"/>
      <c r="DE21" s="9" t="s">
        <v>3</v>
      </c>
      <c r="DF21" s="8"/>
    </row>
    <row r="22" spans="1:126" ht="15.75">
      <c r="A22" s="5"/>
      <c r="B22" s="15"/>
      <c r="C22" s="15"/>
      <c r="D22" s="15"/>
      <c r="E22" s="15"/>
      <c r="F22" s="6"/>
      <c r="G22" s="6"/>
      <c r="H22" s="8"/>
      <c r="I22" s="8"/>
      <c r="J22" s="6"/>
      <c r="K22" s="6"/>
      <c r="N22" s="6"/>
      <c r="Q22" s="9"/>
      <c r="W22" s="8"/>
      <c r="AF22" s="6"/>
      <c r="AK22" s="9"/>
      <c r="BF22" s="6"/>
      <c r="BO22" s="8"/>
      <c r="BX22" s="6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6"/>
      <c r="CX22" s="6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</row>
    <row r="23" spans="1:126" ht="15.75">
      <c r="A23" s="10" t="s">
        <v>10</v>
      </c>
      <c r="B23" s="15"/>
      <c r="C23" s="15">
        <f>SUM(C13:C21)</f>
        <v>100.31000000000002</v>
      </c>
      <c r="D23" s="15"/>
      <c r="E23" s="15"/>
      <c r="F23" s="21">
        <v>99.24846579050006</v>
      </c>
      <c r="G23" s="8">
        <v>0.6678137458316326</v>
      </c>
      <c r="H23" s="21">
        <v>101.38877174898273</v>
      </c>
      <c r="I23" s="8">
        <v>0.8931562019378372</v>
      </c>
      <c r="J23" s="21">
        <v>101.09189528040592</v>
      </c>
      <c r="K23" s="8">
        <v>1.6841694676255714</v>
      </c>
      <c r="L23" s="21">
        <v>100.92412847218687</v>
      </c>
      <c r="M23" s="8">
        <v>0.2811963897070109</v>
      </c>
      <c r="N23" s="21"/>
      <c r="O23" s="21">
        <v>100.25278195826101</v>
      </c>
      <c r="P23" s="8">
        <v>0.44430594224314157</v>
      </c>
      <c r="Q23" s="21">
        <v>100.49872782862325</v>
      </c>
      <c r="R23" s="8">
        <v>0.7708430154051875</v>
      </c>
      <c r="S23" s="21">
        <v>101.10070184809956</v>
      </c>
      <c r="T23" s="8">
        <v>0.27406851915269864</v>
      </c>
      <c r="U23" s="21">
        <v>100.41734594806259</v>
      </c>
      <c r="V23" s="8">
        <v>0.5747708684533842</v>
      </c>
      <c r="W23" s="8"/>
      <c r="X23" s="21">
        <v>99.45744555528415</v>
      </c>
      <c r="Y23" s="8">
        <v>0.3697284666303961</v>
      </c>
      <c r="Z23" s="21">
        <v>97.82128591984167</v>
      </c>
      <c r="AA23" s="8">
        <v>1.0153170017315567</v>
      </c>
      <c r="AB23" s="21">
        <v>103.04488460642469</v>
      </c>
      <c r="AC23" s="8">
        <v>1.0146541603167674</v>
      </c>
      <c r="AD23" s="21">
        <v>101.15531433006257</v>
      </c>
      <c r="AE23" s="8">
        <v>0.5353146870040567</v>
      </c>
      <c r="AF23" s="21"/>
      <c r="AG23" s="21">
        <v>98.90968718051829</v>
      </c>
      <c r="AH23" s="8">
        <v>1.4902744196525164</v>
      </c>
      <c r="AI23" s="21">
        <v>101.4022836612033</v>
      </c>
      <c r="AJ23" s="8">
        <v>0.8532979420040294</v>
      </c>
      <c r="AK23" s="21">
        <v>100.07533230091212</v>
      </c>
      <c r="AL23" s="8">
        <v>0.4421953112100406</v>
      </c>
      <c r="AM23" s="21">
        <v>99.75609198469708</v>
      </c>
      <c r="AN23" s="8">
        <v>0.7144956519084655</v>
      </c>
      <c r="AO23" s="21">
        <v>98.53279083711948</v>
      </c>
      <c r="AP23" s="8">
        <v>0.38927921216367095</v>
      </c>
      <c r="AQ23" s="21">
        <v>100.0363121749009</v>
      </c>
      <c r="AR23" s="8">
        <v>0.8828534363010027</v>
      </c>
      <c r="AS23" s="21">
        <v>98.87285627628448</v>
      </c>
      <c r="AT23" s="8">
        <v>0.9336968902622644</v>
      </c>
      <c r="AU23" s="21">
        <v>97.51846930739703</v>
      </c>
      <c r="AV23" s="8">
        <v>2.005377050166499</v>
      </c>
      <c r="AX23" s="21">
        <v>100.80822881645872</v>
      </c>
      <c r="AY23" s="8">
        <v>6.964396311283981</v>
      </c>
      <c r="AZ23" s="21">
        <v>100.15082533718667</v>
      </c>
      <c r="BA23" s="8">
        <v>9.444640577589396</v>
      </c>
      <c r="BB23" s="21">
        <v>101.2280169470008</v>
      </c>
      <c r="BC23" s="8">
        <v>14.289169713771324</v>
      </c>
      <c r="BD23" s="21">
        <v>99.25217497340992</v>
      </c>
      <c r="BE23" s="8">
        <v>4.535494200519522</v>
      </c>
      <c r="BF23" s="21"/>
      <c r="BG23" s="21">
        <v>99.02681688163285</v>
      </c>
      <c r="BH23" s="8">
        <v>6.461353476841726</v>
      </c>
      <c r="BI23" s="21">
        <v>100.00473582231284</v>
      </c>
      <c r="BJ23" s="8">
        <v>14.151359815487147</v>
      </c>
      <c r="BK23" s="21">
        <v>99.92792930306679</v>
      </c>
      <c r="BL23" s="8">
        <v>11.285403914127183</v>
      </c>
      <c r="BM23" s="21">
        <v>98.90326440125442</v>
      </c>
      <c r="BN23" s="8">
        <v>5.855513303773122</v>
      </c>
      <c r="BO23" s="8"/>
      <c r="BP23" s="21">
        <v>98.68821288628166</v>
      </c>
      <c r="BQ23" s="8">
        <v>12.776726596873008</v>
      </c>
      <c r="BR23" s="21">
        <v>96.80291577863805</v>
      </c>
      <c r="BS23" s="8">
        <v>13.086137658789562</v>
      </c>
      <c r="BT23" s="21">
        <v>101.61044053165824</v>
      </c>
      <c r="BU23" s="8">
        <v>10.90037783157465</v>
      </c>
      <c r="BV23" s="21">
        <v>100.09614696978136</v>
      </c>
      <c r="BW23" s="8">
        <v>6.91598338170123</v>
      </c>
      <c r="BX23" s="21"/>
      <c r="BY23" s="21">
        <v>98.70086735136285</v>
      </c>
      <c r="BZ23" s="8">
        <v>10.27164020687345</v>
      </c>
      <c r="CA23" s="49">
        <v>97.81196926969645</v>
      </c>
      <c r="CB23" s="46">
        <v>32.79933838624046</v>
      </c>
      <c r="CC23" s="49">
        <v>101.10296359052887</v>
      </c>
      <c r="CD23" s="46"/>
      <c r="CE23" s="49">
        <v>99.82495244657157</v>
      </c>
      <c r="CF23" s="46">
        <v>9.622244848753464</v>
      </c>
      <c r="CG23" s="49">
        <v>97.72527579625603</v>
      </c>
      <c r="CH23" s="46">
        <v>4.245970325013522</v>
      </c>
      <c r="CI23" s="49">
        <v>99.40230328713068</v>
      </c>
      <c r="CJ23" s="46">
        <v>4.402343227580893</v>
      </c>
      <c r="CK23" s="49">
        <v>99.89273967445722</v>
      </c>
      <c r="CL23" s="46">
        <v>4.062875668709575</v>
      </c>
      <c r="CM23" s="49">
        <v>98.70353184978741</v>
      </c>
      <c r="CN23" s="46">
        <v>12.602706324451503</v>
      </c>
      <c r="CO23" s="68"/>
      <c r="CP23" s="21">
        <v>100.80822881645872</v>
      </c>
      <c r="CQ23" s="8">
        <v>6.964396311283981</v>
      </c>
      <c r="CR23" s="21">
        <v>100.0768216488723</v>
      </c>
      <c r="CS23" s="8">
        <v>11.736482113580067</v>
      </c>
      <c r="CT23" s="21">
        <v>100.90345198479758</v>
      </c>
      <c r="CU23" s="8">
        <v>5.47046270304174</v>
      </c>
      <c r="CV23" s="21">
        <v>102.46707980905639</v>
      </c>
      <c r="CW23" s="8">
        <v>3.6883300371947163</v>
      </c>
      <c r="CX23" s="21"/>
      <c r="CY23" s="21">
        <v>99.83690658467826</v>
      </c>
      <c r="CZ23" s="8">
        <v>13.949806750352549</v>
      </c>
      <c r="DA23" s="21">
        <v>95.48853085179874</v>
      </c>
      <c r="DB23" s="8">
        <v>24.90102139244918</v>
      </c>
      <c r="DC23" s="21">
        <v>101.41483669103768</v>
      </c>
      <c r="DD23" s="8">
        <v>8.249866450673629</v>
      </c>
      <c r="DE23" s="21">
        <v>101.28744517308711</v>
      </c>
      <c r="DF23" s="8">
        <v>23.21954439475014</v>
      </c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</row>
    <row r="24" spans="1:126" ht="15.75">
      <c r="A24" s="22"/>
      <c r="B24" s="23"/>
      <c r="C24" s="23"/>
      <c r="D24" s="23"/>
      <c r="E24" s="23"/>
      <c r="F24" s="24"/>
      <c r="G24" s="24"/>
      <c r="H24" s="25"/>
      <c r="I24" s="25"/>
      <c r="J24" s="24"/>
      <c r="K24" s="24"/>
      <c r="L24" s="25"/>
      <c r="M24" s="25"/>
      <c r="N24" s="24"/>
      <c r="O24" s="25"/>
      <c r="P24" s="25"/>
      <c r="Q24" s="24"/>
      <c r="R24" s="24"/>
      <c r="S24" s="25"/>
      <c r="T24" s="25"/>
      <c r="U24" s="24"/>
      <c r="V24" s="24"/>
      <c r="W24" s="25"/>
      <c r="X24" s="24"/>
      <c r="Y24" s="24"/>
      <c r="Z24" s="25"/>
      <c r="AA24" s="25"/>
      <c r="AB24" s="24"/>
      <c r="AC24" s="24"/>
      <c r="AD24" s="25"/>
      <c r="AE24" s="25"/>
      <c r="AF24" s="24"/>
      <c r="AG24" s="25"/>
      <c r="AH24" s="25"/>
      <c r="AI24" s="24"/>
      <c r="AJ24" s="24"/>
      <c r="AK24" s="25"/>
      <c r="AL24" s="25"/>
      <c r="AM24" s="24"/>
      <c r="AN24" s="24"/>
      <c r="AO24" s="25"/>
      <c r="AP24" s="25"/>
      <c r="AQ24" s="24"/>
      <c r="AR24" s="24"/>
      <c r="AS24" s="25"/>
      <c r="AT24" s="25"/>
      <c r="AU24" s="24"/>
      <c r="AV24" s="40"/>
      <c r="AX24" s="25"/>
      <c r="AY24" s="25"/>
      <c r="AZ24" s="24"/>
      <c r="BA24" s="24"/>
      <c r="BB24" s="25"/>
      <c r="BC24" s="25"/>
      <c r="BD24" s="24"/>
      <c r="BE24" s="24"/>
      <c r="BF24" s="24"/>
      <c r="BG24" s="25"/>
      <c r="BH24" s="25"/>
      <c r="BI24" s="24"/>
      <c r="BJ24" s="24"/>
      <c r="BK24" s="25"/>
      <c r="BL24" s="25"/>
      <c r="BM24" s="24"/>
      <c r="BN24" s="24"/>
      <c r="BO24" s="25"/>
      <c r="BP24" s="25"/>
      <c r="BQ24" s="25"/>
      <c r="BR24" s="24"/>
      <c r="BS24" s="24"/>
      <c r="BT24" s="25"/>
      <c r="BU24" s="25"/>
      <c r="BV24" s="24"/>
      <c r="BW24" s="24"/>
      <c r="BX24" s="24"/>
      <c r="BY24" s="25"/>
      <c r="BZ24" s="25"/>
      <c r="CA24" s="51"/>
      <c r="CB24" s="51"/>
      <c r="CC24" s="52"/>
      <c r="CD24" s="52"/>
      <c r="CE24" s="51"/>
      <c r="CF24" s="51"/>
      <c r="CG24" s="52"/>
      <c r="CH24" s="52"/>
      <c r="CI24" s="51"/>
      <c r="CJ24" s="51"/>
      <c r="CK24" s="52"/>
      <c r="CL24" s="52"/>
      <c r="CM24" s="51"/>
      <c r="CN24" s="51"/>
      <c r="CO24" s="68"/>
      <c r="CP24" s="25"/>
      <c r="CQ24" s="25"/>
      <c r="CR24" s="24"/>
      <c r="CS24" s="24"/>
      <c r="CT24" s="25"/>
      <c r="CU24" s="25"/>
      <c r="CV24" s="24"/>
      <c r="CW24" s="24"/>
      <c r="CX24" s="24"/>
      <c r="CY24" s="25"/>
      <c r="CZ24" s="25"/>
      <c r="DA24" s="24"/>
      <c r="DB24" s="24"/>
      <c r="DC24" s="25"/>
      <c r="DD24" s="25"/>
      <c r="DE24" s="24"/>
      <c r="DF24" s="2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</row>
    <row r="25" spans="1:126" ht="15.75">
      <c r="A25" s="5"/>
      <c r="B25" s="15"/>
      <c r="C25" s="15"/>
      <c r="D25" s="15"/>
      <c r="E25" s="15"/>
      <c r="F25" s="6"/>
      <c r="G25" s="6"/>
      <c r="H25" s="7"/>
      <c r="I25" s="7"/>
      <c r="J25" s="6"/>
      <c r="K25" s="6"/>
      <c r="L25" s="7"/>
      <c r="M25" s="7"/>
      <c r="N25" s="6"/>
      <c r="O25" s="7"/>
      <c r="P25" s="7"/>
      <c r="Q25" s="6"/>
      <c r="R25" s="6"/>
      <c r="S25" s="7"/>
      <c r="T25" s="7"/>
      <c r="U25" s="6"/>
      <c r="V25" s="6"/>
      <c r="W25" s="7"/>
      <c r="X25" s="6"/>
      <c r="Y25" s="6"/>
      <c r="Z25" s="7"/>
      <c r="AA25" s="7"/>
      <c r="AB25" s="6"/>
      <c r="AC25" s="6"/>
      <c r="AD25" s="7"/>
      <c r="AE25" s="7"/>
      <c r="AF25" s="6"/>
      <c r="AG25" s="7"/>
      <c r="AH25" s="7"/>
      <c r="AI25" s="6"/>
      <c r="AJ25" s="6"/>
      <c r="AK25" s="7"/>
      <c r="AL25" s="7"/>
      <c r="AM25" s="6"/>
      <c r="AN25" s="6"/>
      <c r="AO25" s="7"/>
      <c r="AP25" s="7"/>
      <c r="AQ25" s="6"/>
      <c r="AR25" s="6"/>
      <c r="AS25" s="7"/>
      <c r="AT25" s="7"/>
      <c r="AU25" s="6"/>
      <c r="AV25" s="6"/>
      <c r="AX25" s="7"/>
      <c r="AY25" s="7"/>
      <c r="AZ25" s="6"/>
      <c r="BA25" s="6"/>
      <c r="BB25" s="7"/>
      <c r="BC25" s="7"/>
      <c r="BD25" s="6"/>
      <c r="BE25" s="6"/>
      <c r="BF25" s="6"/>
      <c r="BG25" s="7"/>
      <c r="BH25" s="7"/>
      <c r="BI25" s="6"/>
      <c r="BJ25" s="6"/>
      <c r="BK25" s="7"/>
      <c r="BL25" s="7"/>
      <c r="BM25" s="6"/>
      <c r="BN25" s="6"/>
      <c r="BO25" s="7"/>
      <c r="BP25" s="7"/>
      <c r="BQ25" s="7"/>
      <c r="BR25" s="6"/>
      <c r="BS25" s="6"/>
      <c r="BT25" s="7"/>
      <c r="BU25" s="7"/>
      <c r="BV25" s="6"/>
      <c r="BW25" s="6"/>
      <c r="BX25" s="6"/>
      <c r="BY25" s="7"/>
      <c r="BZ25" s="7"/>
      <c r="CA25" s="43"/>
      <c r="CB25" s="43"/>
      <c r="CC25" s="53"/>
      <c r="CD25" s="53"/>
      <c r="CE25" s="43"/>
      <c r="CF25" s="43"/>
      <c r="CG25" s="53"/>
      <c r="CH25" s="53"/>
      <c r="CI25" s="43"/>
      <c r="CJ25" s="43"/>
      <c r="CK25" s="53"/>
      <c r="CL25" s="53"/>
      <c r="CM25" s="43"/>
      <c r="CN25" s="43"/>
      <c r="CO25" s="68"/>
      <c r="CP25" s="7"/>
      <c r="CQ25" s="7"/>
      <c r="CR25" s="6"/>
      <c r="CS25" s="6"/>
      <c r="CT25" s="7"/>
      <c r="CU25" s="7"/>
      <c r="CV25" s="6"/>
      <c r="CW25" s="6"/>
      <c r="CX25" s="6"/>
      <c r="CY25" s="7"/>
      <c r="CZ25" s="7"/>
      <c r="DA25" s="6"/>
      <c r="DB25" s="6"/>
      <c r="DC25" s="7"/>
      <c r="DD25" s="7"/>
      <c r="DE25" s="6"/>
      <c r="DF25" s="6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</row>
    <row r="26" spans="1:110" ht="15.75">
      <c r="A26" s="5" t="s">
        <v>24</v>
      </c>
      <c r="B26" s="15"/>
      <c r="C26" s="15"/>
      <c r="D26" s="15"/>
      <c r="E26" s="15"/>
      <c r="F26" s="6">
        <v>1.009288349269445</v>
      </c>
      <c r="G26" s="8">
        <v>0</v>
      </c>
      <c r="H26" s="6">
        <v>1.0048398874398479</v>
      </c>
      <c r="I26" s="8">
        <v>1</v>
      </c>
      <c r="J26" s="6">
        <v>1.007726038941414</v>
      </c>
      <c r="K26" s="8">
        <v>1</v>
      </c>
      <c r="L26" s="6">
        <v>0.9957414929035998</v>
      </c>
      <c r="M26" s="8">
        <v>0</v>
      </c>
      <c r="N26" s="6"/>
      <c r="O26" s="6">
        <v>0.9998859179592108</v>
      </c>
      <c r="P26" s="8">
        <v>1</v>
      </c>
      <c r="Q26" s="6">
        <v>1.0060774076556769</v>
      </c>
      <c r="R26" s="8">
        <v>0</v>
      </c>
      <c r="S26" s="6">
        <v>1.0058290011282163</v>
      </c>
      <c r="T26" s="8">
        <v>1</v>
      </c>
      <c r="U26" s="6">
        <v>1.0009944136508524</v>
      </c>
      <c r="V26" s="8">
        <v>0</v>
      </c>
      <c r="W26" s="8"/>
      <c r="X26" s="6">
        <v>1.0022694363297349</v>
      </c>
      <c r="Y26" s="8">
        <v>1</v>
      </c>
      <c r="Z26" s="6">
        <v>0.9835495281108502</v>
      </c>
      <c r="AA26" s="8">
        <v>1</v>
      </c>
      <c r="AB26" s="6">
        <v>0.9860733454944232</v>
      </c>
      <c r="AC26" s="8">
        <v>2</v>
      </c>
      <c r="AD26" s="6">
        <v>1.00388888911535</v>
      </c>
      <c r="AE26" s="8">
        <v>1</v>
      </c>
      <c r="AF26" s="6"/>
      <c r="AG26" s="43">
        <v>1.0106593985243764</v>
      </c>
      <c r="AH26" s="8">
        <v>0.002674908946276988</v>
      </c>
      <c r="AI26" s="6">
        <v>1.0106593985243764</v>
      </c>
      <c r="AJ26" s="8">
        <v>0</v>
      </c>
      <c r="AK26" s="6">
        <v>1.0085162137095791</v>
      </c>
      <c r="AL26" s="8">
        <v>1</v>
      </c>
      <c r="AM26" s="6">
        <v>1.0102575338382371</v>
      </c>
      <c r="AN26" s="8">
        <v>1</v>
      </c>
      <c r="AO26" s="6">
        <v>1.0035644470522855</v>
      </c>
      <c r="AP26" s="8">
        <v>0</v>
      </c>
      <c r="AQ26" s="6">
        <v>1.0130788281638965</v>
      </c>
      <c r="AR26" s="8">
        <v>1</v>
      </c>
      <c r="AS26" s="6">
        <v>1.0649765397076745</v>
      </c>
      <c r="AT26" s="8">
        <v>6</v>
      </c>
      <c r="AU26" s="6">
        <v>1.0118094697518487</v>
      </c>
      <c r="AV26" s="8">
        <v>1</v>
      </c>
      <c r="AW26" s="61"/>
      <c r="AX26" s="6">
        <v>1.970424036091526</v>
      </c>
      <c r="AY26" s="8">
        <v>1.6318269396595062</v>
      </c>
      <c r="AZ26" s="6">
        <v>1.9526015208287826</v>
      </c>
      <c r="BA26" s="8">
        <v>1.6819111557332485</v>
      </c>
      <c r="BB26" s="6">
        <v>1.9712117168638026</v>
      </c>
      <c r="BC26" s="8">
        <v>0.9648905348083653</v>
      </c>
      <c r="BD26" s="6">
        <v>1.947826893176372</v>
      </c>
      <c r="BE26" s="8">
        <v>2.560765731914325</v>
      </c>
      <c r="BF26" s="6"/>
      <c r="BG26" s="6">
        <v>2.007313596229094</v>
      </c>
      <c r="BH26" s="8">
        <v>0.5721489989373435</v>
      </c>
      <c r="BI26" s="6">
        <v>1.9795770600072304</v>
      </c>
      <c r="BJ26" s="8">
        <v>1.502143184058211</v>
      </c>
      <c r="BK26" s="6">
        <v>1.9735549076960233</v>
      </c>
      <c r="BL26" s="8">
        <v>2.332668879854179</v>
      </c>
      <c r="BM26" s="6">
        <v>2.0020689482872864</v>
      </c>
      <c r="BN26" s="8">
        <v>0.9939274847335832</v>
      </c>
      <c r="BO26" s="8"/>
      <c r="BP26" s="6">
        <v>1.933713535447743</v>
      </c>
      <c r="BQ26" s="8">
        <v>6.665243363027323</v>
      </c>
      <c r="BR26" s="6">
        <v>1.9396040800869077</v>
      </c>
      <c r="BS26" s="8">
        <v>1.05570044783812</v>
      </c>
      <c r="BT26" s="6">
        <v>1.9343115302792935</v>
      </c>
      <c r="BU26" s="8">
        <v>0.760210330609993</v>
      </c>
      <c r="BV26" s="6">
        <v>1.9659524519016534</v>
      </c>
      <c r="BW26" s="8">
        <v>1.678416704452082</v>
      </c>
      <c r="BX26" s="6"/>
      <c r="BY26" s="6">
        <v>1.9761856077027906</v>
      </c>
      <c r="BZ26" s="8">
        <v>0.9978773110190938</v>
      </c>
      <c r="CA26" s="43">
        <v>1.9716311844958483</v>
      </c>
      <c r="CB26" s="46">
        <v>0.6061901829661044</v>
      </c>
      <c r="CC26" s="43">
        <v>1.9794254161832672</v>
      </c>
      <c r="CD26" s="46"/>
      <c r="CE26" s="43">
        <v>1.97279536472084</v>
      </c>
      <c r="CF26" s="46">
        <v>2.2690863811262787</v>
      </c>
      <c r="CG26" s="43">
        <v>1.9788383259145486</v>
      </c>
      <c r="CH26" s="46">
        <v>0.6040795724403398</v>
      </c>
      <c r="CI26" s="43">
        <v>1.9816678466555828</v>
      </c>
      <c r="CJ26" s="46">
        <v>0.42592095149785475</v>
      </c>
      <c r="CK26" s="43">
        <v>1.9707229489434488</v>
      </c>
      <c r="CL26" s="46">
        <v>0.9394315532085766</v>
      </c>
      <c r="CM26" s="43">
        <v>1.9485946162601817</v>
      </c>
      <c r="CN26" s="46">
        <v>13.082988277033442</v>
      </c>
      <c r="CO26" s="56"/>
      <c r="CP26" s="6">
        <v>2.988658847911899</v>
      </c>
      <c r="CQ26" s="8">
        <v>1.61327070250535</v>
      </c>
      <c r="CR26" s="6">
        <v>2.9854143233286945</v>
      </c>
      <c r="CS26" s="8">
        <v>1.658788065000957</v>
      </c>
      <c r="CT26" s="6">
        <v>2.993693970403873</v>
      </c>
      <c r="CU26" s="8">
        <v>2.876513256290232</v>
      </c>
      <c r="CV26" s="6">
        <v>2.9698016045242794</v>
      </c>
      <c r="CW26" s="8">
        <v>2.119211488547835</v>
      </c>
      <c r="CX26" s="6"/>
      <c r="CY26" s="6">
        <v>2.958674935722309</v>
      </c>
      <c r="CZ26" s="8">
        <v>3.7241654580685966</v>
      </c>
      <c r="DA26" s="6">
        <v>2.961242398454293</v>
      </c>
      <c r="DB26" s="8">
        <v>6.782276434055142</v>
      </c>
      <c r="DC26" s="6">
        <v>2.9280690609001607</v>
      </c>
      <c r="DD26" s="8">
        <v>5.040802104212548</v>
      </c>
      <c r="DE26" s="6">
        <v>3.0029829015848075</v>
      </c>
      <c r="DF26" s="8">
        <v>1.2579398451743742</v>
      </c>
    </row>
    <row r="27" spans="1:114" ht="15.75">
      <c r="A27" s="5" t="s">
        <v>25</v>
      </c>
      <c r="B27" s="15"/>
      <c r="C27" s="15"/>
      <c r="D27" s="15"/>
      <c r="E27" s="15"/>
      <c r="F27" s="9" t="s">
        <v>3</v>
      </c>
      <c r="G27" s="21"/>
      <c r="H27" s="9" t="s">
        <v>3</v>
      </c>
      <c r="J27" s="9" t="s">
        <v>3</v>
      </c>
      <c r="K27" s="9"/>
      <c r="L27" s="9" t="s">
        <v>3</v>
      </c>
      <c r="N27" s="9"/>
      <c r="O27" s="9" t="s">
        <v>3</v>
      </c>
      <c r="Q27" s="9" t="s">
        <v>3</v>
      </c>
      <c r="S27" s="9" t="s">
        <v>3</v>
      </c>
      <c r="U27" s="9" t="s">
        <v>3</v>
      </c>
      <c r="W27" s="8"/>
      <c r="X27" s="9" t="s">
        <v>3</v>
      </c>
      <c r="Z27" s="9" t="s">
        <v>3</v>
      </c>
      <c r="AB27" s="9" t="s">
        <v>3</v>
      </c>
      <c r="AD27" s="9" t="s">
        <v>3</v>
      </c>
      <c r="AF27" s="6"/>
      <c r="AG27" s="44" t="s">
        <v>3</v>
      </c>
      <c r="AI27" s="9" t="s">
        <v>29</v>
      </c>
      <c r="AJ27" s="41"/>
      <c r="AK27" s="9" t="s">
        <v>3</v>
      </c>
      <c r="AM27" s="9" t="s">
        <v>29</v>
      </c>
      <c r="AN27" s="41"/>
      <c r="AO27" s="9" t="s">
        <v>3</v>
      </c>
      <c r="AQ27" s="9" t="s">
        <v>3</v>
      </c>
      <c r="AS27" s="9" t="s">
        <v>3</v>
      </c>
      <c r="AU27" s="9" t="s">
        <v>3</v>
      </c>
      <c r="AW27" s="61"/>
      <c r="AX27" s="9" t="s">
        <v>29</v>
      </c>
      <c r="AY27" s="8"/>
      <c r="AZ27" s="9" t="s">
        <v>29</v>
      </c>
      <c r="BA27" s="8"/>
      <c r="BB27" s="9" t="s">
        <v>29</v>
      </c>
      <c r="BC27" s="8"/>
      <c r="BD27" s="9" t="s">
        <v>29</v>
      </c>
      <c r="BE27" s="8"/>
      <c r="BF27" s="9"/>
      <c r="BG27" s="9" t="s">
        <v>29</v>
      </c>
      <c r="BH27" s="8"/>
      <c r="BI27" s="9" t="s">
        <v>29</v>
      </c>
      <c r="BJ27" s="8"/>
      <c r="BK27" s="9" t="s">
        <v>29</v>
      </c>
      <c r="BL27" s="8"/>
      <c r="BM27" s="9" t="s">
        <v>29</v>
      </c>
      <c r="BN27" s="8"/>
      <c r="BO27" s="8"/>
      <c r="BP27" s="9" t="s">
        <v>29</v>
      </c>
      <c r="BQ27" s="8"/>
      <c r="BR27" s="9" t="s">
        <v>29</v>
      </c>
      <c r="BS27" s="8"/>
      <c r="BT27" s="9" t="s">
        <v>29</v>
      </c>
      <c r="BU27" s="8"/>
      <c r="BV27" s="9" t="s">
        <v>29</v>
      </c>
      <c r="BW27" s="8"/>
      <c r="BX27" s="6"/>
      <c r="BY27" s="9" t="s">
        <v>29</v>
      </c>
      <c r="BZ27" s="8"/>
      <c r="CA27" s="44" t="s">
        <v>29</v>
      </c>
      <c r="CB27" s="46"/>
      <c r="CC27" s="44" t="s">
        <v>29</v>
      </c>
      <c r="CD27" s="46"/>
      <c r="CE27" s="44" t="s">
        <v>29</v>
      </c>
      <c r="CF27" s="46"/>
      <c r="CG27" s="44" t="s">
        <v>29</v>
      </c>
      <c r="CH27" s="46"/>
      <c r="CI27" s="44" t="s">
        <v>3</v>
      </c>
      <c r="CJ27" s="53"/>
      <c r="CK27" s="44" t="s">
        <v>29</v>
      </c>
      <c r="CL27" s="46"/>
      <c r="CM27" s="44" t="s">
        <v>29</v>
      </c>
      <c r="CN27" s="46"/>
      <c r="CO27" s="56"/>
      <c r="CP27" s="9">
        <v>0.03397572782229852</v>
      </c>
      <c r="CQ27" s="8">
        <v>1.2663356112282564</v>
      </c>
      <c r="CR27" s="9">
        <v>0.047560018882558966</v>
      </c>
      <c r="CS27" s="7">
        <v>1.3997227846857212</v>
      </c>
      <c r="CT27" s="9" t="s">
        <v>3</v>
      </c>
      <c r="CU27" s="8"/>
      <c r="CV27" s="9">
        <v>0.023457138627833683</v>
      </c>
      <c r="CW27" s="8">
        <v>0.8054642929217106</v>
      </c>
      <c r="CX27" s="9"/>
      <c r="CY27" s="9">
        <v>0.020377566032511105</v>
      </c>
      <c r="CZ27" s="8">
        <v>1.4170836188478126</v>
      </c>
      <c r="DA27" s="9">
        <v>0.015209355582170066</v>
      </c>
      <c r="DB27" s="7">
        <v>1.0006400539617406</v>
      </c>
      <c r="DC27" s="9" t="s">
        <v>29</v>
      </c>
      <c r="DD27" s="8"/>
      <c r="DE27" s="9" t="s">
        <v>29</v>
      </c>
      <c r="DF27" s="8"/>
      <c r="DI27" s="26"/>
      <c r="DJ27" s="26"/>
    </row>
    <row r="28" spans="1:114" ht="15.75">
      <c r="A28" s="5" t="s">
        <v>26</v>
      </c>
      <c r="B28" s="15"/>
      <c r="C28" s="15"/>
      <c r="D28" s="15"/>
      <c r="E28" s="15"/>
      <c r="F28" s="9" t="s">
        <v>3</v>
      </c>
      <c r="H28" s="9" t="s">
        <v>3</v>
      </c>
      <c r="J28" s="9" t="s">
        <v>3</v>
      </c>
      <c r="K28" s="31"/>
      <c r="L28" s="9" t="s">
        <v>3</v>
      </c>
      <c r="N28" s="31"/>
      <c r="O28" s="9" t="s">
        <v>3</v>
      </c>
      <c r="Q28" s="9" t="s">
        <v>3</v>
      </c>
      <c r="S28" s="9" t="s">
        <v>3</v>
      </c>
      <c r="U28" s="9" t="s">
        <v>3</v>
      </c>
      <c r="W28" s="8"/>
      <c r="X28" s="9" t="s">
        <v>3</v>
      </c>
      <c r="Z28" s="9" t="s">
        <v>3</v>
      </c>
      <c r="AB28" s="9" t="s">
        <v>3</v>
      </c>
      <c r="AD28" s="9" t="s">
        <v>3</v>
      </c>
      <c r="AF28" s="21"/>
      <c r="AG28" s="44" t="s">
        <v>3</v>
      </c>
      <c r="AI28" s="9" t="s">
        <v>29</v>
      </c>
      <c r="AJ28" s="41"/>
      <c r="AK28" s="9" t="s">
        <v>29</v>
      </c>
      <c r="AL28" s="41"/>
      <c r="AM28" s="9" t="s">
        <v>3</v>
      </c>
      <c r="AO28" s="9" t="s">
        <v>3</v>
      </c>
      <c r="AQ28" s="9" t="s">
        <v>3</v>
      </c>
      <c r="AS28" s="6">
        <v>0.007013991131307892</v>
      </c>
      <c r="AT28" s="8">
        <v>1</v>
      </c>
      <c r="AU28" s="9" t="s">
        <v>3</v>
      </c>
      <c r="AW28" s="61"/>
      <c r="AX28" s="9">
        <v>0.0544643571218144</v>
      </c>
      <c r="AY28" s="8">
        <v>2.4315410014704963</v>
      </c>
      <c r="AZ28" s="9">
        <v>0.09702779993102872</v>
      </c>
      <c r="BA28" s="8">
        <v>3.6802732649594883</v>
      </c>
      <c r="BB28" s="6">
        <v>0.06414246597865415</v>
      </c>
      <c r="BC28" s="8">
        <v>0.8727712837045851</v>
      </c>
      <c r="BD28" s="9">
        <v>0.09467458163516179</v>
      </c>
      <c r="BE28" s="8">
        <v>5.952688956858772</v>
      </c>
      <c r="BF28" s="9"/>
      <c r="BG28" s="9">
        <v>0.023828669243717043</v>
      </c>
      <c r="BH28" s="8">
        <v>1.7521105917516298</v>
      </c>
      <c r="BI28" s="9">
        <v>0.05307883905244573</v>
      </c>
      <c r="BJ28" s="8">
        <v>2.9536643200966313</v>
      </c>
      <c r="BK28" s="6">
        <v>0.06549069361299865</v>
      </c>
      <c r="BL28" s="8">
        <v>4.666232705902692</v>
      </c>
      <c r="BM28" s="9">
        <v>0.035399377818783495</v>
      </c>
      <c r="BN28" s="8">
        <v>0.9352803249899143</v>
      </c>
      <c r="BO28" s="8"/>
      <c r="BP28" s="9">
        <v>0.0861704687954907</v>
      </c>
      <c r="BQ28" s="8">
        <v>4.01234040215495</v>
      </c>
      <c r="BR28" s="9">
        <v>0.06428522255963749</v>
      </c>
      <c r="BS28" s="8">
        <v>0.27513358033258123</v>
      </c>
      <c r="BT28" s="6">
        <v>0.0804894488632734</v>
      </c>
      <c r="BU28" s="8">
        <v>2.1011947164110456</v>
      </c>
      <c r="BV28" s="9">
        <v>0.0796514634899241</v>
      </c>
      <c r="BW28" s="8">
        <v>1.6814313289650062</v>
      </c>
      <c r="BX28" s="6"/>
      <c r="BY28" s="9">
        <v>0.05324961646565776</v>
      </c>
      <c r="BZ28" s="8">
        <v>2.7022628890500555</v>
      </c>
      <c r="CA28" s="44">
        <v>0.09672661855835059</v>
      </c>
      <c r="CB28" s="46">
        <v>3.3928016905804306</v>
      </c>
      <c r="CC28" s="43">
        <v>0.06944379066010596</v>
      </c>
      <c r="CD28" s="46"/>
      <c r="CE28" s="44">
        <v>0.08060784171057023</v>
      </c>
      <c r="CF28" s="46">
        <v>4.838983804264788</v>
      </c>
      <c r="CG28" s="44">
        <v>0.06026395975697021</v>
      </c>
      <c r="CH28" s="46">
        <v>1.5824541148762945</v>
      </c>
      <c r="CI28" s="44">
        <v>0.04655049692636509</v>
      </c>
      <c r="CJ28" s="46">
        <v>0.7166024877745315</v>
      </c>
      <c r="CK28" s="43">
        <v>0.053706774957942884</v>
      </c>
      <c r="CL28" s="46">
        <v>0.852253967564817</v>
      </c>
      <c r="CM28" s="44">
        <v>0.059264988897896255</v>
      </c>
      <c r="CN28" s="46">
        <v>2.4380942308285705</v>
      </c>
      <c r="CO28" s="56"/>
      <c r="CP28" s="9">
        <v>1.962689795627996</v>
      </c>
      <c r="CQ28" s="8">
        <v>1.8848679505502144</v>
      </c>
      <c r="CR28" s="9">
        <v>1.923587562983961</v>
      </c>
      <c r="CS28" s="8">
        <v>2.17768335087665</v>
      </c>
      <c r="CT28" s="6">
        <v>1.9552060333949162</v>
      </c>
      <c r="CU28" s="8">
        <v>2.050431287714978</v>
      </c>
      <c r="CV28" s="9">
        <v>1.9277214897563728</v>
      </c>
      <c r="CW28" s="8">
        <v>2.201513888492056</v>
      </c>
      <c r="CX28" s="9"/>
      <c r="CY28" s="9">
        <v>1.9846286864423277</v>
      </c>
      <c r="CZ28" s="8">
        <v>4.878695297201067</v>
      </c>
      <c r="DA28" s="9">
        <v>1.8226258022149315</v>
      </c>
      <c r="DB28" s="8">
        <v>15.434667117480716</v>
      </c>
      <c r="DC28" s="6">
        <v>1.8668713182331005</v>
      </c>
      <c r="DD28" s="8">
        <v>10.565868189507608</v>
      </c>
      <c r="DE28" s="9">
        <v>1.960203225186641</v>
      </c>
      <c r="DF28" s="8">
        <v>2.056160109101369</v>
      </c>
      <c r="DI28" s="26"/>
      <c r="DJ28" s="26"/>
    </row>
    <row r="29" spans="1:114" ht="15.75">
      <c r="A29" s="5" t="s">
        <v>27</v>
      </c>
      <c r="B29" s="15"/>
      <c r="C29" s="15"/>
      <c r="D29" s="15"/>
      <c r="E29" s="15"/>
      <c r="F29" s="6">
        <v>0.1710414668249435</v>
      </c>
      <c r="G29" s="8">
        <v>1</v>
      </c>
      <c r="H29" s="6">
        <v>0.19178909175488895</v>
      </c>
      <c r="I29" s="8">
        <v>1</v>
      </c>
      <c r="J29" s="6">
        <v>0.18402907345085173</v>
      </c>
      <c r="K29" s="8">
        <v>0</v>
      </c>
      <c r="L29" s="6">
        <v>0.17715278795761455</v>
      </c>
      <c r="M29" s="8">
        <v>2</v>
      </c>
      <c r="N29" s="6"/>
      <c r="O29" s="6">
        <v>0.19103846733630767</v>
      </c>
      <c r="P29" s="8">
        <v>2</v>
      </c>
      <c r="Q29" s="6">
        <v>0.20235233330781424</v>
      </c>
      <c r="R29" s="8">
        <v>1</v>
      </c>
      <c r="S29" s="6">
        <v>0.19736814701883876</v>
      </c>
      <c r="T29" s="8">
        <v>0</v>
      </c>
      <c r="U29" s="6">
        <v>0.20244092342389158</v>
      </c>
      <c r="V29" s="8">
        <v>1</v>
      </c>
      <c r="W29" s="8"/>
      <c r="X29" s="6">
        <v>0.19546159996341242</v>
      </c>
      <c r="Y29" s="8">
        <v>0</v>
      </c>
      <c r="Z29" s="6">
        <v>0.19854640524578349</v>
      </c>
      <c r="AA29" s="8">
        <v>0</v>
      </c>
      <c r="AB29" s="6">
        <v>0.17975842547394563</v>
      </c>
      <c r="AC29" s="8">
        <v>2</v>
      </c>
      <c r="AD29" s="6">
        <v>0.18307684867266888</v>
      </c>
      <c r="AE29" s="8">
        <v>0</v>
      </c>
      <c r="AF29" s="6"/>
      <c r="AG29" s="43">
        <v>0.21349897123255848</v>
      </c>
      <c r="AH29" s="8">
        <v>0.01389990820800621</v>
      </c>
      <c r="AI29" s="6">
        <v>0.21349897123255848</v>
      </c>
      <c r="AJ29" s="8">
        <v>1</v>
      </c>
      <c r="AK29" s="6">
        <v>0.1771094446773166</v>
      </c>
      <c r="AL29" s="8">
        <v>2</v>
      </c>
      <c r="AM29" s="6">
        <v>0.19546027931895535</v>
      </c>
      <c r="AN29" s="8">
        <v>1</v>
      </c>
      <c r="AO29" s="6">
        <v>0.20969248298300802</v>
      </c>
      <c r="AP29" s="8">
        <v>1</v>
      </c>
      <c r="AQ29" s="6">
        <v>0.17555832189750212</v>
      </c>
      <c r="AR29" s="8">
        <v>1</v>
      </c>
      <c r="AS29" s="6">
        <v>0.18519616772942657</v>
      </c>
      <c r="AT29" s="8">
        <v>3</v>
      </c>
      <c r="AU29" s="6">
        <v>0.15504606677021712</v>
      </c>
      <c r="AV29" s="8">
        <v>1</v>
      </c>
      <c r="AW29" s="61"/>
      <c r="AX29" s="6">
        <v>0.17507602691197122</v>
      </c>
      <c r="AY29" s="8">
        <v>4.194793596497671</v>
      </c>
      <c r="AZ29" s="6">
        <v>0.15834951081023124</v>
      </c>
      <c r="BA29" s="8">
        <v>1.2762314361616436</v>
      </c>
      <c r="BB29" s="6">
        <v>0.12034435390830489</v>
      </c>
      <c r="BC29" s="8">
        <v>0.37306371467649396</v>
      </c>
      <c r="BD29" s="6">
        <v>0.14753383877403187</v>
      </c>
      <c r="BE29" s="8">
        <v>2.9222470357089527</v>
      </c>
      <c r="BF29" s="6"/>
      <c r="BG29" s="6">
        <v>0.16703568137057923</v>
      </c>
      <c r="BH29" s="8">
        <v>4.089448576161616</v>
      </c>
      <c r="BI29" s="6">
        <v>0.18453069559665988</v>
      </c>
      <c r="BJ29" s="8">
        <v>3.0136306329755347</v>
      </c>
      <c r="BK29" s="6">
        <v>0.16124033679288827</v>
      </c>
      <c r="BL29" s="8">
        <v>2.1920346472529695</v>
      </c>
      <c r="BM29" s="6">
        <v>0.1616625162490129</v>
      </c>
      <c r="BN29" s="8">
        <v>3.936694332796621</v>
      </c>
      <c r="BO29" s="8"/>
      <c r="BP29" s="6">
        <v>0.17649994630170115</v>
      </c>
      <c r="BQ29" s="8">
        <v>1.0713245705264682</v>
      </c>
      <c r="BR29" s="6">
        <v>0.1745137741155225</v>
      </c>
      <c r="BS29" s="8">
        <v>1.0703839029623181</v>
      </c>
      <c r="BT29" s="6">
        <v>0.1735767931800309</v>
      </c>
      <c r="BU29" s="8">
        <v>0.4240715532483677</v>
      </c>
      <c r="BV29" s="6">
        <v>0.16585822825430993</v>
      </c>
      <c r="BW29" s="8">
        <v>0.8653457113868189</v>
      </c>
      <c r="BX29" s="6"/>
      <c r="BY29" s="6">
        <v>0.19241909585539788</v>
      </c>
      <c r="BZ29" s="8">
        <v>1.7812157468767236</v>
      </c>
      <c r="CA29" s="43">
        <v>0.18900206085494753</v>
      </c>
      <c r="CB29" s="46">
        <v>1.3788579133115049</v>
      </c>
      <c r="CC29" s="43">
        <v>0.18290035230931717</v>
      </c>
      <c r="CD29" s="46"/>
      <c r="CE29" s="43">
        <v>0.18664691277354387</v>
      </c>
      <c r="CF29" s="46">
        <v>1.723479748827339</v>
      </c>
      <c r="CG29" s="43">
        <v>0.17237800739221468</v>
      </c>
      <c r="CH29" s="46">
        <v>0.7138779575321269</v>
      </c>
      <c r="CI29" s="43">
        <v>0.16425662295473806</v>
      </c>
      <c r="CJ29" s="46">
        <v>2.196447770758671</v>
      </c>
      <c r="CK29" s="43">
        <v>0.1802335470257774</v>
      </c>
      <c r="CL29" s="46">
        <v>1.5754622814823698</v>
      </c>
      <c r="CM29" s="43">
        <v>0.1486412145628839</v>
      </c>
      <c r="CN29" s="46">
        <v>2.8351314255696893</v>
      </c>
      <c r="CO29" s="56"/>
      <c r="CP29" s="6">
        <v>0.8242916191286405</v>
      </c>
      <c r="CQ29" s="8">
        <v>13.627999016728978</v>
      </c>
      <c r="CR29" s="6">
        <v>0.849668222177518</v>
      </c>
      <c r="CS29" s="8">
        <v>10.215982063495467</v>
      </c>
      <c r="CT29" s="6">
        <v>0.4038999759983276</v>
      </c>
      <c r="CU29" s="8">
        <v>7.087739312086998</v>
      </c>
      <c r="CV29" s="6">
        <v>0.6098627908306589</v>
      </c>
      <c r="CW29" s="8">
        <v>2.5985602013898847</v>
      </c>
      <c r="CX29" s="6"/>
      <c r="CY29" s="6">
        <v>0.4696707670240228</v>
      </c>
      <c r="CZ29" s="8">
        <v>6.675085617255361</v>
      </c>
      <c r="DA29" s="6">
        <v>0.5965092203608672</v>
      </c>
      <c r="DB29" s="8">
        <v>20.809099276941822</v>
      </c>
      <c r="DC29" s="6">
        <v>0.47143826636906994</v>
      </c>
      <c r="DD29" s="8">
        <v>2.302745015417777</v>
      </c>
      <c r="DE29" s="6">
        <v>0.45720635087625977</v>
      </c>
      <c r="DF29" s="8">
        <v>1.2335434183636533</v>
      </c>
      <c r="DI29" s="26"/>
      <c r="DJ29" s="26"/>
    </row>
    <row r="30" spans="1:110" ht="15.75">
      <c r="A30" s="5" t="s">
        <v>28</v>
      </c>
      <c r="B30" s="15"/>
      <c r="C30" s="15"/>
      <c r="D30" s="15"/>
      <c r="E30" s="15"/>
      <c r="F30" s="9" t="s">
        <v>3</v>
      </c>
      <c r="H30" s="9" t="s">
        <v>3</v>
      </c>
      <c r="J30" s="9" t="s">
        <v>29</v>
      </c>
      <c r="L30" s="9" t="s">
        <v>29</v>
      </c>
      <c r="N30" s="9"/>
      <c r="O30" s="9" t="s">
        <v>3</v>
      </c>
      <c r="Q30" s="9" t="s">
        <v>29</v>
      </c>
      <c r="S30" s="9" t="s">
        <v>3</v>
      </c>
      <c r="U30" s="9" t="s">
        <v>3</v>
      </c>
      <c r="W30" s="8"/>
      <c r="X30" s="9" t="s">
        <v>3</v>
      </c>
      <c r="Z30" s="9" t="s">
        <v>29</v>
      </c>
      <c r="AB30" s="9" t="s">
        <v>3</v>
      </c>
      <c r="AD30" s="9" t="s">
        <v>3</v>
      </c>
      <c r="AF30" s="6"/>
      <c r="AG30" s="44" t="s">
        <v>3</v>
      </c>
      <c r="AH30" s="8"/>
      <c r="AI30" s="9" t="s">
        <v>29</v>
      </c>
      <c r="AK30" s="9" t="s">
        <v>3</v>
      </c>
      <c r="AM30" s="9" t="s">
        <v>3</v>
      </c>
      <c r="AO30" s="9" t="s">
        <v>29</v>
      </c>
      <c r="AQ30" s="9" t="s">
        <v>29</v>
      </c>
      <c r="AS30" s="9" t="s">
        <v>29</v>
      </c>
      <c r="AU30" s="9" t="s">
        <v>29</v>
      </c>
      <c r="AW30" s="60"/>
      <c r="AX30" s="9">
        <v>0.0056635812244097885</v>
      </c>
      <c r="AY30" s="8">
        <v>0.4691482625699449</v>
      </c>
      <c r="AZ30" s="9" t="s">
        <v>3</v>
      </c>
      <c r="BA30" s="8"/>
      <c r="BB30" s="9" t="s">
        <v>3</v>
      </c>
      <c r="BC30" s="8"/>
      <c r="BD30" s="9">
        <v>0.0052913171056468925</v>
      </c>
      <c r="BE30" s="8">
        <v>0.4247230748477385</v>
      </c>
      <c r="BF30" s="9"/>
      <c r="BG30" s="9" t="s">
        <v>29</v>
      </c>
      <c r="BH30" s="8"/>
      <c r="BI30" s="9" t="s">
        <v>3</v>
      </c>
      <c r="BJ30" s="7"/>
      <c r="BK30" s="9">
        <v>0.006116135131788617</v>
      </c>
      <c r="BL30" s="8">
        <v>0.3139603121492968</v>
      </c>
      <c r="BM30" s="9" t="s">
        <v>29</v>
      </c>
      <c r="BN30" s="8"/>
      <c r="BO30" s="8"/>
      <c r="BP30" s="9" t="s">
        <v>29</v>
      </c>
      <c r="BQ30" s="8"/>
      <c r="BR30" s="9" t="s">
        <v>29</v>
      </c>
      <c r="BS30" s="8"/>
      <c r="BT30" s="9" t="s">
        <v>29</v>
      </c>
      <c r="BU30" s="8"/>
      <c r="BV30" s="9" t="s">
        <v>29</v>
      </c>
      <c r="BW30" s="8"/>
      <c r="BX30" s="6"/>
      <c r="BY30" s="9" t="s">
        <v>29</v>
      </c>
      <c r="BZ30" s="8"/>
      <c r="CA30" s="44">
        <v>0.005278018038604761</v>
      </c>
      <c r="CB30" s="46">
        <v>0.28494581516638107</v>
      </c>
      <c r="CC30" s="44" t="s">
        <v>3</v>
      </c>
      <c r="CD30" s="53"/>
      <c r="CE30" s="44" t="s">
        <v>29</v>
      </c>
      <c r="CF30" s="46"/>
      <c r="CG30" s="44" t="s">
        <v>29</v>
      </c>
      <c r="CH30" s="46"/>
      <c r="CI30" s="44" t="s">
        <v>29</v>
      </c>
      <c r="CJ30" s="46"/>
      <c r="CK30" s="44" t="s">
        <v>29</v>
      </c>
      <c r="CL30" s="46"/>
      <c r="CM30" s="44" t="s">
        <v>29</v>
      </c>
      <c r="CN30" s="46"/>
      <c r="CO30" s="57"/>
      <c r="CP30" s="9">
        <v>0.0322920072676842</v>
      </c>
      <c r="CQ30" s="8">
        <v>3.8278661188058694</v>
      </c>
      <c r="CR30" s="9">
        <v>0.0721971656472772</v>
      </c>
      <c r="CS30" s="8">
        <v>1.5785401683372497</v>
      </c>
      <c r="CT30" s="9">
        <v>0.03370175117907547</v>
      </c>
      <c r="CU30" s="8">
        <v>0.9675378767692561</v>
      </c>
      <c r="CV30" s="9">
        <v>0.03763334140131711</v>
      </c>
      <c r="CW30" s="8">
        <v>0.9178140764905411</v>
      </c>
      <c r="CX30" s="9"/>
      <c r="CY30" s="9" t="s">
        <v>29</v>
      </c>
      <c r="CZ30" s="8"/>
      <c r="DA30" s="9">
        <v>0.023075084766193896</v>
      </c>
      <c r="DB30" s="8">
        <v>1.7072340314532288</v>
      </c>
      <c r="DC30" s="9">
        <v>0.015922438543100124</v>
      </c>
      <c r="DD30" s="8">
        <v>0.808043528160646</v>
      </c>
      <c r="DE30" s="9">
        <v>0.01784239843300778</v>
      </c>
      <c r="DF30" s="8">
        <v>0.4354983505844584</v>
      </c>
    </row>
    <row r="31" spans="1:125" ht="15.75">
      <c r="A31" s="5" t="s">
        <v>30</v>
      </c>
      <c r="B31" s="15"/>
      <c r="C31" s="15"/>
      <c r="D31" s="15"/>
      <c r="E31" s="15"/>
      <c r="F31" s="6">
        <v>1.8155583976432055</v>
      </c>
      <c r="G31" s="8">
        <v>2</v>
      </c>
      <c r="H31" s="6">
        <v>1.7980731331319462</v>
      </c>
      <c r="I31" s="8">
        <v>2</v>
      </c>
      <c r="J31" s="6">
        <v>1.7982598394031448</v>
      </c>
      <c r="K31" s="8">
        <v>1</v>
      </c>
      <c r="L31" s="6">
        <v>1.8073795938580772</v>
      </c>
      <c r="M31" s="8">
        <v>2</v>
      </c>
      <c r="N31" s="6"/>
      <c r="O31" s="6">
        <v>1.7913348827804036</v>
      </c>
      <c r="P31" s="8">
        <v>0</v>
      </c>
      <c r="Q31" s="6">
        <v>1.779568386099804</v>
      </c>
      <c r="R31" s="8">
        <v>1</v>
      </c>
      <c r="S31" s="6">
        <v>1.7818530246058704</v>
      </c>
      <c r="T31" s="8">
        <v>1</v>
      </c>
      <c r="U31" s="6">
        <v>1.7831137252767395</v>
      </c>
      <c r="V31" s="8">
        <v>1</v>
      </c>
      <c r="W31" s="8"/>
      <c r="X31" s="6">
        <v>1.7987460147085983</v>
      </c>
      <c r="Y31" s="8">
        <v>1</v>
      </c>
      <c r="Z31" s="6">
        <v>1.7371419085930107</v>
      </c>
      <c r="AA31" s="8">
        <v>1</v>
      </c>
      <c r="AB31" s="6">
        <v>1.7921683279846599</v>
      </c>
      <c r="AC31" s="8">
        <v>4</v>
      </c>
      <c r="AD31" s="6">
        <v>1.8044368183828527</v>
      </c>
      <c r="AE31" s="8">
        <v>1</v>
      </c>
      <c r="AF31" s="6"/>
      <c r="AG31" s="43">
        <v>1.7536450915163915</v>
      </c>
      <c r="AH31" s="8">
        <v>0.02097249253855907</v>
      </c>
      <c r="AI31" s="6">
        <v>1.7536450915163915</v>
      </c>
      <c r="AJ31" s="8">
        <v>2</v>
      </c>
      <c r="AK31" s="6">
        <v>1.7875768062284152</v>
      </c>
      <c r="AL31" s="8">
        <v>1</v>
      </c>
      <c r="AM31" s="6">
        <v>1.7763861867374098</v>
      </c>
      <c r="AN31" s="8">
        <v>1</v>
      </c>
      <c r="AO31" s="6">
        <v>1.7721166348248527</v>
      </c>
      <c r="AP31" s="8">
        <v>1</v>
      </c>
      <c r="AQ31" s="6">
        <v>1.811903927375847</v>
      </c>
      <c r="AR31" s="8">
        <v>1</v>
      </c>
      <c r="AS31" s="6">
        <v>1.6583896277266197</v>
      </c>
      <c r="AT31" s="8">
        <v>11</v>
      </c>
      <c r="AU31" s="6">
        <v>1.8303085149566047</v>
      </c>
      <c r="AV31" s="8">
        <v>1</v>
      </c>
      <c r="AW31" s="61"/>
      <c r="AX31" s="6">
        <v>1.7769460752241164</v>
      </c>
      <c r="AY31" s="8">
        <v>5.4563901651952555</v>
      </c>
      <c r="AZ31" s="6">
        <v>1.7660268899798788</v>
      </c>
      <c r="BA31" s="8">
        <v>3.4319923921474276</v>
      </c>
      <c r="BB31" s="6">
        <v>1.8275186761100854</v>
      </c>
      <c r="BC31" s="8">
        <v>0.686288712679333</v>
      </c>
      <c r="BD31" s="6">
        <v>1.7610876692307702</v>
      </c>
      <c r="BE31" s="8">
        <v>7.801803484366543</v>
      </c>
      <c r="BF31" s="6"/>
      <c r="BG31" s="6">
        <v>1.7707707842046752</v>
      </c>
      <c r="BH31" s="8">
        <v>6.716385321261911</v>
      </c>
      <c r="BI31" s="6">
        <v>1.761102850904022</v>
      </c>
      <c r="BJ31" s="8">
        <v>6.9618967243012735</v>
      </c>
      <c r="BK31" s="6">
        <v>1.7688940974577732</v>
      </c>
      <c r="BL31" s="8">
        <v>5.259033852554051</v>
      </c>
      <c r="BM31" s="6">
        <v>1.7551622450452056</v>
      </c>
      <c r="BN31" s="8">
        <v>7.312305534272029</v>
      </c>
      <c r="BO31" s="8"/>
      <c r="BP31" s="6">
        <v>1.7945831558066527</v>
      </c>
      <c r="BQ31" s="8">
        <v>6.764578349698827</v>
      </c>
      <c r="BR31" s="6">
        <v>1.7406944564492381</v>
      </c>
      <c r="BS31" s="8">
        <v>1.6546687092630827</v>
      </c>
      <c r="BT31" s="6">
        <v>1.7425054476919741</v>
      </c>
      <c r="BU31" s="8">
        <v>2.0016548029571224</v>
      </c>
      <c r="BV31" s="6">
        <v>1.7654304616667456</v>
      </c>
      <c r="BW31" s="8">
        <v>0.7588681459937869</v>
      </c>
      <c r="BX31" s="6"/>
      <c r="BY31" s="6">
        <v>1.7486346488215412</v>
      </c>
      <c r="BZ31" s="8">
        <v>6.139929919917131</v>
      </c>
      <c r="CA31" s="43">
        <v>1.6625949124037898</v>
      </c>
      <c r="CB31" s="46">
        <v>4.564229156599528</v>
      </c>
      <c r="CC31" s="43">
        <v>1.7218244231814537</v>
      </c>
      <c r="CD31" s="46"/>
      <c r="CE31" s="43">
        <v>1.6843675761310613</v>
      </c>
      <c r="CF31" s="46">
        <v>8.005630188814585</v>
      </c>
      <c r="CG31" s="43">
        <v>1.7495780833611292</v>
      </c>
      <c r="CH31" s="46">
        <v>2.536039295479894</v>
      </c>
      <c r="CI31" s="43">
        <v>1.7682022101813748</v>
      </c>
      <c r="CJ31" s="46">
        <v>2.578092516538908</v>
      </c>
      <c r="CK31" s="43">
        <v>1.7572195204759187</v>
      </c>
      <c r="CL31" s="46">
        <v>1.8715136065232845</v>
      </c>
      <c r="CM31" s="43">
        <v>1.866428175936669</v>
      </c>
      <c r="CN31" s="46">
        <v>26.172341791252457</v>
      </c>
      <c r="CO31" s="56"/>
      <c r="CP31" s="6">
        <v>1.9454408182959837</v>
      </c>
      <c r="CQ31" s="8">
        <v>28.064530942651935</v>
      </c>
      <c r="CR31" s="6">
        <v>1.9256472767995287</v>
      </c>
      <c r="CS31" s="8">
        <v>11.86197784817572</v>
      </c>
      <c r="CT31" s="6">
        <v>2.547014073141419</v>
      </c>
      <c r="CU31" s="8">
        <v>6.148399114303123</v>
      </c>
      <c r="CV31" s="6">
        <v>2.298859217985699</v>
      </c>
      <c r="CW31" s="8">
        <v>4.10264195774889</v>
      </c>
      <c r="CX31" s="6"/>
      <c r="CY31" s="6">
        <v>2.4264217675332467</v>
      </c>
      <c r="CZ31" s="8">
        <v>12.344191933632048</v>
      </c>
      <c r="DA31" s="6">
        <v>2.239030690582988</v>
      </c>
      <c r="DB31" s="8">
        <v>24.87930165121514</v>
      </c>
      <c r="DC31" s="6">
        <v>2.494787416795797</v>
      </c>
      <c r="DD31" s="8">
        <v>11.53606296287211</v>
      </c>
      <c r="DE31" s="6">
        <v>2.490941714495001</v>
      </c>
      <c r="DF31" s="8">
        <v>3.3702785281032455</v>
      </c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</row>
    <row r="32" spans="1:125" ht="15.75">
      <c r="A32" s="5" t="s">
        <v>31</v>
      </c>
      <c r="B32" s="15"/>
      <c r="C32" s="15"/>
      <c r="D32" s="15"/>
      <c r="E32" s="15"/>
      <c r="F32" s="9" t="s">
        <v>3</v>
      </c>
      <c r="G32" s="31"/>
      <c r="H32" s="9" t="s">
        <v>3</v>
      </c>
      <c r="I32" s="31"/>
      <c r="J32" s="9" t="s">
        <v>3</v>
      </c>
      <c r="K32" s="31"/>
      <c r="L32" s="9" t="s">
        <v>3</v>
      </c>
      <c r="M32" s="31"/>
      <c r="N32" s="9"/>
      <c r="O32" s="9" t="s">
        <v>3</v>
      </c>
      <c r="P32" s="31"/>
      <c r="Q32" s="9" t="s">
        <v>29</v>
      </c>
      <c r="S32" s="9" t="s">
        <v>29</v>
      </c>
      <c r="U32" s="9" t="s">
        <v>3</v>
      </c>
      <c r="V32" s="31"/>
      <c r="W32" s="8"/>
      <c r="X32" s="9" t="s">
        <v>3</v>
      </c>
      <c r="Y32" s="31"/>
      <c r="Z32" s="9" t="s">
        <v>3</v>
      </c>
      <c r="AA32" s="31"/>
      <c r="AB32" s="9" t="s">
        <v>3</v>
      </c>
      <c r="AC32" s="31"/>
      <c r="AD32" s="9" t="s">
        <v>3</v>
      </c>
      <c r="AE32" s="31"/>
      <c r="AF32" s="6"/>
      <c r="AG32" s="44" t="s">
        <v>3</v>
      </c>
      <c r="AH32" s="31"/>
      <c r="AI32" s="9" t="s">
        <v>3</v>
      </c>
      <c r="AJ32" s="31"/>
      <c r="AK32" s="9" t="s">
        <v>29</v>
      </c>
      <c r="AL32" s="41"/>
      <c r="AM32" s="9" t="s">
        <v>3</v>
      </c>
      <c r="AN32" s="31"/>
      <c r="AO32" s="9" t="s">
        <v>3</v>
      </c>
      <c r="AP32" s="31"/>
      <c r="AQ32" s="9" t="s">
        <v>3</v>
      </c>
      <c r="AR32" s="31"/>
      <c r="AS32" s="9" t="s">
        <v>29</v>
      </c>
      <c r="AT32" s="41"/>
      <c r="AU32" s="9" t="s">
        <v>29</v>
      </c>
      <c r="AV32" s="41"/>
      <c r="AW32" s="60"/>
      <c r="AX32" s="9" t="s">
        <v>3</v>
      </c>
      <c r="AY32" s="8"/>
      <c r="AZ32" s="9">
        <v>0.007285838888943609</v>
      </c>
      <c r="BA32" s="8">
        <v>0.023595392305250068</v>
      </c>
      <c r="BB32" s="9" t="s">
        <v>29</v>
      </c>
      <c r="BC32" s="8"/>
      <c r="BD32" s="9">
        <v>0.006601445955416178</v>
      </c>
      <c r="BE32" s="8">
        <v>0.49399481138948487</v>
      </c>
      <c r="BF32" s="9"/>
      <c r="BG32" s="9" t="s">
        <v>3</v>
      </c>
      <c r="BH32" s="8"/>
      <c r="BI32" s="9" t="s">
        <v>3</v>
      </c>
      <c r="BJ32" s="9"/>
      <c r="BK32" s="9" t="s">
        <v>3</v>
      </c>
      <c r="BL32" s="7"/>
      <c r="BM32" s="9" t="s">
        <v>29</v>
      </c>
      <c r="BN32" s="8"/>
      <c r="BO32" s="8"/>
      <c r="BP32" s="9">
        <v>0.014577418363161546</v>
      </c>
      <c r="BQ32" s="8">
        <v>0.7676056029171329</v>
      </c>
      <c r="BR32" s="9">
        <v>0.008896257094025787</v>
      </c>
      <c r="BS32" s="8">
        <v>0.3250972455012466</v>
      </c>
      <c r="BT32" s="9">
        <v>0.008894859511850869</v>
      </c>
      <c r="BU32" s="8">
        <v>0.24315231799590156</v>
      </c>
      <c r="BV32" s="9">
        <v>0.0079489978619889</v>
      </c>
      <c r="BW32" s="8">
        <v>0.47084807248103994</v>
      </c>
      <c r="BX32" s="6"/>
      <c r="BY32" s="9">
        <v>0.005318870777584095</v>
      </c>
      <c r="BZ32" s="8">
        <v>0.44775503799521743</v>
      </c>
      <c r="CA32" s="44">
        <v>0.01354028316489773</v>
      </c>
      <c r="CB32" s="46">
        <v>0.5189060514335626</v>
      </c>
      <c r="CC32" s="44">
        <v>0.00593841496419362</v>
      </c>
      <c r="CD32" s="46"/>
      <c r="CE32" s="44">
        <v>0.019821693216238532</v>
      </c>
      <c r="CF32" s="46">
        <v>1.7851958832006556</v>
      </c>
      <c r="CG32" s="44">
        <v>0.007186929193891413</v>
      </c>
      <c r="CH32" s="46">
        <v>0.4052000970611773</v>
      </c>
      <c r="CI32" s="44">
        <v>0.015317784667861711</v>
      </c>
      <c r="CJ32" s="46">
        <v>0.12249193652101921</v>
      </c>
      <c r="CK32" s="44">
        <v>0.007777350618330611</v>
      </c>
      <c r="CL32" s="46">
        <v>0.44423940111706195</v>
      </c>
      <c r="CM32" s="44">
        <v>0.007756011664606747</v>
      </c>
      <c r="CN32" s="46">
        <v>0.24227770438471566</v>
      </c>
      <c r="CO32" s="56"/>
      <c r="CP32" s="9">
        <v>0.1895834525695148</v>
      </c>
      <c r="CQ32" s="8">
        <v>11.567734206108986</v>
      </c>
      <c r="CR32" s="9">
        <v>0.18657584833134827</v>
      </c>
      <c r="CS32" s="8">
        <v>2.385962192499971</v>
      </c>
      <c r="CT32" s="9">
        <v>0.06488640226001328</v>
      </c>
      <c r="CU32" s="8">
        <v>0.8833173671349696</v>
      </c>
      <c r="CV32" s="9">
        <v>0.1005428634102966</v>
      </c>
      <c r="CW32" s="8">
        <v>2.3419756130609466</v>
      </c>
      <c r="CX32" s="9"/>
      <c r="CY32" s="9">
        <v>0.13705902920473612</v>
      </c>
      <c r="CZ32" s="8">
        <v>6.207715384850327</v>
      </c>
      <c r="DA32" s="9">
        <v>0.1473500513902885</v>
      </c>
      <c r="DB32" s="8">
        <v>3.223537384941863</v>
      </c>
      <c r="DC32" s="9">
        <v>0.10313356236578095</v>
      </c>
      <c r="DD32" s="8">
        <v>3.625186529123725</v>
      </c>
      <c r="DE32" s="9">
        <v>0.06300497799399465</v>
      </c>
      <c r="DF32" s="8">
        <v>0.6611897255560294</v>
      </c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</row>
    <row r="33" spans="1:110" ht="15.75">
      <c r="A33" s="5" t="s">
        <v>32</v>
      </c>
      <c r="B33" s="15"/>
      <c r="C33" s="15"/>
      <c r="D33" s="15"/>
      <c r="E33" s="15"/>
      <c r="F33" s="9" t="s">
        <v>3</v>
      </c>
      <c r="H33" s="9" t="s">
        <v>3</v>
      </c>
      <c r="J33" s="9" t="s">
        <v>3</v>
      </c>
      <c r="L33" s="9" t="s">
        <v>3</v>
      </c>
      <c r="N33" s="9"/>
      <c r="O33" s="9" t="s">
        <v>3</v>
      </c>
      <c r="Q33" s="9" t="s">
        <v>3</v>
      </c>
      <c r="S33" s="9" t="s">
        <v>3</v>
      </c>
      <c r="U33" s="9" t="s">
        <v>3</v>
      </c>
      <c r="W33" s="8"/>
      <c r="X33" s="9" t="s">
        <v>3</v>
      </c>
      <c r="Z33" s="9" t="s">
        <v>3</v>
      </c>
      <c r="AB33" s="9" t="s">
        <v>3</v>
      </c>
      <c r="AD33" s="9" t="s">
        <v>3</v>
      </c>
      <c r="AF33" s="6"/>
      <c r="AG33" s="44" t="s">
        <v>3</v>
      </c>
      <c r="AH33" s="31"/>
      <c r="AI33" s="9" t="s">
        <v>3</v>
      </c>
      <c r="AK33" s="9" t="s">
        <v>3</v>
      </c>
      <c r="AM33" s="9" t="s">
        <v>3</v>
      </c>
      <c r="AO33" s="9" t="s">
        <v>3</v>
      </c>
      <c r="AQ33" s="9" t="s">
        <v>3</v>
      </c>
      <c r="AS33" s="9" t="s">
        <v>3</v>
      </c>
      <c r="AU33" s="9" t="s">
        <v>3</v>
      </c>
      <c r="AW33" s="61"/>
      <c r="AX33" s="9" t="s">
        <v>29</v>
      </c>
      <c r="AY33" s="8"/>
      <c r="AZ33" s="9" t="s">
        <v>3</v>
      </c>
      <c r="BA33" s="8"/>
      <c r="BB33" s="9" t="s">
        <v>3</v>
      </c>
      <c r="BC33" s="8"/>
      <c r="BD33" s="9">
        <v>0.07464245950178873</v>
      </c>
      <c r="BE33" s="8">
        <v>1.806329689295626</v>
      </c>
      <c r="BF33" s="9"/>
      <c r="BG33" s="9" t="s">
        <v>3</v>
      </c>
      <c r="BH33" s="8"/>
      <c r="BI33" s="9" t="s">
        <v>3</v>
      </c>
      <c r="BJ33" s="8"/>
      <c r="BK33" s="9" t="s">
        <v>3</v>
      </c>
      <c r="BL33" s="7"/>
      <c r="BM33" s="9" t="s">
        <v>3</v>
      </c>
      <c r="BN33" s="7"/>
      <c r="BO33" s="8"/>
      <c r="BP33" s="9">
        <v>0.015343001780052854</v>
      </c>
      <c r="BQ33" s="8">
        <v>0.3911332071226488</v>
      </c>
      <c r="BR33" s="9" t="s">
        <v>3</v>
      </c>
      <c r="BS33" s="7"/>
      <c r="BT33" s="9">
        <v>0.01448707929045436</v>
      </c>
      <c r="BU33" s="8">
        <v>0.48601242086225016</v>
      </c>
      <c r="BV33" s="9" t="s">
        <v>3</v>
      </c>
      <c r="BW33" s="7"/>
      <c r="BX33" s="6"/>
      <c r="BY33" s="9" t="s">
        <v>3</v>
      </c>
      <c r="BZ33" s="7"/>
      <c r="CA33" s="44">
        <v>0.0471954399364808</v>
      </c>
      <c r="CB33" s="46">
        <v>1.4867658594896467</v>
      </c>
      <c r="CC33" s="44">
        <v>0.037206964541868184</v>
      </c>
      <c r="CD33" s="46"/>
      <c r="CE33" s="44">
        <v>0.05059156208841733</v>
      </c>
      <c r="CF33" s="46">
        <v>4.766810196398845</v>
      </c>
      <c r="CG33" s="44">
        <v>0.018267097490914985</v>
      </c>
      <c r="CH33" s="46">
        <v>0.8390456273347702</v>
      </c>
      <c r="CI33" s="44">
        <v>0.0200752449624803</v>
      </c>
      <c r="CJ33" s="46">
        <v>0.26961730431237396</v>
      </c>
      <c r="CK33" s="44">
        <v>0.03168206399868582</v>
      </c>
      <c r="CL33" s="46">
        <v>0.980890451455317</v>
      </c>
      <c r="CM33" s="44" t="s">
        <v>3</v>
      </c>
      <c r="CN33" s="53"/>
      <c r="CO33" s="56"/>
      <c r="CP33" s="9">
        <v>0.03335560329378036</v>
      </c>
      <c r="CQ33" s="8">
        <v>1.3529803405607415</v>
      </c>
      <c r="CR33" s="9">
        <v>0.025740518475560793</v>
      </c>
      <c r="CS33" s="8">
        <v>0.7449401825047411</v>
      </c>
      <c r="CT33" s="9" t="s">
        <v>29</v>
      </c>
      <c r="CU33" s="8"/>
      <c r="CV33" s="9">
        <v>0.1261051112204972</v>
      </c>
      <c r="CW33" s="7">
        <v>1.2241738059922915</v>
      </c>
      <c r="CX33" s="9"/>
      <c r="CY33" s="9">
        <v>0.036983906008668896</v>
      </c>
      <c r="CZ33" s="8">
        <v>1.4317863396542556</v>
      </c>
      <c r="DA33" s="9">
        <v>0.016352191810216816</v>
      </c>
      <c r="DB33" s="8">
        <v>0.6929523411921773</v>
      </c>
      <c r="DC33" s="9" t="s">
        <v>3</v>
      </c>
      <c r="DD33" s="8"/>
      <c r="DE33" s="9" t="s">
        <v>3</v>
      </c>
      <c r="DF33" s="8"/>
    </row>
    <row r="34" spans="1:110" ht="15.75">
      <c r="A34" s="5" t="s">
        <v>33</v>
      </c>
      <c r="B34" s="15"/>
      <c r="C34" s="15"/>
      <c r="D34" s="15"/>
      <c r="E34" s="15"/>
      <c r="F34" s="9" t="s">
        <v>3</v>
      </c>
      <c r="H34" s="9" t="s">
        <v>3</v>
      </c>
      <c r="J34" s="9" t="s">
        <v>3</v>
      </c>
      <c r="L34" s="9" t="s">
        <v>3</v>
      </c>
      <c r="N34" s="9"/>
      <c r="O34" s="9" t="s">
        <v>3</v>
      </c>
      <c r="Q34" s="9" t="s">
        <v>3</v>
      </c>
      <c r="S34" s="9" t="s">
        <v>3</v>
      </c>
      <c r="U34" s="9" t="s">
        <v>3</v>
      </c>
      <c r="W34" s="8"/>
      <c r="X34" s="9" t="s">
        <v>3</v>
      </c>
      <c r="Z34" s="9" t="s">
        <v>3</v>
      </c>
      <c r="AB34" s="9" t="s">
        <v>3</v>
      </c>
      <c r="AD34" s="9" t="s">
        <v>3</v>
      </c>
      <c r="AF34" s="6"/>
      <c r="AG34" s="44" t="s">
        <v>3</v>
      </c>
      <c r="AH34" s="31"/>
      <c r="AI34" s="9" t="s">
        <v>3</v>
      </c>
      <c r="AK34" s="9" t="s">
        <v>3</v>
      </c>
      <c r="AM34" s="9" t="s">
        <v>3</v>
      </c>
      <c r="AO34" s="9" t="s">
        <v>3</v>
      </c>
      <c r="AQ34" s="9" t="s">
        <v>3</v>
      </c>
      <c r="AS34" s="9" t="s">
        <v>3</v>
      </c>
      <c r="AU34" s="9" t="s">
        <v>3</v>
      </c>
      <c r="AW34" s="61"/>
      <c r="AX34" s="9" t="s">
        <v>3</v>
      </c>
      <c r="AY34" s="8"/>
      <c r="AZ34" s="9" t="s">
        <v>3</v>
      </c>
      <c r="BA34" s="8"/>
      <c r="BB34" s="9" t="s">
        <v>3</v>
      </c>
      <c r="BC34" s="8"/>
      <c r="BD34" s="9" t="s">
        <v>3</v>
      </c>
      <c r="BE34" s="8"/>
      <c r="BF34" s="31"/>
      <c r="BG34" s="9" t="s">
        <v>3</v>
      </c>
      <c r="BH34" s="8"/>
      <c r="BI34" s="9" t="s">
        <v>3</v>
      </c>
      <c r="BJ34" s="8"/>
      <c r="BK34" s="9" t="s">
        <v>3</v>
      </c>
      <c r="BL34" s="8"/>
      <c r="BM34" s="9" t="s">
        <v>3</v>
      </c>
      <c r="BN34" s="8"/>
      <c r="BO34" s="8"/>
      <c r="BP34" s="9" t="s">
        <v>3</v>
      </c>
      <c r="BQ34" s="8"/>
      <c r="BR34" s="9" t="s">
        <v>3</v>
      </c>
      <c r="BS34" s="8"/>
      <c r="BT34" s="9" t="s">
        <v>3</v>
      </c>
      <c r="BU34" s="8"/>
      <c r="BV34" s="9" t="s">
        <v>3</v>
      </c>
      <c r="BW34" s="8"/>
      <c r="BX34" s="31"/>
      <c r="BY34" s="9" t="s">
        <v>3</v>
      </c>
      <c r="BZ34" s="8"/>
      <c r="CA34" s="44" t="s">
        <v>3</v>
      </c>
      <c r="CB34" s="46"/>
      <c r="CC34" s="44">
        <v>0.253699463792145</v>
      </c>
      <c r="CD34" s="46"/>
      <c r="CE34" s="44" t="s">
        <v>3</v>
      </c>
      <c r="CF34" s="46"/>
      <c r="CG34" s="44" t="s">
        <v>3</v>
      </c>
      <c r="CH34" s="46"/>
      <c r="CI34" s="44" t="s">
        <v>3</v>
      </c>
      <c r="CJ34" s="46"/>
      <c r="CK34" s="44" t="s">
        <v>3</v>
      </c>
      <c r="CL34" s="46"/>
      <c r="CM34" s="44" t="s">
        <v>3</v>
      </c>
      <c r="CN34" s="46"/>
      <c r="CO34" s="56"/>
      <c r="CP34" s="9" t="s">
        <v>3</v>
      </c>
      <c r="CQ34" s="8"/>
      <c r="CR34" s="9" t="s">
        <v>3</v>
      </c>
      <c r="CS34" s="8"/>
      <c r="CT34" s="9" t="s">
        <v>3</v>
      </c>
      <c r="CU34" s="8"/>
      <c r="CV34" s="9" t="s">
        <v>3</v>
      </c>
      <c r="CW34" s="8"/>
      <c r="CX34" s="9"/>
      <c r="CY34" s="9" t="s">
        <v>3</v>
      </c>
      <c r="CZ34" s="8"/>
      <c r="DA34" s="9" t="s">
        <v>3</v>
      </c>
      <c r="DB34" s="8"/>
      <c r="DC34" s="9" t="s">
        <v>3</v>
      </c>
      <c r="DD34" s="8"/>
      <c r="DE34" s="9" t="s">
        <v>3</v>
      </c>
      <c r="DF34" s="8"/>
    </row>
    <row r="35" spans="1:108" ht="15.75">
      <c r="A35" s="5"/>
      <c r="B35" s="15"/>
      <c r="C35" s="15"/>
      <c r="D35" s="15"/>
      <c r="E35" s="15"/>
      <c r="F35" s="6"/>
      <c r="G35" s="6"/>
      <c r="H35" s="8"/>
      <c r="I35" s="8"/>
      <c r="J35" s="6"/>
      <c r="K35" s="6"/>
      <c r="L35" s="8"/>
      <c r="M35" s="8"/>
      <c r="N35" s="6"/>
      <c r="O35" s="8"/>
      <c r="P35" s="8"/>
      <c r="Q35" s="6"/>
      <c r="R35" s="6"/>
      <c r="S35" s="8"/>
      <c r="T35" s="8"/>
      <c r="U35" s="6"/>
      <c r="V35" s="6"/>
      <c r="W35" s="8"/>
      <c r="X35" s="6"/>
      <c r="Y35" s="6"/>
      <c r="Z35" s="8"/>
      <c r="AA35" s="8"/>
      <c r="AB35" s="6"/>
      <c r="AC35" s="6"/>
      <c r="AD35" s="8"/>
      <c r="AE35" s="8"/>
      <c r="AF35" s="6"/>
      <c r="AG35" s="8"/>
      <c r="AH35" s="8"/>
      <c r="AI35" s="6"/>
      <c r="AJ35" s="6"/>
      <c r="AK35" s="8"/>
      <c r="AL35" s="8"/>
      <c r="AM35" s="6"/>
      <c r="AN35" s="6"/>
      <c r="AO35" s="8"/>
      <c r="AP35" s="8"/>
      <c r="AQ35" s="6"/>
      <c r="AR35" s="6"/>
      <c r="AS35" s="8"/>
      <c r="AT35" s="8"/>
      <c r="AW35" s="61"/>
      <c r="AX35" s="8"/>
      <c r="AY35" s="8"/>
      <c r="AZ35" s="6"/>
      <c r="BA35" s="6"/>
      <c r="BB35" s="8"/>
      <c r="BC35" s="8"/>
      <c r="BF35" s="6"/>
      <c r="BG35" s="8"/>
      <c r="BH35" s="8"/>
      <c r="BI35" s="6"/>
      <c r="BJ35" s="6"/>
      <c r="BK35" s="8"/>
      <c r="BL35" s="8"/>
      <c r="BO35" s="8"/>
      <c r="BP35" s="8"/>
      <c r="BQ35" s="8"/>
      <c r="BR35" s="6"/>
      <c r="BS35" s="6"/>
      <c r="BT35" s="8"/>
      <c r="BU35" s="8"/>
      <c r="BX35" s="6"/>
      <c r="BY35" s="8"/>
      <c r="BZ35" s="8"/>
      <c r="CA35" s="43"/>
      <c r="CB35" s="43"/>
      <c r="CC35" s="46"/>
      <c r="CD35" s="46"/>
      <c r="CE35" s="50"/>
      <c r="CF35" s="50"/>
      <c r="CG35" s="46"/>
      <c r="CH35" s="46"/>
      <c r="CI35" s="43"/>
      <c r="CJ35" s="43"/>
      <c r="CK35" s="46"/>
      <c r="CL35" s="46"/>
      <c r="CM35" s="50"/>
      <c r="CN35" s="50"/>
      <c r="CO35" s="56"/>
      <c r="CP35" s="8"/>
      <c r="CQ35" s="8"/>
      <c r="CR35" s="6"/>
      <c r="CS35" s="6"/>
      <c r="CT35" s="8"/>
      <c r="CU35" s="8"/>
      <c r="CX35" s="6"/>
      <c r="CY35" s="8"/>
      <c r="CZ35" s="8"/>
      <c r="DA35" s="6"/>
      <c r="DB35" s="6"/>
      <c r="DC35" s="8"/>
      <c r="DD35" s="8"/>
    </row>
    <row r="36" spans="1:110" ht="15.75">
      <c r="A36" s="27" t="s">
        <v>34</v>
      </c>
      <c r="B36" s="15"/>
      <c r="C36" s="15"/>
      <c r="D36" s="15"/>
      <c r="E36" s="15"/>
      <c r="F36" s="6">
        <f>SUM(F26:F34)</f>
        <v>2.995888213737594</v>
      </c>
      <c r="G36" s="6"/>
      <c r="H36" s="6">
        <f>SUM(H26:H34)</f>
        <v>2.9947021123266833</v>
      </c>
      <c r="I36" s="8"/>
      <c r="J36" s="6">
        <f>SUM(J26:J34)</f>
        <v>2.990014951795411</v>
      </c>
      <c r="K36" s="6"/>
      <c r="L36" s="6">
        <f>SUM(L26:L34)</f>
        <v>2.9802738747192916</v>
      </c>
      <c r="M36" s="8"/>
      <c r="N36" s="6"/>
      <c r="O36" s="6">
        <f>SUM(O26:O34)</f>
        <v>2.9822592680759223</v>
      </c>
      <c r="P36" s="6"/>
      <c r="Q36" s="6">
        <f>SUM(Q26:Q34)</f>
        <v>2.987998127063295</v>
      </c>
      <c r="R36" s="8"/>
      <c r="S36" s="6">
        <f>SUM(S26:S34)</f>
        <v>2.985050172752925</v>
      </c>
      <c r="T36" s="6"/>
      <c r="U36" s="6">
        <f>SUM(U26:U34)</f>
        <v>2.986549062351483</v>
      </c>
      <c r="V36" s="6"/>
      <c r="W36" s="8"/>
      <c r="X36" s="6">
        <f>SUM(X26:X34)</f>
        <v>2.9964770510017456</v>
      </c>
      <c r="Y36" s="6"/>
      <c r="Z36" s="6">
        <f>SUM(Z26:Z34)</f>
        <v>2.919237841949644</v>
      </c>
      <c r="AA36" s="8"/>
      <c r="AB36" s="6">
        <f>SUM(AB26:AB34)</f>
        <v>2.9580000989530286</v>
      </c>
      <c r="AC36" s="6"/>
      <c r="AD36" s="6">
        <f>SUM(AD26:AD34)</f>
        <v>2.9914025561708715</v>
      </c>
      <c r="AE36" s="8"/>
      <c r="AF36" s="6"/>
      <c r="AG36" s="6">
        <f>SUM(AG26:AG34)</f>
        <v>2.9778034612733264</v>
      </c>
      <c r="AH36" s="6"/>
      <c r="AI36" s="6">
        <f>SUM(AI26:AI34)</f>
        <v>2.9778034612733264</v>
      </c>
      <c r="AJ36" s="8"/>
      <c r="AK36" s="6">
        <f>SUM(AK26:AK34)</f>
        <v>2.973202464615311</v>
      </c>
      <c r="AL36" s="6"/>
      <c r="AM36" s="6">
        <f>SUM(AM26:AM34)</f>
        <v>2.982103999894602</v>
      </c>
      <c r="AN36" s="6"/>
      <c r="AO36" s="6">
        <f>SUM(AO26:AO34)</f>
        <v>2.9853735648601463</v>
      </c>
      <c r="AP36" s="6"/>
      <c r="AQ36" s="6">
        <f>SUM(AQ26:AQ34)</f>
        <v>3.0005410774372456</v>
      </c>
      <c r="AR36" s="8"/>
      <c r="AS36" s="6">
        <f>SUM(AS26:AS34)</f>
        <v>2.9155763262950285</v>
      </c>
      <c r="AT36" s="6"/>
      <c r="AU36" s="6">
        <f>SUM(AU26:AU34)</f>
        <v>2.997164051478671</v>
      </c>
      <c r="AV36" s="6"/>
      <c r="AW36" s="61"/>
      <c r="AX36" s="6">
        <f>SUM(AX26:AX34)</f>
        <v>3.9825740765738376</v>
      </c>
      <c r="AY36" s="6"/>
      <c r="AZ36" s="6">
        <f>SUM(AZ26:AZ34)</f>
        <v>3.981291560438865</v>
      </c>
      <c r="BA36" s="8"/>
      <c r="BB36" s="6">
        <f>SUM(BB26:BB34)</f>
        <v>3.983217212860847</v>
      </c>
      <c r="BC36" s="6"/>
      <c r="BD36" s="6">
        <f>SUM(BD26:BD34)</f>
        <v>4.037658205379187</v>
      </c>
      <c r="BE36" s="6"/>
      <c r="BF36" s="6"/>
      <c r="BG36" s="6">
        <f>SUM(BG26:BG34)</f>
        <v>3.9689487310480653</v>
      </c>
      <c r="BH36" s="6"/>
      <c r="BI36" s="6">
        <f>SUM(BI26:BI34)</f>
        <v>3.978289445560358</v>
      </c>
      <c r="BJ36" s="8"/>
      <c r="BK36" s="6">
        <f>SUM(BK26:BK34)</f>
        <v>3.975296170691472</v>
      </c>
      <c r="BL36" s="6"/>
      <c r="BM36" s="6">
        <f>SUM(BM26:BM34)</f>
        <v>3.9542930874002886</v>
      </c>
      <c r="BN36" s="6"/>
      <c r="BO36" s="8"/>
      <c r="BP36" s="6">
        <f>SUM(BP26:BP34)</f>
        <v>4.0208875264948025</v>
      </c>
      <c r="BQ36" s="6"/>
      <c r="BR36" s="6">
        <f>SUM(BR26:BR34)</f>
        <v>3.9279937903053317</v>
      </c>
      <c r="BS36" s="8"/>
      <c r="BT36" s="6">
        <f>SUM(BT26:BT34)</f>
        <v>3.954265158816877</v>
      </c>
      <c r="BU36" s="6"/>
      <c r="BV36" s="6">
        <f>SUM(BV26:BV34)</f>
        <v>3.9848416031746217</v>
      </c>
      <c r="BW36" s="6"/>
      <c r="BX36" s="6"/>
      <c r="BY36" s="6">
        <f>SUM(BY26:BY34)</f>
        <v>3.9758078396229717</v>
      </c>
      <c r="BZ36" s="6"/>
      <c r="CA36" s="43">
        <f>SUM(CA26:CA34)</f>
        <v>3.98596851745292</v>
      </c>
      <c r="CB36" s="46"/>
      <c r="CC36" s="43">
        <f>SUM(CC26:CC34)</f>
        <v>4.250438825632351</v>
      </c>
      <c r="CD36" s="43"/>
      <c r="CE36" s="43">
        <f>SUM(CE26:CE34)</f>
        <v>3.9948309506406714</v>
      </c>
      <c r="CF36" s="43"/>
      <c r="CG36" s="43">
        <f>SUM(CG26:CG34)</f>
        <v>3.986512403109669</v>
      </c>
      <c r="CH36" s="43"/>
      <c r="CI36" s="43">
        <f>SUM(CI26:CI34)</f>
        <v>3.9960702063484033</v>
      </c>
      <c r="CJ36" s="46"/>
      <c r="CK36" s="43">
        <f>SUM(CK26:CK34)</f>
        <v>4.001342206020104</v>
      </c>
      <c r="CL36" s="43"/>
      <c r="CM36" s="43">
        <f>SUM(CM26:CM34)</f>
        <v>4.030685007322238</v>
      </c>
      <c r="CN36" s="43"/>
      <c r="CO36" s="56"/>
      <c r="CP36" s="6">
        <f>SUM(CP26:CP34)</f>
        <v>8.010287871917797</v>
      </c>
      <c r="CQ36" s="6"/>
      <c r="CR36" s="6">
        <f>SUM(CR26:CR34)</f>
        <v>8.016390936626447</v>
      </c>
      <c r="CS36" s="8"/>
      <c r="CT36" s="6">
        <f>SUM(CT26:CT34)</f>
        <v>7.998402206377624</v>
      </c>
      <c r="CU36" s="6"/>
      <c r="CV36" s="6">
        <f>SUM(CV26:CV34)</f>
        <v>8.093983557756955</v>
      </c>
      <c r="CW36" s="6"/>
      <c r="CX36" s="6"/>
      <c r="CY36" s="6">
        <f>SUM(CY26:CY34)</f>
        <v>8.033816657967822</v>
      </c>
      <c r="CZ36" s="6"/>
      <c r="DA36" s="6">
        <f>SUM(DA26:DA34)</f>
        <v>7.82139479516195</v>
      </c>
      <c r="DB36" s="8"/>
      <c r="DC36" s="6">
        <f>SUM(DC26:DC34)</f>
        <v>7.88022206320701</v>
      </c>
      <c r="DD36" s="6"/>
      <c r="DE36" s="6">
        <f>SUM(DE26:DE34)</f>
        <v>7.992181568569711</v>
      </c>
      <c r="DF36" s="6"/>
    </row>
    <row r="37" spans="1:110" ht="15.75">
      <c r="A37" s="5"/>
      <c r="B37" s="15"/>
      <c r="C37" s="15"/>
      <c r="D37" s="15"/>
      <c r="E37" s="15"/>
      <c r="F37" s="6"/>
      <c r="G37" s="6"/>
      <c r="H37" s="6"/>
      <c r="I37" s="7"/>
      <c r="J37" s="6"/>
      <c r="K37" s="6"/>
      <c r="L37" s="6"/>
      <c r="M37" s="7"/>
      <c r="N37" s="6"/>
      <c r="O37" s="6"/>
      <c r="P37" s="7"/>
      <c r="Q37" s="6"/>
      <c r="R37" s="6"/>
      <c r="S37" s="6"/>
      <c r="T37" s="7"/>
      <c r="U37" s="6"/>
      <c r="V37" s="6"/>
      <c r="W37" s="7"/>
      <c r="X37" s="6"/>
      <c r="Y37" s="6"/>
      <c r="Z37" s="7"/>
      <c r="AA37" s="7"/>
      <c r="AB37" s="6"/>
      <c r="AC37" s="6"/>
      <c r="AD37" s="7"/>
      <c r="AE37" s="7"/>
      <c r="AF37" s="6"/>
      <c r="AG37" s="7"/>
      <c r="AH37" s="7"/>
      <c r="AI37" s="6"/>
      <c r="AJ37" s="6"/>
      <c r="AK37" s="7"/>
      <c r="AL37" s="7"/>
      <c r="AM37" s="6"/>
      <c r="AN37" s="6"/>
      <c r="AO37" s="7"/>
      <c r="AP37" s="7"/>
      <c r="AQ37" s="6"/>
      <c r="AR37" s="6"/>
      <c r="AS37" s="7"/>
      <c r="AT37" s="7"/>
      <c r="AU37" s="6"/>
      <c r="AV37" s="6"/>
      <c r="AW37" s="61"/>
      <c r="AX37" s="12"/>
      <c r="AY37" s="7"/>
      <c r="AZ37" s="12"/>
      <c r="BA37" s="6"/>
      <c r="BB37" s="12"/>
      <c r="BC37" s="53"/>
      <c r="BD37" s="45"/>
      <c r="BE37" s="43"/>
      <c r="BF37" s="43"/>
      <c r="BG37" s="45"/>
      <c r="BH37" s="53"/>
      <c r="BI37" s="45"/>
      <c r="BJ37" s="43"/>
      <c r="BK37" s="45"/>
      <c r="BL37" s="53"/>
      <c r="BM37" s="45"/>
      <c r="BN37" s="43"/>
      <c r="BO37" s="7"/>
      <c r="BP37" s="12"/>
      <c r="BQ37" s="7"/>
      <c r="BR37" s="12"/>
      <c r="BS37" s="6"/>
      <c r="BT37" s="12"/>
      <c r="BU37" s="7"/>
      <c r="BV37" s="12"/>
      <c r="BW37" s="6"/>
      <c r="BX37" s="6"/>
      <c r="BY37" s="12"/>
      <c r="BZ37" s="7"/>
      <c r="CA37" s="45"/>
      <c r="CB37" s="43"/>
      <c r="CC37" s="45"/>
      <c r="CD37" s="53"/>
      <c r="CE37" s="45"/>
      <c r="CF37" s="43"/>
      <c r="CG37" s="45"/>
      <c r="CH37" s="53"/>
      <c r="CI37" s="45"/>
      <c r="CJ37" s="43"/>
      <c r="CK37" s="45"/>
      <c r="CL37" s="53"/>
      <c r="CM37" s="45"/>
      <c r="CN37" s="43"/>
      <c r="CO37" s="57"/>
      <c r="CP37" s="7"/>
      <c r="CQ37" s="7"/>
      <c r="CR37" s="6"/>
      <c r="CS37" s="6"/>
      <c r="CT37" s="7"/>
      <c r="CU37" s="7"/>
      <c r="CV37" s="6"/>
      <c r="CW37" s="6"/>
      <c r="CX37" s="6"/>
      <c r="CY37" s="7"/>
      <c r="CZ37" s="7"/>
      <c r="DA37" s="6"/>
      <c r="DB37" s="6"/>
      <c r="DC37" s="7"/>
      <c r="DD37" s="7"/>
      <c r="DE37" s="6"/>
      <c r="DF37" s="6"/>
    </row>
    <row r="38" spans="1:110" ht="15.75">
      <c r="A38" s="5" t="s">
        <v>11</v>
      </c>
      <c r="B38" s="15"/>
      <c r="C38" s="15">
        <v>0.908</v>
      </c>
      <c r="D38" s="15"/>
      <c r="E38" s="15"/>
      <c r="F38" s="12">
        <v>0.9138906942384971</v>
      </c>
      <c r="G38" s="8">
        <v>4</v>
      </c>
      <c r="H38" s="12">
        <v>0.9036054018278167</v>
      </c>
      <c r="I38" s="8">
        <v>4</v>
      </c>
      <c r="J38" s="12">
        <v>0.9071576425658587</v>
      </c>
      <c r="K38" s="8">
        <v>2</v>
      </c>
      <c r="L38" s="12">
        <v>0.9107303822294778</v>
      </c>
      <c r="M38" s="8">
        <v>10</v>
      </c>
      <c r="N38" s="12"/>
      <c r="O38" s="12">
        <v>0.9036934696264961</v>
      </c>
      <c r="P38" s="8">
        <v>9</v>
      </c>
      <c r="Q38" s="12">
        <v>0.8978964420952446</v>
      </c>
      <c r="R38" s="8">
        <v>6</v>
      </c>
      <c r="S38" s="12">
        <v>0.900281131339931</v>
      </c>
      <c r="T38" s="8">
        <v>1</v>
      </c>
      <c r="U38" s="12">
        <v>0.8980464669505688</v>
      </c>
      <c r="V38" s="8">
        <v>4</v>
      </c>
      <c r="W38" s="8"/>
      <c r="X38" s="12">
        <v>0.9019871859466445</v>
      </c>
      <c r="Y38" s="8">
        <v>2</v>
      </c>
      <c r="Z38" s="12">
        <v>0.897422116229679</v>
      </c>
      <c r="AA38" s="8">
        <v>3</v>
      </c>
      <c r="AB38" s="12">
        <v>0.9087849015290851</v>
      </c>
      <c r="AC38" s="8">
        <v>9</v>
      </c>
      <c r="AD38" s="12">
        <v>0.907891110682735</v>
      </c>
      <c r="AE38" s="8">
        <v>2</v>
      </c>
      <c r="AF38" s="12"/>
      <c r="AG38" s="12">
        <v>0.8914553855111619</v>
      </c>
      <c r="AH38" s="8">
        <v>7</v>
      </c>
      <c r="AI38" s="12">
        <v>0.902953140891087</v>
      </c>
      <c r="AJ38" s="8">
        <v>7</v>
      </c>
      <c r="AK38" s="12">
        <v>0.9098811359814669</v>
      </c>
      <c r="AL38" s="8">
        <v>9</v>
      </c>
      <c r="AM38" s="12">
        <v>0.9009060281455673</v>
      </c>
      <c r="AN38" s="8">
        <v>5</v>
      </c>
      <c r="AO38" s="12">
        <v>0.8941995920408323</v>
      </c>
      <c r="AP38" s="8">
        <v>5</v>
      </c>
      <c r="AQ38" s="12">
        <v>0.9116776678489166</v>
      </c>
      <c r="AR38" s="8">
        <v>6</v>
      </c>
      <c r="AS38" s="12">
        <v>0.8999492900645832</v>
      </c>
      <c r="AT38" s="8">
        <v>9</v>
      </c>
      <c r="AU38" s="12">
        <v>0.9219323678857022</v>
      </c>
      <c r="AV38" s="8">
        <v>7</v>
      </c>
      <c r="AW38" s="62"/>
      <c r="AX38" s="12">
        <v>0.9102158102097914</v>
      </c>
      <c r="AY38" s="8">
        <v>22.100424245792855</v>
      </c>
      <c r="AZ38" s="12">
        <v>0.917671544941325</v>
      </c>
      <c r="BA38" s="8">
        <v>7.554197320996583</v>
      </c>
      <c r="BB38" s="12">
        <v>0.9382207402987551</v>
      </c>
      <c r="BC38" s="46">
        <v>1.756848506812124</v>
      </c>
      <c r="BD38" s="45">
        <v>0.9223470524446751</v>
      </c>
      <c r="BE38" s="46">
        <v>17.3247897673076</v>
      </c>
      <c r="BF38" s="45"/>
      <c r="BG38" s="45">
        <v>0.9135646109330668</v>
      </c>
      <c r="BH38" s="46">
        <v>22.3567195681025</v>
      </c>
      <c r="BI38" s="45">
        <v>0.9048861468114163</v>
      </c>
      <c r="BJ38" s="46">
        <v>17.29527913173913</v>
      </c>
      <c r="BK38" s="45">
        <v>0.9162907467249835</v>
      </c>
      <c r="BL38" s="46">
        <v>12.55624277333267</v>
      </c>
      <c r="BM38" s="45">
        <v>0.9153557836911591</v>
      </c>
      <c r="BN38" s="46">
        <v>21.9214631415194</v>
      </c>
      <c r="BO38" s="8"/>
      <c r="BP38" s="12">
        <v>0.9105044023400372</v>
      </c>
      <c r="BQ38" s="8">
        <v>2.1481546560098557</v>
      </c>
      <c r="BR38" s="12">
        <v>0.9088937830441295</v>
      </c>
      <c r="BS38" s="8">
        <v>5.239981395075103</v>
      </c>
      <c r="BT38" s="12">
        <v>0.9094025580294586</v>
      </c>
      <c r="BU38" s="8">
        <v>2.438970654630269</v>
      </c>
      <c r="BV38" s="12">
        <v>0.9153557836911593</v>
      </c>
      <c r="BW38" s="8">
        <v>21.921463141519414</v>
      </c>
      <c r="BX38" s="12"/>
      <c r="BY38" s="12">
        <v>0.9006800660142597</v>
      </c>
      <c r="BZ38" s="8">
        <v>11.280527547809427</v>
      </c>
      <c r="CA38" s="45">
        <v>0.8980242023848365</v>
      </c>
      <c r="CB38" s="46">
        <v>4.36358735095617</v>
      </c>
      <c r="CC38" s="45">
        <v>0.9039754432436617</v>
      </c>
      <c r="CD38" s="46">
        <v>0</v>
      </c>
      <c r="CE38" s="45">
        <v>0.9001815411857935</v>
      </c>
      <c r="CF38" s="46">
        <v>9.06357881373069</v>
      </c>
      <c r="CG38" s="45">
        <v>0.9103297465057245</v>
      </c>
      <c r="CH38" s="46">
        <v>2.1980577790074207</v>
      </c>
      <c r="CI38" s="45">
        <v>0.9181592378629986</v>
      </c>
      <c r="CJ38" s="46">
        <v>13.882575047598545</v>
      </c>
      <c r="CK38" s="45">
        <v>0.9069656517690872</v>
      </c>
      <c r="CL38" s="46">
        <v>8.278707430007403</v>
      </c>
      <c r="CM38" s="45">
        <v>0.9264573415290923</v>
      </c>
      <c r="CN38" s="46">
        <v>0.006174685007907641</v>
      </c>
      <c r="CO38" s="56"/>
      <c r="CP38" s="12">
        <v>0.6990884769643873</v>
      </c>
      <c r="CQ38" s="8">
        <v>72.27380936575668</v>
      </c>
      <c r="CR38" s="12">
        <v>0.6936936439516859</v>
      </c>
      <c r="CS38" s="8">
        <v>37.914413386873164</v>
      </c>
      <c r="CT38" s="12">
        <v>0.8632521292682573</v>
      </c>
      <c r="CU38" s="8">
        <v>23.128428689355527</v>
      </c>
      <c r="CV38" s="12">
        <v>0.7903156449106313</v>
      </c>
      <c r="CW38" s="8">
        <v>9.100136666028517</v>
      </c>
      <c r="CX38" s="12"/>
      <c r="CY38" s="12">
        <v>0.8375530307490587</v>
      </c>
      <c r="CZ38" s="8">
        <v>24.807913229437624</v>
      </c>
      <c r="DA38" s="12">
        <v>0.7888525610923387</v>
      </c>
      <c r="DB38" s="8">
        <v>76.57166424904248</v>
      </c>
      <c r="DC38" s="12">
        <v>0.8407743018857964</v>
      </c>
      <c r="DD38" s="8">
        <v>12.31200105960214</v>
      </c>
      <c r="DE38" s="12">
        <v>0.8449072448461443</v>
      </c>
      <c r="DF38" s="8">
        <v>4.270974946251101</v>
      </c>
    </row>
    <row r="39" spans="1:110" ht="15.75">
      <c r="A39" s="5"/>
      <c r="B39" s="15"/>
      <c r="C39" s="15"/>
      <c r="D39" s="15"/>
      <c r="E39" s="15"/>
      <c r="F39" s="6"/>
      <c r="G39" s="6"/>
      <c r="H39" s="8"/>
      <c r="I39" s="8"/>
      <c r="J39" s="6"/>
      <c r="K39" s="6"/>
      <c r="L39" s="8"/>
      <c r="M39" s="8"/>
      <c r="N39" s="6"/>
      <c r="O39" s="8"/>
      <c r="P39" s="8"/>
      <c r="Q39" s="6"/>
      <c r="R39" s="6"/>
      <c r="S39" s="8"/>
      <c r="T39" s="8"/>
      <c r="U39" s="6"/>
      <c r="V39" s="6"/>
      <c r="W39" s="8"/>
      <c r="X39" s="6"/>
      <c r="Y39" s="6"/>
      <c r="Z39" s="8"/>
      <c r="AA39" s="8"/>
      <c r="AB39" s="6"/>
      <c r="AC39" s="6"/>
      <c r="AD39" s="8"/>
      <c r="AE39" s="8"/>
      <c r="AF39" s="6"/>
      <c r="AG39" s="8"/>
      <c r="AH39" s="8"/>
      <c r="AI39" s="6"/>
      <c r="AJ39" s="6"/>
      <c r="AK39" s="8"/>
      <c r="AL39" s="8"/>
      <c r="AM39" s="6"/>
      <c r="AN39" s="6"/>
      <c r="AO39" s="8"/>
      <c r="AP39" s="8"/>
      <c r="AQ39" s="6"/>
      <c r="AR39" s="6"/>
      <c r="AS39" s="8"/>
      <c r="AT39" s="8"/>
      <c r="AU39" s="6"/>
      <c r="AV39" s="6"/>
      <c r="AW39" s="58"/>
      <c r="AX39" s="6"/>
      <c r="AY39" s="6"/>
      <c r="AZ39" s="8"/>
      <c r="BA39" s="8"/>
      <c r="BB39" s="6"/>
      <c r="BC39" s="43"/>
      <c r="BD39" s="46"/>
      <c r="BE39" s="46"/>
      <c r="BF39" s="43"/>
      <c r="BG39" s="46"/>
      <c r="BH39" s="46"/>
      <c r="BI39" s="43"/>
      <c r="BJ39" s="43"/>
      <c r="BK39" s="46"/>
      <c r="BL39" s="46"/>
      <c r="BM39" s="43"/>
      <c r="BN39" s="43"/>
      <c r="BO39" s="8"/>
      <c r="BP39" s="6"/>
      <c r="BQ39" s="6"/>
      <c r="BR39" s="8"/>
      <c r="BS39" s="8"/>
      <c r="BT39" s="6"/>
      <c r="BU39" s="6"/>
      <c r="BV39" s="8"/>
      <c r="BW39" s="8"/>
      <c r="BX39" s="6"/>
      <c r="BY39" s="8"/>
      <c r="BZ39" s="8"/>
      <c r="CA39" s="43"/>
      <c r="CB39" s="43"/>
      <c r="CC39" s="46"/>
      <c r="CD39" s="46"/>
      <c r="CE39" s="43"/>
      <c r="CF39" s="43"/>
      <c r="CG39" s="46"/>
      <c r="CH39" s="46"/>
      <c r="CI39" s="43"/>
      <c r="CJ39" s="43"/>
      <c r="CK39" s="46"/>
      <c r="CL39" s="46"/>
      <c r="CM39" s="43"/>
      <c r="CN39" s="46"/>
      <c r="CO39" s="68"/>
      <c r="CP39" s="6"/>
      <c r="CQ39" s="6"/>
      <c r="CR39" s="8"/>
      <c r="CS39" s="8"/>
      <c r="CT39" s="6"/>
      <c r="CU39" s="6"/>
      <c r="CV39" s="8"/>
      <c r="CW39" s="8"/>
      <c r="CX39" s="6"/>
      <c r="CY39" s="6"/>
      <c r="CZ39" s="6"/>
      <c r="DA39" s="8"/>
      <c r="DB39" s="8"/>
      <c r="DC39" s="6"/>
      <c r="DD39" s="6"/>
      <c r="DE39" s="8"/>
      <c r="DF39" s="8"/>
    </row>
    <row r="40" spans="1:110" ht="16.5" thickBo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58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68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</row>
    <row r="41" spans="1:110" ht="16.5" thickTop="1">
      <c r="A41" s="28" t="s">
        <v>35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58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68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ht="9.75" customHeight="1">
      <c r="A42" s="2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58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68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64" ht="15.75">
      <c r="A43" s="10" t="s">
        <v>61</v>
      </c>
      <c r="F43" s="37">
        <v>2.2246507209191564</v>
      </c>
      <c r="G43" s="8">
        <v>0.45862281955180423</v>
      </c>
      <c r="H43" s="28"/>
      <c r="I43" s="28"/>
      <c r="J43" s="28"/>
      <c r="K43" s="28"/>
      <c r="L43" s="37">
        <v>3.1572099011906074</v>
      </c>
      <c r="M43" s="8">
        <v>4.97648414029793</v>
      </c>
      <c r="N43" s="28"/>
      <c r="O43" s="37">
        <v>2.1403917118259295</v>
      </c>
      <c r="P43" s="8">
        <v>4.75100888703465</v>
      </c>
      <c r="Q43" s="37">
        <v>2.0784713736157947</v>
      </c>
      <c r="R43" s="8">
        <v>3.9112374686057</v>
      </c>
      <c r="S43" s="30">
        <v>2.7758821868752226</v>
      </c>
      <c r="T43" s="8">
        <v>9.53678327316813</v>
      </c>
      <c r="U43" s="30">
        <v>3.2269846440776555</v>
      </c>
      <c r="V43" s="8">
        <v>0.7289112599296776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30">
        <v>4.479444077378001</v>
      </c>
      <c r="AP43" s="8">
        <v>0.6618579063478548</v>
      </c>
      <c r="AQ43" s="30"/>
      <c r="AR43" s="30"/>
      <c r="AS43" s="30"/>
      <c r="AT43" s="8"/>
      <c r="AU43" s="30"/>
      <c r="AV43" s="8"/>
      <c r="AW43" s="65"/>
      <c r="AX43" s="30">
        <v>12.02490070255072</v>
      </c>
      <c r="AY43" s="8">
        <v>2.434744191861395</v>
      </c>
      <c r="AZ43" s="30">
        <v>36.55305301784154</v>
      </c>
      <c r="BA43" s="8"/>
      <c r="BB43" s="30"/>
      <c r="BC43" s="8"/>
      <c r="BD43" s="30">
        <v>8.127187335106385</v>
      </c>
      <c r="BE43" s="8">
        <v>6.677781306872217</v>
      </c>
      <c r="BF43" s="28"/>
      <c r="BG43" s="30">
        <v>3.920297103868558</v>
      </c>
      <c r="BH43" s="8">
        <v>1.4026643811560218</v>
      </c>
      <c r="BI43" s="30">
        <v>5.778198295189158</v>
      </c>
      <c r="BJ43" s="8">
        <v>0.5554540363303786</v>
      </c>
      <c r="BK43" s="30">
        <v>5.887565002738875</v>
      </c>
      <c r="BL43" s="8">
        <v>1.092000373373578</v>
      </c>
      <c r="BM43" s="30">
        <v>5.573817249560939</v>
      </c>
      <c r="BN43" s="8">
        <v>2.293042118470321</v>
      </c>
      <c r="BO43" s="28"/>
      <c r="BP43" s="30"/>
      <c r="BQ43" s="8"/>
      <c r="BR43" s="30"/>
      <c r="BS43" s="8"/>
      <c r="BT43" s="30"/>
      <c r="BU43" s="8"/>
      <c r="BV43" s="30"/>
      <c r="BW43" s="8"/>
      <c r="BX43" s="28"/>
      <c r="BY43" s="28"/>
      <c r="BZ43" s="28"/>
      <c r="CA43" s="28"/>
      <c r="CB43" s="28"/>
      <c r="CC43" s="28"/>
      <c r="CD43" s="28"/>
      <c r="CE43" s="30">
        <v>6.36801827111414</v>
      </c>
      <c r="CF43" s="8">
        <v>2.250696301729616</v>
      </c>
      <c r="CG43" s="30">
        <v>5.174707875493197</v>
      </c>
      <c r="CH43" s="8">
        <v>0.5014446939884812</v>
      </c>
      <c r="CI43" s="30"/>
      <c r="CJ43" s="8"/>
      <c r="CK43" s="30"/>
      <c r="CL43" s="8"/>
      <c r="CM43" s="37"/>
      <c r="CN43" s="8"/>
      <c r="CO43" s="56"/>
      <c r="CP43" s="30"/>
      <c r="CQ43" s="8"/>
      <c r="CR43" s="30"/>
      <c r="CS43" s="8"/>
      <c r="CT43" s="30"/>
      <c r="CU43" s="8"/>
      <c r="CV43" s="37">
        <v>5.513676551289003</v>
      </c>
      <c r="CW43" s="8">
        <v>2.45239593477018</v>
      </c>
      <c r="CX43" s="28"/>
      <c r="CY43" s="30"/>
      <c r="CZ43" s="8"/>
      <c r="DA43" s="30"/>
      <c r="DB43" s="8"/>
      <c r="DC43" s="30"/>
      <c r="DD43" s="8"/>
      <c r="DE43" s="30"/>
      <c r="DF43" s="8"/>
      <c r="DG43" s="28"/>
      <c r="DH43" s="28"/>
      <c r="DI43" s="28"/>
      <c r="DJ43" s="28"/>
      <c r="DK43" s="28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</row>
    <row r="44" spans="1:164" ht="15.75">
      <c r="A44" s="10" t="s">
        <v>62</v>
      </c>
      <c r="F44" s="30">
        <v>0.7544006089850245</v>
      </c>
      <c r="G44" s="7">
        <v>0.592367362603243</v>
      </c>
      <c r="H44" s="28"/>
      <c r="I44" s="28"/>
      <c r="J44" s="28"/>
      <c r="K44" s="28"/>
      <c r="L44" s="30">
        <v>0.958852584126829</v>
      </c>
      <c r="M44" s="7"/>
      <c r="N44" s="28"/>
      <c r="O44" s="30"/>
      <c r="P44" s="7"/>
      <c r="Q44" s="36">
        <v>0.03450724755662322</v>
      </c>
      <c r="R44" s="7">
        <v>1.18349505628042</v>
      </c>
      <c r="S44" s="30"/>
      <c r="T44" s="7"/>
      <c r="U44" s="37">
        <v>0.2485435078129995</v>
      </c>
      <c r="V44" s="7">
        <v>0.800731630416771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30">
        <v>9.359520144961442</v>
      </c>
      <c r="AP44" s="7">
        <v>0.6592811165691872</v>
      </c>
      <c r="AQ44" s="30"/>
      <c r="AR44" s="30"/>
      <c r="AS44" s="30"/>
      <c r="AT44" s="7"/>
      <c r="AU44" s="30"/>
      <c r="AV44" s="7"/>
      <c r="AW44" s="66"/>
      <c r="AX44" s="30">
        <v>8.029422487584444</v>
      </c>
      <c r="AY44" s="7">
        <v>0.8444894838680308</v>
      </c>
      <c r="AZ44" s="30">
        <v>6.12917869846991</v>
      </c>
      <c r="BA44" s="7">
        <v>2.152007005545733</v>
      </c>
      <c r="BB44" s="30">
        <v>2.335788952950997</v>
      </c>
      <c r="BC44" s="7">
        <v>0.5489389256614189</v>
      </c>
      <c r="BD44" s="30">
        <v>3.009795693571992</v>
      </c>
      <c r="BE44" s="7">
        <v>1.5976231155863274</v>
      </c>
      <c r="BF44" s="28"/>
      <c r="BG44" s="30">
        <v>1.274852512025634</v>
      </c>
      <c r="BH44" s="7">
        <v>0.7232575508043299</v>
      </c>
      <c r="BI44" s="30"/>
      <c r="BJ44" s="7"/>
      <c r="BK44" s="21">
        <v>1.535862529699546</v>
      </c>
      <c r="BL44" s="7">
        <v>1.65807491933404</v>
      </c>
      <c r="BM44" s="21">
        <v>1.724903914579828</v>
      </c>
      <c r="BN44" s="7">
        <v>3.05231430585969</v>
      </c>
      <c r="BO44" s="28"/>
      <c r="BP44" s="30">
        <v>7.650790359073019</v>
      </c>
      <c r="BQ44" s="7"/>
      <c r="BR44" s="30">
        <v>2.7625228293913437</v>
      </c>
      <c r="BS44" s="7">
        <v>2.4463114932306813</v>
      </c>
      <c r="BT44" s="30"/>
      <c r="BU44" s="7"/>
      <c r="BV44" s="30"/>
      <c r="BW44" s="7"/>
      <c r="BX44" s="28"/>
      <c r="BY44" s="28"/>
      <c r="BZ44" s="28"/>
      <c r="CA44" s="28"/>
      <c r="CB44" s="28"/>
      <c r="CC44" s="28"/>
      <c r="CD44" s="28"/>
      <c r="CE44" s="30"/>
      <c r="CF44" s="7"/>
      <c r="CG44" s="21">
        <v>2.508472773722178</v>
      </c>
      <c r="CH44" s="7">
        <v>4.32349175912603</v>
      </c>
      <c r="CI44" s="36">
        <v>1.2720174825604005</v>
      </c>
      <c r="CJ44" s="7">
        <v>1.40710392842616</v>
      </c>
      <c r="CK44" s="21">
        <v>2.068381433135667</v>
      </c>
      <c r="CL44" s="7">
        <v>4.31519021773278</v>
      </c>
      <c r="CM44" s="36">
        <v>0.7710444124351716</v>
      </c>
      <c r="CN44" s="8">
        <v>3.64536692772722</v>
      </c>
      <c r="CO44" s="57"/>
      <c r="CP44" s="30"/>
      <c r="CQ44" s="7"/>
      <c r="CR44" s="30"/>
      <c r="CS44" s="7"/>
      <c r="CT44" s="30"/>
      <c r="CU44" s="7"/>
      <c r="CV44" s="37"/>
      <c r="CW44" s="8"/>
      <c r="CX44" s="28"/>
      <c r="CY44" s="30">
        <v>1.7369238611727897</v>
      </c>
      <c r="CZ44" s="7">
        <v>0.5186156635403258</v>
      </c>
      <c r="DA44" s="30"/>
      <c r="DB44" s="7"/>
      <c r="DC44" s="30"/>
      <c r="DD44" s="7"/>
      <c r="DE44" s="30"/>
      <c r="DF44" s="7"/>
      <c r="DG44" s="28"/>
      <c r="DH44" s="28"/>
      <c r="DI44" s="28"/>
      <c r="DJ44" s="28"/>
      <c r="DK44" s="28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</row>
    <row r="45" spans="1:164" ht="15.75">
      <c r="A45" s="10" t="s">
        <v>54</v>
      </c>
      <c r="F45" s="37">
        <v>8.268191662749176</v>
      </c>
      <c r="G45" s="8">
        <v>0.33503033085603345</v>
      </c>
      <c r="H45" s="28"/>
      <c r="I45" s="28"/>
      <c r="J45" s="28"/>
      <c r="K45" s="28"/>
      <c r="L45" s="30">
        <v>14.898034420997707</v>
      </c>
      <c r="M45" s="8">
        <v>3.70876861656578</v>
      </c>
      <c r="N45" s="28"/>
      <c r="O45" s="37">
        <v>18.110771403322804</v>
      </c>
      <c r="P45" s="8">
        <v>0.09212820667275333</v>
      </c>
      <c r="Q45" s="30">
        <v>11.085033475168187</v>
      </c>
      <c r="R45" s="8">
        <v>0.727512091033429</v>
      </c>
      <c r="S45" s="30">
        <v>20.619360230094806</v>
      </c>
      <c r="T45" s="8">
        <v>0.5201281675465372</v>
      </c>
      <c r="U45" s="30">
        <v>19.719970950660066</v>
      </c>
      <c r="V45" s="8">
        <v>0.6382380358451795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1">
        <v>15.305166474633609</v>
      </c>
      <c r="AP45" s="8">
        <v>3.69384101992437</v>
      </c>
      <c r="AQ45" s="30"/>
      <c r="AR45" s="30"/>
      <c r="AS45" s="30"/>
      <c r="AT45" s="8"/>
      <c r="AU45" s="30"/>
      <c r="AV45" s="8"/>
      <c r="AW45" s="66"/>
      <c r="AX45" s="30">
        <v>11.745213184301166</v>
      </c>
      <c r="AY45" s="8">
        <v>1.326462703504836</v>
      </c>
      <c r="AZ45" s="30">
        <v>9.759653042725816</v>
      </c>
      <c r="BA45" s="8">
        <v>0.803618799752624</v>
      </c>
      <c r="BB45" s="30">
        <v>11.607011981453894</v>
      </c>
      <c r="BC45" s="8">
        <v>1.2083833119513088</v>
      </c>
      <c r="BD45" s="21">
        <v>16.88235615534078</v>
      </c>
      <c r="BE45" s="8">
        <v>4.25125778089174</v>
      </c>
      <c r="BF45" s="28"/>
      <c r="BG45" s="30">
        <v>25.68923145256055</v>
      </c>
      <c r="BH45" s="8">
        <v>2.933759710676418</v>
      </c>
      <c r="BI45" s="30">
        <v>33.98873503637913</v>
      </c>
      <c r="BJ45" s="8">
        <v>3.2344600005213398</v>
      </c>
      <c r="BK45" s="30">
        <v>25.279627800767077</v>
      </c>
      <c r="BL45" s="8">
        <v>3.9805394797700977</v>
      </c>
      <c r="BM45" s="30">
        <v>20.29786143849946</v>
      </c>
      <c r="BN45" s="8">
        <v>1.2924251163632108</v>
      </c>
      <c r="BO45" s="28"/>
      <c r="BP45" s="30">
        <v>11.515656768816553</v>
      </c>
      <c r="BQ45" s="8">
        <v>3.3750466000259265</v>
      </c>
      <c r="BR45" s="30">
        <v>11.451784272768347</v>
      </c>
      <c r="BS45" s="8">
        <v>2.234731876276252</v>
      </c>
      <c r="BT45" s="30"/>
      <c r="BU45" s="8"/>
      <c r="BV45" s="30"/>
      <c r="BW45" s="8"/>
      <c r="BX45" s="28"/>
      <c r="BY45" s="28"/>
      <c r="BZ45" s="28"/>
      <c r="CA45" s="28"/>
      <c r="CB45" s="28"/>
      <c r="CC45" s="28"/>
      <c r="CD45" s="28"/>
      <c r="CE45" s="30">
        <v>22.555722729363776</v>
      </c>
      <c r="CF45" s="8">
        <v>6.571275805123202</v>
      </c>
      <c r="CG45" s="30">
        <v>17.659615082063333</v>
      </c>
      <c r="CH45" s="8">
        <v>1.0811347317830418</v>
      </c>
      <c r="CI45" s="30"/>
      <c r="CJ45" s="8"/>
      <c r="CK45" s="30"/>
      <c r="CL45" s="8"/>
      <c r="CM45" s="30"/>
      <c r="CN45" s="8"/>
      <c r="CO45" s="56"/>
      <c r="CP45" s="30"/>
      <c r="CQ45" s="8"/>
      <c r="CR45" s="30"/>
      <c r="CS45" s="8"/>
      <c r="CT45" s="30"/>
      <c r="CU45" s="8"/>
      <c r="CV45" s="30">
        <v>15.069358789729563</v>
      </c>
      <c r="CW45" s="8">
        <v>0.8273966594449337</v>
      </c>
      <c r="CX45" s="28"/>
      <c r="CY45" s="30"/>
      <c r="CZ45" s="8"/>
      <c r="DA45" s="30"/>
      <c r="DB45" s="8"/>
      <c r="DC45" s="30"/>
      <c r="DD45" s="8"/>
      <c r="DE45" s="30"/>
      <c r="DF45" s="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</row>
    <row r="46" spans="1:164" ht="15.75">
      <c r="A46" s="10" t="s">
        <v>60</v>
      </c>
      <c r="F46" s="30">
        <v>22.693130615501175</v>
      </c>
      <c r="G46" s="8">
        <v>8.378175433666605</v>
      </c>
      <c r="H46" s="28"/>
      <c r="I46" s="28"/>
      <c r="J46" s="28"/>
      <c r="K46" s="28"/>
      <c r="L46" s="30">
        <v>16.721559322492634</v>
      </c>
      <c r="M46" s="8"/>
      <c r="N46" s="28"/>
      <c r="O46" s="30">
        <v>14.86700945009636</v>
      </c>
      <c r="P46" s="8">
        <v>8.679088678681351</v>
      </c>
      <c r="Q46" s="30">
        <v>18.301442112961286</v>
      </c>
      <c r="R46" s="8">
        <v>4.342222664927446</v>
      </c>
      <c r="S46" s="30">
        <v>15.777499060137037</v>
      </c>
      <c r="T46" s="8">
        <v>6.803076536837249</v>
      </c>
      <c r="U46" s="30">
        <v>21.24594217970053</v>
      </c>
      <c r="V46" s="8">
        <v>4.197456307035431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30">
        <v>68.52584856413284</v>
      </c>
      <c r="AP46" s="8">
        <v>32.79839089434543</v>
      </c>
      <c r="AQ46" s="30"/>
      <c r="AR46" s="30"/>
      <c r="AS46" s="30">
        <v>63.847747541992746</v>
      </c>
      <c r="AT46" s="8">
        <v>28.961555990540642</v>
      </c>
      <c r="AU46" s="30">
        <v>53.333873566332336</v>
      </c>
      <c r="AV46" s="8">
        <v>22.412865172730132</v>
      </c>
      <c r="AW46" s="66"/>
      <c r="AX46" s="30">
        <v>117.19285922321099</v>
      </c>
      <c r="AY46" s="8">
        <v>11.07089675196298</v>
      </c>
      <c r="AZ46" s="30">
        <v>159.87458102725148</v>
      </c>
      <c r="BA46" s="8">
        <v>65.64361843311403</v>
      </c>
      <c r="BB46" s="30">
        <v>51.794743985171976</v>
      </c>
      <c r="BC46" s="8">
        <v>8.742557725828757</v>
      </c>
      <c r="BD46" s="30">
        <v>59.98076805464268</v>
      </c>
      <c r="BE46" s="8">
        <v>20.95714840270864</v>
      </c>
      <c r="BF46" s="28"/>
      <c r="BG46" s="30">
        <v>137.9310740776502</v>
      </c>
      <c r="BH46" s="8">
        <v>61.88990839184497</v>
      </c>
      <c r="BI46" s="30">
        <v>103.19459593000863</v>
      </c>
      <c r="BJ46" s="8">
        <v>64.53695972825203</v>
      </c>
      <c r="BK46" s="30">
        <v>121.59557742995261</v>
      </c>
      <c r="BL46" s="8">
        <v>86.66219247569025</v>
      </c>
      <c r="BM46" s="30">
        <v>78.26498438601872</v>
      </c>
      <c r="BN46" s="8">
        <v>47.93814760561917</v>
      </c>
      <c r="BO46" s="28"/>
      <c r="BP46" s="30">
        <v>80.66341139923342</v>
      </c>
      <c r="BQ46" s="8">
        <v>43.51531964767062</v>
      </c>
      <c r="BR46" s="30">
        <v>552.3839820861856</v>
      </c>
      <c r="BS46" s="8">
        <v>753.9708132272112</v>
      </c>
      <c r="BT46" s="30"/>
      <c r="BU46" s="8"/>
      <c r="BV46" s="30"/>
      <c r="BW46" s="8"/>
      <c r="BX46" s="28"/>
      <c r="BY46" s="28"/>
      <c r="BZ46" s="28"/>
      <c r="CA46" s="28"/>
      <c r="CB46" s="28"/>
      <c r="CC46" s="28"/>
      <c r="CD46" s="28"/>
      <c r="CE46" s="30">
        <v>76.22664633901508</v>
      </c>
      <c r="CF46" s="8">
        <v>5.201616823856121</v>
      </c>
      <c r="CG46" s="30">
        <v>56.685207225760976</v>
      </c>
      <c r="CH46" s="8">
        <v>28.33242393306618</v>
      </c>
      <c r="CI46" s="30">
        <v>30.9284547613076</v>
      </c>
      <c r="CJ46" s="8">
        <v>3.9930150525083348</v>
      </c>
      <c r="CK46" s="30">
        <v>39.7547145128823</v>
      </c>
      <c r="CL46" s="8">
        <v>5.249652643658351</v>
      </c>
      <c r="CM46" s="30">
        <v>28.800627864628588</v>
      </c>
      <c r="CN46" s="8">
        <v>2.1298321772601754</v>
      </c>
      <c r="CO46" s="56"/>
      <c r="CP46" s="30">
        <v>1322.441385392108</v>
      </c>
      <c r="CQ46" s="8">
        <v>61.3720012328507</v>
      </c>
      <c r="CR46" s="30">
        <v>1055.821898822967</v>
      </c>
      <c r="CS46" s="8">
        <v>212.70828904104727</v>
      </c>
      <c r="CT46" s="30">
        <v>524.2479761317478</v>
      </c>
      <c r="CU46" s="8">
        <v>156.8492903098161</v>
      </c>
      <c r="CV46" s="30">
        <v>748.8429097319458</v>
      </c>
      <c r="CW46" s="8">
        <v>250.3004395417394</v>
      </c>
      <c r="CX46" s="28"/>
      <c r="CY46" s="30">
        <v>374.05558043867705</v>
      </c>
      <c r="CZ46" s="8">
        <v>108.20315067192708</v>
      </c>
      <c r="DA46" s="30">
        <v>397.4981529279812</v>
      </c>
      <c r="DB46" s="8">
        <v>169.67180302986097</v>
      </c>
      <c r="DC46" s="30"/>
      <c r="DD46" s="8"/>
      <c r="DE46" s="30"/>
      <c r="DF46" s="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</row>
    <row r="47" spans="1:164" ht="15.75">
      <c r="A47" s="10" t="s">
        <v>78</v>
      </c>
      <c r="F47" s="30">
        <v>5.3053140458447325</v>
      </c>
      <c r="G47" s="7">
        <v>1.4770264222358755</v>
      </c>
      <c r="H47" s="28"/>
      <c r="I47" s="28"/>
      <c r="J47" s="28"/>
      <c r="K47" s="28"/>
      <c r="L47" s="30">
        <v>5.027267355280744</v>
      </c>
      <c r="M47" s="7">
        <v>2.2637451302905807</v>
      </c>
      <c r="N47" s="28"/>
      <c r="O47" s="37">
        <v>3.4216057163816447</v>
      </c>
      <c r="P47" s="7">
        <v>0.644434438832345</v>
      </c>
      <c r="Q47" s="37">
        <v>3.673406943516117</v>
      </c>
      <c r="R47" s="7">
        <v>1.36926816243855</v>
      </c>
      <c r="S47" s="37">
        <v>3.118983271212773</v>
      </c>
      <c r="T47" s="7">
        <v>1.13619458279216</v>
      </c>
      <c r="U47" s="37">
        <v>3.2841577043608265</v>
      </c>
      <c r="V47" s="7">
        <v>2.12489197682788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30">
        <v>28.955270789649205</v>
      </c>
      <c r="AP47" s="7">
        <v>3.4222491381997067</v>
      </c>
      <c r="AQ47" s="30"/>
      <c r="AR47" s="30"/>
      <c r="AS47" s="30">
        <v>3.782395159405028</v>
      </c>
      <c r="AT47" s="7">
        <v>0.5694639971235805</v>
      </c>
      <c r="AU47" s="21">
        <v>2.4029978302244195</v>
      </c>
      <c r="AV47" s="7">
        <v>2.02513661435182</v>
      </c>
      <c r="AW47" s="66"/>
      <c r="AX47" s="30">
        <v>21.54071907122415</v>
      </c>
      <c r="AY47" s="7">
        <v>5.643607475807178</v>
      </c>
      <c r="AZ47" s="30">
        <v>24.28390125959847</v>
      </c>
      <c r="BA47" s="7">
        <v>19.110887334067744</v>
      </c>
      <c r="BB47" s="30">
        <v>9.945490887629933</v>
      </c>
      <c r="BC47" s="7">
        <v>1.7498689257594917</v>
      </c>
      <c r="BD47" s="30">
        <v>9.020182430362444</v>
      </c>
      <c r="BE47" s="7">
        <v>1.150827001929911</v>
      </c>
      <c r="BF47" s="28"/>
      <c r="BG47" s="30">
        <v>4.481131630949733</v>
      </c>
      <c r="BH47" s="7">
        <v>0.8851330912069494</v>
      </c>
      <c r="BI47" s="30">
        <v>3.2909647861773994</v>
      </c>
      <c r="BJ47" s="7">
        <v>0.6423828292973879</v>
      </c>
      <c r="BK47" s="30">
        <v>5.728993439450969</v>
      </c>
      <c r="BL47" s="7">
        <v>1.4412273704371972</v>
      </c>
      <c r="BM47" s="30">
        <v>9.801914063729777</v>
      </c>
      <c r="BN47" s="7">
        <v>1.3923572781731886</v>
      </c>
      <c r="BO47" s="28"/>
      <c r="BP47" s="30">
        <v>5.580411392540053</v>
      </c>
      <c r="BQ47" s="7">
        <v>1.6297426142833542</v>
      </c>
      <c r="BR47" s="30">
        <v>14.502062440441229</v>
      </c>
      <c r="BS47" s="7">
        <v>12.187482911225356</v>
      </c>
      <c r="BT47" s="30"/>
      <c r="BU47" s="7"/>
      <c r="BV47" s="30"/>
      <c r="BW47" s="7"/>
      <c r="BX47" s="28"/>
      <c r="BY47" s="28"/>
      <c r="BZ47" s="28"/>
      <c r="CA47" s="28"/>
      <c r="CB47" s="28"/>
      <c r="CC47" s="28"/>
      <c r="CD47" s="28"/>
      <c r="CE47" s="30">
        <v>7.529390337235328</v>
      </c>
      <c r="CF47" s="7">
        <v>4.981539904669507</v>
      </c>
      <c r="CG47" s="21">
        <v>7.30236138191221</v>
      </c>
      <c r="CH47" s="7">
        <v>4.77466428456286</v>
      </c>
      <c r="CI47" s="21">
        <v>9.647152961038584</v>
      </c>
      <c r="CJ47" s="7">
        <v>2.17331567560444</v>
      </c>
      <c r="CK47" s="21">
        <v>8.516031773945485</v>
      </c>
      <c r="CL47" s="7">
        <v>3.59261021660261</v>
      </c>
      <c r="CM47" s="21">
        <v>5.969537250926955</v>
      </c>
      <c r="CN47" s="7">
        <v>4.24572887265958</v>
      </c>
      <c r="CO47" s="57"/>
      <c r="CP47" s="30">
        <v>208.52997984074912</v>
      </c>
      <c r="CQ47" s="7">
        <v>19.82574992205416</v>
      </c>
      <c r="CR47" s="30">
        <v>148.95001511823045</v>
      </c>
      <c r="CS47" s="7">
        <v>110.82060192074576</v>
      </c>
      <c r="CT47" s="30">
        <v>149.2227576417025</v>
      </c>
      <c r="CU47" s="7">
        <v>14.033913253819334</v>
      </c>
      <c r="CV47" s="30">
        <v>106.27283762667696</v>
      </c>
      <c r="CW47" s="7">
        <v>12.896541383117814</v>
      </c>
      <c r="CX47" s="28"/>
      <c r="CY47" s="30">
        <v>25.288819075125375</v>
      </c>
      <c r="CZ47" s="7">
        <v>6.313223883954391</v>
      </c>
      <c r="DA47" s="30">
        <v>63.08383293704471</v>
      </c>
      <c r="DB47" s="7">
        <v>21.559142560956875</v>
      </c>
      <c r="DC47" s="30"/>
      <c r="DD47" s="7"/>
      <c r="DE47" s="30"/>
      <c r="DF47" s="7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</row>
    <row r="48" spans="1:164" ht="15.75">
      <c r="A48" s="10" t="s">
        <v>25</v>
      </c>
      <c r="F48" s="30">
        <v>155.75146331854077</v>
      </c>
      <c r="G48" s="8">
        <v>125.79519969309843</v>
      </c>
      <c r="H48" s="28"/>
      <c r="I48" s="28"/>
      <c r="J48" s="28"/>
      <c r="K48" s="28"/>
      <c r="L48" s="30">
        <v>48.3695672373093</v>
      </c>
      <c r="M48" s="8">
        <v>49.33829596937854</v>
      </c>
      <c r="N48" s="28"/>
      <c r="O48" s="30">
        <v>17.95085125527724</v>
      </c>
      <c r="P48" s="8">
        <v>3.9608515830883366</v>
      </c>
      <c r="Q48" s="30">
        <v>18.668037612816963</v>
      </c>
      <c r="R48" s="8">
        <v>3.329404444967399</v>
      </c>
      <c r="S48" s="30">
        <v>23.00181537382001</v>
      </c>
      <c r="T48" s="8">
        <v>6.275765559446866</v>
      </c>
      <c r="U48" s="30">
        <v>29.731498327136325</v>
      </c>
      <c r="V48" s="8">
        <v>15.104131138555816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30">
        <v>2345.84814829639</v>
      </c>
      <c r="AP48" s="8">
        <v>109.51685556242994</v>
      </c>
      <c r="AQ48" s="30"/>
      <c r="AR48" s="30"/>
      <c r="AS48" s="30">
        <v>5.198181411531793</v>
      </c>
      <c r="AT48" s="8">
        <v>4.816857827126344</v>
      </c>
      <c r="AU48" s="21">
        <v>4.340913298361572</v>
      </c>
      <c r="AV48" s="8">
        <v>3.40251274538753</v>
      </c>
      <c r="AW48" s="66"/>
      <c r="AX48" s="30">
        <v>1331.8547247885035</v>
      </c>
      <c r="AY48" s="8">
        <v>254.67070478137484</v>
      </c>
      <c r="AZ48" s="30">
        <v>2025.363257766963</v>
      </c>
      <c r="BA48" s="8">
        <v>999</v>
      </c>
      <c r="BB48" s="30">
        <v>691.0287904736133</v>
      </c>
      <c r="BC48" s="8">
        <v>53.77583072575581</v>
      </c>
      <c r="BD48" s="30">
        <v>485.18020694678864</v>
      </c>
      <c r="BE48" s="8">
        <v>87.72732959169848</v>
      </c>
      <c r="BF48" s="28"/>
      <c r="BG48" s="30">
        <v>232.49191527843723</v>
      </c>
      <c r="BH48" s="8">
        <v>66.18922680565024</v>
      </c>
      <c r="BI48" s="30">
        <v>107.05529389458971</v>
      </c>
      <c r="BJ48" s="8">
        <v>21.83586954389652</v>
      </c>
      <c r="BK48" s="30">
        <v>261.8124487860971</v>
      </c>
      <c r="BL48" s="8">
        <v>146.02094810672267</v>
      </c>
      <c r="BM48" s="30">
        <v>331.4021336583946</v>
      </c>
      <c r="BN48" s="8">
        <v>43.84874320994593</v>
      </c>
      <c r="BO48" s="28"/>
      <c r="BP48" s="30">
        <v>243.45429847409264</v>
      </c>
      <c r="BQ48" s="8">
        <v>318.3329617430249</v>
      </c>
      <c r="BR48" s="30">
        <v>819.8664626996335</v>
      </c>
      <c r="BS48" s="8">
        <v>649.6277878892097</v>
      </c>
      <c r="BT48" s="30"/>
      <c r="BU48" s="8"/>
      <c r="BV48" s="30"/>
      <c r="BW48" s="8"/>
      <c r="BX48" s="28"/>
      <c r="BY48" s="28"/>
      <c r="BZ48" s="28"/>
      <c r="CA48" s="28"/>
      <c r="CB48" s="28"/>
      <c r="CC48" s="28"/>
      <c r="CD48" s="28"/>
      <c r="CE48" s="30">
        <v>248.30583485351747</v>
      </c>
      <c r="CF48" s="8">
        <v>292.03763703387233</v>
      </c>
      <c r="CG48" s="30">
        <v>309.4662139472529</v>
      </c>
      <c r="CH48" s="8">
        <v>28.439712222021686</v>
      </c>
      <c r="CI48" s="30">
        <v>409.571008015781</v>
      </c>
      <c r="CJ48" s="8">
        <v>14.583936612916869</v>
      </c>
      <c r="CK48" s="30">
        <v>327.3129444173864</v>
      </c>
      <c r="CL48" s="8">
        <v>19.94681534128711</v>
      </c>
      <c r="CM48" s="30">
        <v>264.3975849784586</v>
      </c>
      <c r="CN48" s="8">
        <v>8.135959236208016</v>
      </c>
      <c r="CO48" s="56"/>
      <c r="CP48" s="30">
        <v>3299.9366770172855</v>
      </c>
      <c r="CQ48" s="8">
        <v>265.40607387175686</v>
      </c>
      <c r="CR48" s="30">
        <v>3335.0578532807162</v>
      </c>
      <c r="CS48" s="8">
        <v>999</v>
      </c>
      <c r="CT48" s="30">
        <v>1235.6166098411488</v>
      </c>
      <c r="CU48" s="8">
        <v>374.6333158344507</v>
      </c>
      <c r="CV48" s="30">
        <v>2177.466889070608</v>
      </c>
      <c r="CW48" s="8">
        <v>569.3235005405731</v>
      </c>
      <c r="CX48" s="28"/>
      <c r="CY48" s="30">
        <v>3125.741029486216</v>
      </c>
      <c r="CZ48" s="8">
        <v>999</v>
      </c>
      <c r="DA48" s="30">
        <v>1485.8810126516557</v>
      </c>
      <c r="DB48" s="8">
        <v>850.5272270610325</v>
      </c>
      <c r="DC48" s="30"/>
      <c r="DD48" s="8"/>
      <c r="DE48" s="30"/>
      <c r="DF48" s="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</row>
    <row r="49" spans="1:164" ht="15.75">
      <c r="A49" s="10" t="s">
        <v>79</v>
      </c>
      <c r="F49" s="30">
        <v>6.7122366642999</v>
      </c>
      <c r="G49" s="8">
        <v>4.288621286046195</v>
      </c>
      <c r="H49" s="28"/>
      <c r="I49" s="28"/>
      <c r="J49" s="28"/>
      <c r="K49" s="28"/>
      <c r="L49" s="30">
        <v>20.479063956213498</v>
      </c>
      <c r="M49" s="8">
        <v>25.018406855004507</v>
      </c>
      <c r="N49" s="28"/>
      <c r="O49" s="37">
        <v>3.142654414896151</v>
      </c>
      <c r="P49" s="8">
        <v>2.09579750999667</v>
      </c>
      <c r="Q49" s="37">
        <v>3.395145481817425</v>
      </c>
      <c r="R49" s="8">
        <v>2.28575399462742</v>
      </c>
      <c r="S49" s="37">
        <v>2.8378832065468114</v>
      </c>
      <c r="T49" s="8">
        <v>2.13167225019336</v>
      </c>
      <c r="U49" s="30">
        <v>3.2232772769251894</v>
      </c>
      <c r="V49" s="8">
        <v>0.7923430084623249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30">
        <v>54.72477142264781</v>
      </c>
      <c r="AP49" s="8">
        <v>5.447065766634371</v>
      </c>
      <c r="AQ49" s="30"/>
      <c r="AR49" s="30"/>
      <c r="AS49" s="21">
        <v>3.0426323039617706</v>
      </c>
      <c r="AT49" s="8">
        <v>3.66898465602408</v>
      </c>
      <c r="AU49" s="30">
        <v>3.638058795709721</v>
      </c>
      <c r="AV49" s="8">
        <v>0.570733897366638</v>
      </c>
      <c r="AW49" s="66"/>
      <c r="AX49" s="30">
        <v>83.72846269628032</v>
      </c>
      <c r="AY49" s="8">
        <v>22.621404024210793</v>
      </c>
      <c r="AZ49" s="30">
        <v>87.61009167197248</v>
      </c>
      <c r="BA49" s="8">
        <v>53.360737561309364</v>
      </c>
      <c r="BB49" s="30">
        <v>62.99344824962691</v>
      </c>
      <c r="BC49" s="8">
        <v>8.962213551526801</v>
      </c>
      <c r="BD49" s="30">
        <v>60.459666665255355</v>
      </c>
      <c r="BE49" s="8">
        <v>20.09633970059937</v>
      </c>
      <c r="BF49" s="28"/>
      <c r="BG49" s="30">
        <v>16.40989563966757</v>
      </c>
      <c r="BH49" s="8">
        <v>8.780790360898596</v>
      </c>
      <c r="BI49" s="30">
        <v>5.051543591349891</v>
      </c>
      <c r="BJ49" s="8">
        <v>1.2947537528381816</v>
      </c>
      <c r="BK49" s="30">
        <v>15.748144718562491</v>
      </c>
      <c r="BL49" s="8">
        <v>10.034149673012589</v>
      </c>
      <c r="BM49" s="30">
        <v>57.55187481497502</v>
      </c>
      <c r="BN49" s="8">
        <v>24.094669907387917</v>
      </c>
      <c r="BO49" s="28"/>
      <c r="BP49" s="30">
        <v>11.22604065852604</v>
      </c>
      <c r="BQ49" s="8">
        <v>13.564987707959014</v>
      </c>
      <c r="BR49" s="30">
        <v>63.4125924600914</v>
      </c>
      <c r="BS49" s="8">
        <v>65.36985304488647</v>
      </c>
      <c r="BT49" s="30"/>
      <c r="BU49" s="8"/>
      <c r="BV49" s="30"/>
      <c r="BW49" s="8"/>
      <c r="BX49" s="28"/>
      <c r="BY49" s="28"/>
      <c r="BZ49" s="28"/>
      <c r="CA49" s="28"/>
      <c r="CB49" s="28"/>
      <c r="CC49" s="28"/>
      <c r="CD49" s="28"/>
      <c r="CE49" s="30">
        <v>26.098577525068826</v>
      </c>
      <c r="CF49" s="8">
        <v>29.461463063724047</v>
      </c>
      <c r="CG49" s="30">
        <v>21.388806909856022</v>
      </c>
      <c r="CH49" s="8">
        <v>1.588716532018082</v>
      </c>
      <c r="CI49" s="21">
        <v>24.263841768512012</v>
      </c>
      <c r="CJ49" s="8">
        <v>1.56055415987595</v>
      </c>
      <c r="CK49" s="30">
        <v>27.609312497923653</v>
      </c>
      <c r="CL49" s="8">
        <v>0.516706311704533</v>
      </c>
      <c r="CM49" s="30">
        <v>29.40671635856548</v>
      </c>
      <c r="CN49" s="8">
        <v>2.1548086883664817</v>
      </c>
      <c r="CO49" s="56"/>
      <c r="CP49" s="30">
        <v>295.27944491669643</v>
      </c>
      <c r="CQ49" s="8">
        <v>112.40375918208103</v>
      </c>
      <c r="CR49" s="30">
        <v>251.3838261044806</v>
      </c>
      <c r="CS49" s="8">
        <v>163.24670339321477</v>
      </c>
      <c r="CT49" s="30">
        <v>267.10647595568713</v>
      </c>
      <c r="CU49" s="8">
        <v>36.87157739745448</v>
      </c>
      <c r="CV49" s="30">
        <v>210.2219635800784</v>
      </c>
      <c r="CW49" s="8">
        <v>50.41443952871607</v>
      </c>
      <c r="CX49" s="28"/>
      <c r="CY49" s="30">
        <v>25.213098957889084</v>
      </c>
      <c r="CZ49" s="8">
        <v>2.463889289410215</v>
      </c>
      <c r="DA49" s="30">
        <v>46.363251626113204</v>
      </c>
      <c r="DB49" s="8">
        <v>27.989174027236974</v>
      </c>
      <c r="DC49" s="30"/>
      <c r="DD49" s="8"/>
      <c r="DE49" s="30"/>
      <c r="DF49" s="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</row>
    <row r="50" spans="1:164" ht="15.75">
      <c r="A50" s="10" t="s">
        <v>28</v>
      </c>
      <c r="F50" s="30">
        <v>1081.3581588097118</v>
      </c>
      <c r="G50" s="8">
        <v>34.937883306763055</v>
      </c>
      <c r="H50" s="28"/>
      <c r="I50" s="28"/>
      <c r="J50" s="28"/>
      <c r="K50" s="28"/>
      <c r="L50" s="30">
        <v>909.792055262164</v>
      </c>
      <c r="M50" s="8">
        <v>256.9442055342533</v>
      </c>
      <c r="N50" s="28"/>
      <c r="O50" s="30">
        <v>1191.0288668726619</v>
      </c>
      <c r="P50" s="8">
        <v>0.6543229361468318</v>
      </c>
      <c r="Q50" s="30">
        <v>1227.204528973229</v>
      </c>
      <c r="R50" s="8">
        <v>41.2865912332292</v>
      </c>
      <c r="S50" s="30">
        <v>1232.4016519053605</v>
      </c>
      <c r="T50" s="8">
        <v>74.30059350795455</v>
      </c>
      <c r="U50" s="30">
        <v>1052.6431056208437</v>
      </c>
      <c r="V50" s="8">
        <v>60.09602628809397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30">
        <v>557.9454161337651</v>
      </c>
      <c r="AP50" s="8">
        <v>29.063636400138847</v>
      </c>
      <c r="AQ50" s="30"/>
      <c r="AR50" s="30"/>
      <c r="AS50" s="30">
        <v>1068.2391415348065</v>
      </c>
      <c r="AT50" s="8">
        <v>53.14336962185213</v>
      </c>
      <c r="AU50" s="30">
        <v>815.9566057402001</v>
      </c>
      <c r="AV50" s="8">
        <v>5.748554719825051</v>
      </c>
      <c r="AW50" s="66"/>
      <c r="AX50" s="30">
        <v>1852.5591258893467</v>
      </c>
      <c r="AY50" s="8">
        <v>293.5050881532152</v>
      </c>
      <c r="AZ50" s="30">
        <v>1859.1603542862188</v>
      </c>
      <c r="BA50" s="8">
        <v>406.46693596984005</v>
      </c>
      <c r="BB50" s="30">
        <v>935.8340852054707</v>
      </c>
      <c r="BC50" s="8">
        <v>123.75871977733583</v>
      </c>
      <c r="BD50" s="30">
        <v>962.5516182157658</v>
      </c>
      <c r="BE50" s="8">
        <v>220.06988401988338</v>
      </c>
      <c r="BF50" s="28"/>
      <c r="BG50" s="30">
        <v>920.8441855209586</v>
      </c>
      <c r="BH50" s="8">
        <v>164.36616450706174</v>
      </c>
      <c r="BI50" s="30">
        <v>1385.1829882065313</v>
      </c>
      <c r="BJ50" s="8">
        <v>227.3049909525746</v>
      </c>
      <c r="BK50" s="30">
        <v>1205.170479043108</v>
      </c>
      <c r="BL50" s="8">
        <v>117.0626605115546</v>
      </c>
      <c r="BM50" s="30">
        <v>1124.4729238429677</v>
      </c>
      <c r="BN50" s="8">
        <v>261.25331381380863</v>
      </c>
      <c r="BO50" s="28"/>
      <c r="BP50" s="30">
        <v>1105.2863798138783</v>
      </c>
      <c r="BQ50" s="8">
        <v>154.31216491008692</v>
      </c>
      <c r="BR50" s="30">
        <v>1447.8287589729043</v>
      </c>
      <c r="BS50" s="8">
        <v>715.2181248805397</v>
      </c>
      <c r="BT50" s="30"/>
      <c r="BU50" s="8"/>
      <c r="BV50" s="30"/>
      <c r="BW50" s="8"/>
      <c r="BX50" s="28"/>
      <c r="BY50" s="28"/>
      <c r="BZ50" s="28"/>
      <c r="CA50" s="28"/>
      <c r="CB50" s="28"/>
      <c r="CC50" s="28"/>
      <c r="CD50" s="28"/>
      <c r="CE50" s="30">
        <v>1344.087452011158</v>
      </c>
      <c r="CF50" s="8">
        <v>307.87813528447003</v>
      </c>
      <c r="CG50" s="30">
        <v>1007.0074197308769</v>
      </c>
      <c r="CH50" s="8">
        <v>16.17452896968077</v>
      </c>
      <c r="CI50" s="30">
        <v>1079.4825361417625</v>
      </c>
      <c r="CJ50" s="8">
        <v>22.930384138312565</v>
      </c>
      <c r="CK50" s="30">
        <v>1028.9432069724967</v>
      </c>
      <c r="CL50" s="8">
        <v>8.414907730526515</v>
      </c>
      <c r="CM50" s="30">
        <v>817.7911202803318</v>
      </c>
      <c r="CN50" s="8">
        <v>13.858818454800232</v>
      </c>
      <c r="CO50" s="56"/>
      <c r="CP50" s="30">
        <v>9232.084803139747</v>
      </c>
      <c r="CQ50" s="8">
        <v>999</v>
      </c>
      <c r="CR50" s="30">
        <v>6753.801707912876</v>
      </c>
      <c r="CS50" s="8">
        <v>999</v>
      </c>
      <c r="CT50" s="30">
        <v>4184.197691922484</v>
      </c>
      <c r="CU50" s="8">
        <v>626.321592749293</v>
      </c>
      <c r="CV50" s="30">
        <v>4222.541452223266</v>
      </c>
      <c r="CW50" s="8">
        <v>862.0716027872693</v>
      </c>
      <c r="CX50" s="28"/>
      <c r="CY50" s="30">
        <v>1563.1493063084172</v>
      </c>
      <c r="CZ50" s="8">
        <v>80.08398733430231</v>
      </c>
      <c r="DA50" s="30">
        <v>2120.540003577154</v>
      </c>
      <c r="DB50" s="8">
        <v>330.27993163002844</v>
      </c>
      <c r="DC50" s="30"/>
      <c r="DD50" s="8"/>
      <c r="DE50" s="30"/>
      <c r="DF50" s="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</row>
    <row r="51" spans="1:164" ht="15.75">
      <c r="A51" s="10" t="s">
        <v>80</v>
      </c>
      <c r="C51" s="30">
        <v>2750</v>
      </c>
      <c r="F51" s="30">
        <v>2804.557386816703</v>
      </c>
      <c r="G51" s="8">
        <v>180.67433079182342</v>
      </c>
      <c r="H51" s="28"/>
      <c r="I51" s="28"/>
      <c r="J51" s="28"/>
      <c r="K51" s="28"/>
      <c r="L51" s="30">
        <v>1842.7631630773467</v>
      </c>
      <c r="M51" s="8">
        <v>999</v>
      </c>
      <c r="N51" s="28"/>
      <c r="O51" s="30">
        <v>3027.2030647166544</v>
      </c>
      <c r="P51" s="8">
        <v>70.98786628928588</v>
      </c>
      <c r="Q51" s="30">
        <v>2868.145610614334</v>
      </c>
      <c r="R51" s="8">
        <v>87.36093821106056</v>
      </c>
      <c r="S51" s="30">
        <v>3051.030635520405</v>
      </c>
      <c r="T51" s="8">
        <v>331.26134529197924</v>
      </c>
      <c r="U51" s="30">
        <v>2946.810083078673</v>
      </c>
      <c r="V51" s="8">
        <v>138.50392874993543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30">
        <v>959.4455537035061</v>
      </c>
      <c r="AP51" s="8">
        <v>144.0551218655481</v>
      </c>
      <c r="AQ51" s="30"/>
      <c r="AR51" s="30"/>
      <c r="AS51" s="30">
        <v>2584.9955485618234</v>
      </c>
      <c r="AT51" s="8">
        <v>616.6791148894642</v>
      </c>
      <c r="AU51" s="30">
        <v>509.72194856728544</v>
      </c>
      <c r="AV51" s="8">
        <v>15.631316525908181</v>
      </c>
      <c r="AW51" s="66"/>
      <c r="AX51" s="30">
        <v>1327.1675243181805</v>
      </c>
      <c r="AY51" s="8">
        <v>295.8617567927074</v>
      </c>
      <c r="AZ51" s="30">
        <v>1097.169727996362</v>
      </c>
      <c r="BA51" s="8">
        <v>419.6932466020119</v>
      </c>
      <c r="BB51" s="30">
        <v>1368.1412231689972</v>
      </c>
      <c r="BC51" s="8">
        <v>151.8073230656919</v>
      </c>
      <c r="BD51" s="30">
        <v>1004.8694721006042</v>
      </c>
      <c r="BE51" s="8">
        <v>147.1894799101162</v>
      </c>
      <c r="BF51" s="28"/>
      <c r="BG51" s="30">
        <v>3444.8516621990784</v>
      </c>
      <c r="BH51" s="8">
        <v>802.8781813639745</v>
      </c>
      <c r="BI51" s="30">
        <v>4185.954589623586</v>
      </c>
      <c r="BJ51" s="8">
        <v>429.5683210356017</v>
      </c>
      <c r="BK51" s="30">
        <v>3608.1832324724223</v>
      </c>
      <c r="BL51" s="8">
        <v>999</v>
      </c>
      <c r="BM51" s="30">
        <v>1695.461404136795</v>
      </c>
      <c r="BN51" s="8">
        <v>464.82072445043525</v>
      </c>
      <c r="BO51" s="28"/>
      <c r="BP51" s="30">
        <v>2985.4772423171416</v>
      </c>
      <c r="BQ51" s="8">
        <v>999</v>
      </c>
      <c r="BR51" s="30">
        <v>750.0478017502301</v>
      </c>
      <c r="BS51" s="8">
        <v>378.38816812417</v>
      </c>
      <c r="BT51" s="30"/>
      <c r="BU51" s="8"/>
      <c r="BV51" s="30"/>
      <c r="BW51" s="8"/>
      <c r="BX51" s="28"/>
      <c r="BY51" s="28"/>
      <c r="BZ51" s="28"/>
      <c r="CA51" s="28"/>
      <c r="CB51" s="28"/>
      <c r="CC51" s="28"/>
      <c r="CD51" s="28"/>
      <c r="CE51" s="30">
        <v>2812.025516257484</v>
      </c>
      <c r="CF51" s="8">
        <v>999</v>
      </c>
      <c r="CG51" s="30">
        <v>824.0365497816598</v>
      </c>
      <c r="CH51" s="8">
        <v>8.437237126146421</v>
      </c>
      <c r="CI51" s="30">
        <v>762.095457616501</v>
      </c>
      <c r="CJ51" s="8">
        <v>267.01628933345813</v>
      </c>
      <c r="CK51" s="30">
        <v>535.5816578154966</v>
      </c>
      <c r="CL51" s="8">
        <v>195.58448757341296</v>
      </c>
      <c r="CM51" s="30">
        <v>352.0882301664061</v>
      </c>
      <c r="CN51" s="8">
        <v>253.15202125218647</v>
      </c>
      <c r="CO51" s="56"/>
      <c r="CP51" s="30">
        <v>181.3738430618579</v>
      </c>
      <c r="CQ51" s="8">
        <v>5.503042922732046</v>
      </c>
      <c r="CR51" s="30">
        <v>389.613892391433</v>
      </c>
      <c r="CS51" s="8">
        <v>423.3114060069658</v>
      </c>
      <c r="CT51" s="30">
        <v>112.47682465143892</v>
      </c>
      <c r="CU51" s="8">
        <v>86.26537220758149</v>
      </c>
      <c r="CV51" s="30">
        <v>161.46915121190733</v>
      </c>
      <c r="CW51" s="8">
        <v>110.02350412012923</v>
      </c>
      <c r="CX51" s="28"/>
      <c r="CY51" s="30">
        <v>357.50010203125277</v>
      </c>
      <c r="CZ51" s="8">
        <v>333.6184104377666</v>
      </c>
      <c r="DA51" s="30">
        <v>263.5071838401484</v>
      </c>
      <c r="DB51" s="8">
        <v>133.93579784781178</v>
      </c>
      <c r="DC51" s="30"/>
      <c r="DD51" s="8"/>
      <c r="DE51" s="30"/>
      <c r="DF51" s="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</row>
    <row r="52" spans="1:164" ht="15.75">
      <c r="A52" s="10" t="s">
        <v>81</v>
      </c>
      <c r="F52" s="37">
        <v>0.9580116065059571</v>
      </c>
      <c r="G52" s="8">
        <v>13.642637186626839</v>
      </c>
      <c r="H52" s="28"/>
      <c r="I52" s="28"/>
      <c r="J52" s="28"/>
      <c r="K52" s="28"/>
      <c r="L52" s="37"/>
      <c r="M52" s="8"/>
      <c r="N52" s="28"/>
      <c r="O52" s="37"/>
      <c r="P52" s="8"/>
      <c r="Q52" s="37"/>
      <c r="R52" s="8"/>
      <c r="S52" s="37"/>
      <c r="T52" s="8"/>
      <c r="U52" s="37"/>
      <c r="V52" s="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35">
        <v>1.1281379744243192</v>
      </c>
      <c r="AP52" s="8">
        <v>0.8218862685019042</v>
      </c>
      <c r="AQ52" s="38"/>
      <c r="AR52" s="38"/>
      <c r="AS52" s="35"/>
      <c r="AT52" s="8"/>
      <c r="AU52" s="35"/>
      <c r="AV52" s="8"/>
      <c r="AW52" s="67"/>
      <c r="AX52" s="21">
        <v>1.7054070404124542</v>
      </c>
      <c r="AY52" s="8">
        <v>1.37300924375897</v>
      </c>
      <c r="AZ52" s="35">
        <v>0.7709298607798625</v>
      </c>
      <c r="BA52" s="8">
        <v>0.5980700071572942</v>
      </c>
      <c r="BB52" s="35"/>
      <c r="BC52" s="8"/>
      <c r="BD52" s="35"/>
      <c r="BE52" s="8"/>
      <c r="BF52" s="28"/>
      <c r="BG52" s="35">
        <v>5.388681831581913</v>
      </c>
      <c r="BH52" s="8">
        <v>2.3968313759760442</v>
      </c>
      <c r="BI52" s="37"/>
      <c r="BJ52" s="8"/>
      <c r="BK52" s="37"/>
      <c r="BL52" s="8"/>
      <c r="BM52" s="37">
        <v>0.4558722858449492</v>
      </c>
      <c r="BN52" s="8">
        <v>5.12619277128335</v>
      </c>
      <c r="BO52" s="28"/>
      <c r="BP52" s="35"/>
      <c r="BQ52" s="8"/>
      <c r="BR52" s="37">
        <v>0.7305988402327428</v>
      </c>
      <c r="BS52" s="8">
        <v>3.22764452135114</v>
      </c>
      <c r="BT52" s="35"/>
      <c r="BU52" s="8"/>
      <c r="BV52" s="35"/>
      <c r="BW52" s="8"/>
      <c r="BX52" s="28"/>
      <c r="BY52" s="28"/>
      <c r="BZ52" s="28"/>
      <c r="CA52" s="28"/>
      <c r="CB52" s="28"/>
      <c r="CC52" s="28"/>
      <c r="CD52" s="28"/>
      <c r="CE52" s="35"/>
      <c r="CF52" s="8"/>
      <c r="CG52" s="35"/>
      <c r="CH52" s="8"/>
      <c r="CI52" s="37">
        <v>0.7881997807398228</v>
      </c>
      <c r="CJ52" s="8">
        <v>11.1468281978176</v>
      </c>
      <c r="CK52" s="35"/>
      <c r="CL52" s="8"/>
      <c r="CM52" s="35"/>
      <c r="CN52" s="8"/>
      <c r="CO52" s="56"/>
      <c r="CP52" s="35"/>
      <c r="CQ52" s="8"/>
      <c r="CR52" s="35"/>
      <c r="CS52" s="8"/>
      <c r="CT52" s="35"/>
      <c r="CU52" s="8"/>
      <c r="CV52" s="37">
        <v>0.32373138732957946</v>
      </c>
      <c r="CW52" s="8">
        <v>0.260485491800311</v>
      </c>
      <c r="CX52" s="28"/>
      <c r="CY52" s="35"/>
      <c r="CZ52" s="8"/>
      <c r="DA52" s="35"/>
      <c r="DB52" s="8"/>
      <c r="DC52" s="35"/>
      <c r="DD52" s="8"/>
      <c r="DE52" s="35"/>
      <c r="DF52" s="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</row>
    <row r="53" spans="1:164" ht="15.75">
      <c r="A53" s="10" t="s">
        <v>66</v>
      </c>
      <c r="F53" s="37">
        <v>2.8700435108206386</v>
      </c>
      <c r="G53" s="7">
        <v>30.155908827521756</v>
      </c>
      <c r="H53" s="28"/>
      <c r="I53" s="28"/>
      <c r="J53" s="28"/>
      <c r="K53" s="28"/>
      <c r="L53" s="37">
        <v>0.11976374923925164</v>
      </c>
      <c r="M53" s="7">
        <v>0.9707957719148492</v>
      </c>
      <c r="N53" s="28"/>
      <c r="O53" s="37">
        <v>0.18449667632187217</v>
      </c>
      <c r="P53" s="7"/>
      <c r="Q53" s="37">
        <v>0.15155810504180556</v>
      </c>
      <c r="R53" s="7">
        <v>1.0257852636650915</v>
      </c>
      <c r="S53" s="37"/>
      <c r="T53" s="7"/>
      <c r="U53" s="37">
        <v>0.1343241311081044</v>
      </c>
      <c r="V53" s="7">
        <v>0.606144053907007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5">
        <v>94.81466713986595</v>
      </c>
      <c r="AP53" s="7">
        <v>10.445329642603031</v>
      </c>
      <c r="AQ53" s="38"/>
      <c r="AR53" s="38"/>
      <c r="AS53" s="35"/>
      <c r="AT53" s="7"/>
      <c r="AU53" s="35"/>
      <c r="AV53" s="7"/>
      <c r="AW53" s="67"/>
      <c r="AX53" s="35">
        <v>3.2535376094302078</v>
      </c>
      <c r="AY53" s="7">
        <v>1.8969246829488837</v>
      </c>
      <c r="AZ53" s="35">
        <v>6.365068902406452</v>
      </c>
      <c r="BA53" s="7">
        <v>9.229199634413007</v>
      </c>
      <c r="BB53" s="37">
        <v>0.4224651243878459</v>
      </c>
      <c r="BC53" s="8">
        <v>0.969361748027303</v>
      </c>
      <c r="BD53" s="35">
        <v>4.601706611767636</v>
      </c>
      <c r="BE53" s="7">
        <v>4.443540150819615</v>
      </c>
      <c r="BF53" s="28"/>
      <c r="BG53" s="35">
        <v>3.555280207006634</v>
      </c>
      <c r="BH53" s="7">
        <v>2.074785629722682</v>
      </c>
      <c r="BI53" s="37">
        <v>1.1747346518891202</v>
      </c>
      <c r="BJ53" s="8">
        <v>13.4003564729256</v>
      </c>
      <c r="BK53" s="37">
        <v>1.137394705336606</v>
      </c>
      <c r="BL53" s="8">
        <v>19.7106519304255</v>
      </c>
      <c r="BM53" s="35">
        <v>2.145854543851756</v>
      </c>
      <c r="BN53" s="7">
        <v>2.5336579745910925</v>
      </c>
      <c r="BO53" s="28"/>
      <c r="BP53" s="35"/>
      <c r="BQ53" s="7"/>
      <c r="BR53" s="35">
        <v>3.0662711678902603</v>
      </c>
      <c r="BS53" s="7">
        <v>2.1279227282348145</v>
      </c>
      <c r="BT53" s="35"/>
      <c r="BU53" s="7"/>
      <c r="BV53" s="35"/>
      <c r="BW53" s="7"/>
      <c r="BX53" s="28"/>
      <c r="BY53" s="28"/>
      <c r="BZ53" s="28"/>
      <c r="CA53" s="28"/>
      <c r="CB53" s="28"/>
      <c r="CC53" s="28"/>
      <c r="CD53" s="28"/>
      <c r="CE53" s="35"/>
      <c r="CF53" s="7"/>
      <c r="CG53" s="35">
        <v>3.1436866047094956</v>
      </c>
      <c r="CH53" s="7">
        <v>3.5633388092613467</v>
      </c>
      <c r="CI53" s="37">
        <v>0.73862970577826</v>
      </c>
      <c r="CJ53" s="8">
        <v>4.91405899567798</v>
      </c>
      <c r="CK53" s="37">
        <v>1.3341890713343785</v>
      </c>
      <c r="CL53" s="8">
        <v>12.9986229699733</v>
      </c>
      <c r="CM53" s="36">
        <v>0.14498705294737138</v>
      </c>
      <c r="CN53" s="8">
        <v>4.14370883192959</v>
      </c>
      <c r="CO53" s="57"/>
      <c r="CP53" s="37">
        <v>1.0535113334083104</v>
      </c>
      <c r="CQ53" s="8">
        <v>1.002814551127818</v>
      </c>
      <c r="CR53" s="35"/>
      <c r="CS53" s="7"/>
      <c r="CT53" s="37">
        <v>0.5185258373258085</v>
      </c>
      <c r="CU53" s="8">
        <v>3.43614155678556</v>
      </c>
      <c r="CV53" s="35"/>
      <c r="CW53" s="7"/>
      <c r="CX53" s="28"/>
      <c r="CY53" s="35">
        <v>11.378119016258037</v>
      </c>
      <c r="CZ53" s="7">
        <v>9.614990509580755</v>
      </c>
      <c r="DA53" s="35">
        <v>2.1406554643332503</v>
      </c>
      <c r="DB53" s="7">
        <v>0.6274001750542121</v>
      </c>
      <c r="DC53" s="35"/>
      <c r="DD53" s="7"/>
      <c r="DE53" s="35"/>
      <c r="DF53" s="7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</row>
    <row r="54" spans="1:164" ht="15.75">
      <c r="A54" s="10" t="s">
        <v>74</v>
      </c>
      <c r="F54" s="37">
        <v>0.9100344829500658</v>
      </c>
      <c r="G54" s="8">
        <v>6.622998779616687</v>
      </c>
      <c r="H54" s="28"/>
      <c r="I54" s="28"/>
      <c r="J54" s="28"/>
      <c r="K54" s="28"/>
      <c r="L54" s="37">
        <v>0.43000964416603743</v>
      </c>
      <c r="M54" s="8"/>
      <c r="N54" s="28"/>
      <c r="O54" s="36">
        <v>0.08562541633790804</v>
      </c>
      <c r="P54" s="8">
        <v>1.19205680872114</v>
      </c>
      <c r="Q54" s="37">
        <v>0.19334508733051792</v>
      </c>
      <c r="R54" s="8">
        <v>1.1310386849086205</v>
      </c>
      <c r="S54" s="36">
        <v>0.06778105679249799</v>
      </c>
      <c r="T54" s="8">
        <v>1.879967299684</v>
      </c>
      <c r="U54" s="37">
        <v>0.05816204165449827</v>
      </c>
      <c r="V54" s="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35">
        <v>22.64435028775584</v>
      </c>
      <c r="AP54" s="8">
        <v>0.9031409078382524</v>
      </c>
      <c r="AQ54" s="35"/>
      <c r="AR54" s="35"/>
      <c r="AS54" s="35"/>
      <c r="AT54" s="8"/>
      <c r="AU54" s="35"/>
      <c r="AV54" s="8"/>
      <c r="AW54" s="67"/>
      <c r="AX54" s="35">
        <v>6.254131222632387</v>
      </c>
      <c r="AY54" s="8">
        <v>4.797411774370138</v>
      </c>
      <c r="AZ54" s="35">
        <v>8.110176069705178</v>
      </c>
      <c r="BA54" s="8">
        <v>10.756069626159524</v>
      </c>
      <c r="BB54" s="37">
        <v>0.8282531468467335</v>
      </c>
      <c r="BC54" s="8">
        <v>2.62896127711558</v>
      </c>
      <c r="BD54" s="35">
        <v>1.806482257094284</v>
      </c>
      <c r="BE54" s="8">
        <v>1.0156870336328716</v>
      </c>
      <c r="BF54" s="28"/>
      <c r="BG54" s="37">
        <v>0.45688460943881387</v>
      </c>
      <c r="BH54" s="8">
        <v>2.87909286561318</v>
      </c>
      <c r="BI54" s="37">
        <v>0.19539809322695212</v>
      </c>
      <c r="BJ54" s="8">
        <v>0.836170398764762</v>
      </c>
      <c r="BK54" s="37">
        <v>0.8639848057923554</v>
      </c>
      <c r="BL54" s="8">
        <v>6.35049230933507</v>
      </c>
      <c r="BM54" s="37">
        <v>0.8128497616873529</v>
      </c>
      <c r="BN54" s="8">
        <v>2.378094188818738</v>
      </c>
      <c r="BO54" s="28"/>
      <c r="BP54" s="35"/>
      <c r="BQ54" s="8"/>
      <c r="BR54" s="35"/>
      <c r="BS54" s="8"/>
      <c r="BT54" s="35"/>
      <c r="BU54" s="8"/>
      <c r="BV54" s="35"/>
      <c r="BW54" s="8"/>
      <c r="BX54" s="28"/>
      <c r="BY54" s="28"/>
      <c r="BZ54" s="28"/>
      <c r="CA54" s="28"/>
      <c r="CB54" s="28"/>
      <c r="CC54" s="28"/>
      <c r="CD54" s="28"/>
      <c r="CE54" s="35"/>
      <c r="CF54" s="8"/>
      <c r="CG54" s="37">
        <v>1.3060070650738003</v>
      </c>
      <c r="CH54" s="8">
        <v>3.04034333258852</v>
      </c>
      <c r="CI54" s="37">
        <v>1.2895088630320584</v>
      </c>
      <c r="CJ54" s="8">
        <v>0.789018523614497</v>
      </c>
      <c r="CK54" s="37">
        <v>1.3517546901336484</v>
      </c>
      <c r="CL54" s="8">
        <v>1.21749544918369</v>
      </c>
      <c r="CM54" s="37">
        <v>0.4348479790815828</v>
      </c>
      <c r="CN54" s="8">
        <v>0.7626223806817</v>
      </c>
      <c r="CO54" s="56"/>
      <c r="CP54" s="35">
        <v>159.01323563034885</v>
      </c>
      <c r="CQ54" s="8">
        <v>10.940113948911524</v>
      </c>
      <c r="CR54" s="35">
        <v>101.09421267905562</v>
      </c>
      <c r="CS54" s="8">
        <v>67.93431635541944</v>
      </c>
      <c r="CT54" s="35">
        <v>75.6891956292463</v>
      </c>
      <c r="CU54" s="8">
        <v>7.266569398268749</v>
      </c>
      <c r="CV54" s="35">
        <v>115.09581437577988</v>
      </c>
      <c r="CW54" s="8">
        <v>34.06608526699973</v>
      </c>
      <c r="CX54" s="28"/>
      <c r="CY54" s="35">
        <v>39.84156195807182</v>
      </c>
      <c r="CZ54" s="8">
        <v>27.19342783711849</v>
      </c>
      <c r="DA54" s="35">
        <v>90.01338249291275</v>
      </c>
      <c r="DB54" s="8">
        <v>48.093361638731515</v>
      </c>
      <c r="DC54" s="35"/>
      <c r="DD54" s="8"/>
      <c r="DE54" s="35"/>
      <c r="DF54" s="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</row>
    <row r="55" spans="1:164" ht="15.75">
      <c r="A55" s="10" t="s">
        <v>68</v>
      </c>
      <c r="F55" s="37">
        <v>2.30426039409228</v>
      </c>
      <c r="G55" s="8">
        <v>10.47645202914836</v>
      </c>
      <c r="H55" s="28"/>
      <c r="I55" s="28"/>
      <c r="J55" s="28"/>
      <c r="K55" s="28"/>
      <c r="L55" s="37">
        <v>0.22678302758417765</v>
      </c>
      <c r="M55" s="8">
        <v>1.5027367332425987</v>
      </c>
      <c r="N55" s="28"/>
      <c r="O55" s="37">
        <v>0.13861172683745146</v>
      </c>
      <c r="P55" s="8"/>
      <c r="Q55" s="37">
        <v>0.18845652833270218</v>
      </c>
      <c r="R55" s="8">
        <v>1.0650398820833977</v>
      </c>
      <c r="S55" s="36">
        <v>0.1425099234602779</v>
      </c>
      <c r="T55" s="8">
        <v>4.11205624869904</v>
      </c>
      <c r="U55" s="37">
        <v>0.3345692132733357</v>
      </c>
      <c r="V55" s="8">
        <v>0.688448080293176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35">
        <v>79.17383049534502</v>
      </c>
      <c r="AP55" s="8">
        <v>13.17617959871072</v>
      </c>
      <c r="AQ55" s="35"/>
      <c r="AR55" s="35"/>
      <c r="AS55" s="35"/>
      <c r="AT55" s="8"/>
      <c r="AU55" s="35"/>
      <c r="AV55" s="8"/>
      <c r="AW55" s="67"/>
      <c r="AX55" s="35">
        <v>13.870100853744598</v>
      </c>
      <c r="AY55" s="8">
        <v>7.317495762696264</v>
      </c>
      <c r="AZ55" s="35">
        <v>25.292075313537822</v>
      </c>
      <c r="BA55" s="8">
        <v>28.187532299522417</v>
      </c>
      <c r="BB55" s="37">
        <v>1.3316932745974257</v>
      </c>
      <c r="BC55" s="8">
        <v>8.14819909955712</v>
      </c>
      <c r="BD55" s="35">
        <v>5.319948242075212</v>
      </c>
      <c r="BE55" s="8">
        <v>4.728040265952432</v>
      </c>
      <c r="BF55" s="28"/>
      <c r="BG55" s="37">
        <v>1.1050290335125004</v>
      </c>
      <c r="BH55" s="8">
        <v>9.53121328255803</v>
      </c>
      <c r="BI55" s="37">
        <v>0.5390496502427093</v>
      </c>
      <c r="BJ55" s="8">
        <v>2.47229834451111</v>
      </c>
      <c r="BK55" s="37">
        <v>1.1629796839257485</v>
      </c>
      <c r="BL55" s="8">
        <v>11.7605838990737</v>
      </c>
      <c r="BM55" s="35">
        <v>1.895139937863442</v>
      </c>
      <c r="BN55" s="8">
        <v>1.5300182256000063</v>
      </c>
      <c r="BO55" s="28"/>
      <c r="BP55" s="35"/>
      <c r="BQ55" s="8"/>
      <c r="BR55" s="35"/>
      <c r="BS55" s="8"/>
      <c r="BT55" s="35"/>
      <c r="BU55" s="8"/>
      <c r="BV55" s="35"/>
      <c r="BW55" s="8"/>
      <c r="BX55" s="28"/>
      <c r="BY55" s="28"/>
      <c r="BZ55" s="28"/>
      <c r="CA55" s="28"/>
      <c r="CB55" s="28"/>
      <c r="CC55" s="28"/>
      <c r="CD55" s="28"/>
      <c r="CE55" s="35"/>
      <c r="CF55" s="8"/>
      <c r="CG55" s="35">
        <v>2.7284257288745266</v>
      </c>
      <c r="CH55" s="8">
        <v>2.5958142861205817</v>
      </c>
      <c r="CI55" s="37">
        <v>0.9656385504068304</v>
      </c>
      <c r="CJ55" s="8">
        <v>1.58485547210177</v>
      </c>
      <c r="CK55" s="37">
        <v>1.2613829939097174</v>
      </c>
      <c r="CL55" s="8">
        <v>6.25576973601872</v>
      </c>
      <c r="CM55" s="36">
        <v>0.25198773936770635</v>
      </c>
      <c r="CN55" s="8">
        <v>4.58193392702947</v>
      </c>
      <c r="CO55" s="56"/>
      <c r="CP55" s="35">
        <v>111.8193754081525</v>
      </c>
      <c r="CQ55" s="8">
        <v>11.692664197525412</v>
      </c>
      <c r="CR55" s="35">
        <v>93.96596783867824</v>
      </c>
      <c r="CS55" s="8">
        <v>18.374832539758163</v>
      </c>
      <c r="CT55" s="35">
        <v>37.715165710771885</v>
      </c>
      <c r="CU55" s="8">
        <v>16.739317510299053</v>
      </c>
      <c r="CV55" s="35">
        <v>116.4779090900459</v>
      </c>
      <c r="CW55" s="8">
        <v>38.078311242556765</v>
      </c>
      <c r="CX55" s="28"/>
      <c r="CY55" s="35">
        <v>310.6196074306371</v>
      </c>
      <c r="CZ55" s="8">
        <v>88.03344828999728</v>
      </c>
      <c r="DA55" s="35">
        <v>187.95856330807558</v>
      </c>
      <c r="DB55" s="8">
        <v>57.955766772911645</v>
      </c>
      <c r="DC55" s="35"/>
      <c r="DD55" s="8"/>
      <c r="DE55" s="35"/>
      <c r="DF55" s="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</row>
    <row r="56" spans="1:164" ht="15.75">
      <c r="A56" s="10" t="s">
        <v>58</v>
      </c>
      <c r="F56" s="37">
        <v>1.4800224852111026</v>
      </c>
      <c r="G56" s="7">
        <v>6.253485710692857</v>
      </c>
      <c r="H56" s="28"/>
      <c r="I56" s="28"/>
      <c r="J56" s="28"/>
      <c r="K56" s="28"/>
      <c r="L56" s="37">
        <v>0.0853466320243789</v>
      </c>
      <c r="M56" s="7">
        <v>0.28897483453531575</v>
      </c>
      <c r="N56" s="28"/>
      <c r="O56" s="37">
        <v>0.23667642956440763</v>
      </c>
      <c r="P56" s="7"/>
      <c r="Q56" s="37"/>
      <c r="R56" s="7"/>
      <c r="S56" s="36">
        <v>0.04511161472529452</v>
      </c>
      <c r="T56" s="7"/>
      <c r="U56" s="37">
        <v>0.209892314907515</v>
      </c>
      <c r="V56" s="7">
        <v>0.629769484623422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1">
        <v>3.986506849053849</v>
      </c>
      <c r="AP56" s="7">
        <v>3.25248234308958</v>
      </c>
      <c r="AQ56" s="35"/>
      <c r="AR56" s="35"/>
      <c r="AS56" s="35"/>
      <c r="AT56" s="7"/>
      <c r="AU56" s="35"/>
      <c r="AV56" s="7"/>
      <c r="AW56" s="67"/>
      <c r="AX56" s="35">
        <v>6.885977447437369</v>
      </c>
      <c r="AY56" s="7">
        <v>10.173986329079389</v>
      </c>
      <c r="AZ56" s="35">
        <v>4.014331706157765</v>
      </c>
      <c r="BA56" s="7">
        <v>2.756444581983047</v>
      </c>
      <c r="BB56" s="37">
        <v>0.20857912471927184</v>
      </c>
      <c r="BC56" s="8">
        <v>0.84274338509011</v>
      </c>
      <c r="BD56" s="35"/>
      <c r="BE56" s="7"/>
      <c r="BF56" s="28"/>
      <c r="BG56" s="37">
        <v>0.6981854598661607</v>
      </c>
      <c r="BH56" s="8">
        <v>3.09922597176219</v>
      </c>
      <c r="BI56" s="37">
        <v>1.2327287352997136</v>
      </c>
      <c r="BJ56" s="8">
        <v>3.34357247347592</v>
      </c>
      <c r="BK56" s="37">
        <v>0.35526247371873665</v>
      </c>
      <c r="BL56" s="8">
        <v>3.05005313299035</v>
      </c>
      <c r="BM56" s="37">
        <v>0.5852842995017269</v>
      </c>
      <c r="BN56" s="8">
        <v>5.625681308707464</v>
      </c>
      <c r="BO56" s="28"/>
      <c r="BP56" s="35"/>
      <c r="BQ56" s="7"/>
      <c r="BR56" s="35"/>
      <c r="BS56" s="7"/>
      <c r="BT56" s="35"/>
      <c r="BU56" s="7"/>
      <c r="BV56" s="35"/>
      <c r="BW56" s="7"/>
      <c r="BX56" s="28"/>
      <c r="BY56" s="28"/>
      <c r="BZ56" s="28"/>
      <c r="CA56" s="28"/>
      <c r="CB56" s="28"/>
      <c r="CC56" s="28"/>
      <c r="CD56" s="28"/>
      <c r="CE56" s="35"/>
      <c r="CF56" s="7"/>
      <c r="CG56" s="37">
        <v>1.2496492569647195</v>
      </c>
      <c r="CH56" s="8">
        <v>9.39687915043963</v>
      </c>
      <c r="CI56" s="35"/>
      <c r="CJ56" s="7"/>
      <c r="CK56" s="37">
        <v>0.17793777056613896</v>
      </c>
      <c r="CL56" s="8">
        <v>1.6126424871928</v>
      </c>
      <c r="CM56" s="35"/>
      <c r="CN56" s="7"/>
      <c r="CO56" s="57"/>
      <c r="CP56" s="35"/>
      <c r="CQ56" s="7"/>
      <c r="CR56" s="35">
        <v>2.976694294467768</v>
      </c>
      <c r="CS56" s="7">
        <v>1.7043505585934628</v>
      </c>
      <c r="CT56" s="37">
        <v>0.2350144832121301</v>
      </c>
      <c r="CU56" s="7">
        <v>0.720099959241126</v>
      </c>
      <c r="CV56" s="37">
        <v>0.6369697753179748</v>
      </c>
      <c r="CW56" s="8">
        <v>2.86959064339313</v>
      </c>
      <c r="CX56" s="28"/>
      <c r="CY56" s="35">
        <v>10.797980639749262</v>
      </c>
      <c r="CZ56" s="7">
        <v>4.993848899529889</v>
      </c>
      <c r="DA56" s="35">
        <v>3.6267446030393615</v>
      </c>
      <c r="DB56" s="7">
        <v>3.155274726969021</v>
      </c>
      <c r="DC56" s="35"/>
      <c r="DD56" s="7"/>
      <c r="DE56" s="35"/>
      <c r="DF56" s="7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</row>
    <row r="57" spans="1:164" ht="15.75">
      <c r="A57" s="10" t="s">
        <v>82</v>
      </c>
      <c r="F57" s="37">
        <v>0.5308418790004008</v>
      </c>
      <c r="G57" s="8">
        <v>7.703099074389809</v>
      </c>
      <c r="H57" s="28"/>
      <c r="I57" s="28"/>
      <c r="J57" s="28"/>
      <c r="K57" s="28"/>
      <c r="L57" s="37"/>
      <c r="M57" s="8"/>
      <c r="N57" s="28"/>
      <c r="O57" s="37"/>
      <c r="P57" s="8"/>
      <c r="Q57" s="37"/>
      <c r="R57" s="8"/>
      <c r="S57" s="37"/>
      <c r="T57" s="8"/>
      <c r="U57" s="37"/>
      <c r="V57" s="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35">
        <v>1.4526832052164695</v>
      </c>
      <c r="AP57" s="8"/>
      <c r="AQ57" s="35"/>
      <c r="AR57" s="35"/>
      <c r="AS57" s="35"/>
      <c r="AT57" s="8"/>
      <c r="AU57" s="35"/>
      <c r="AV57" s="8"/>
      <c r="AW57" s="67"/>
      <c r="AX57" s="37">
        <v>0.779762872745649</v>
      </c>
      <c r="AY57" s="8">
        <v>3.19424126923409</v>
      </c>
      <c r="AZ57" s="35"/>
      <c r="BA57" s="8"/>
      <c r="BB57" s="35"/>
      <c r="BC57" s="8"/>
      <c r="BD57" s="35"/>
      <c r="BE57" s="8"/>
      <c r="BF57" s="28"/>
      <c r="BG57" s="21">
        <v>2.5060320669309024</v>
      </c>
      <c r="BH57" s="8">
        <v>2.99352276557142</v>
      </c>
      <c r="BI57" s="37">
        <v>0.5987055786297629</v>
      </c>
      <c r="BJ57" s="8">
        <v>6.10104435030411</v>
      </c>
      <c r="BK57" s="37"/>
      <c r="BL57" s="8"/>
      <c r="BM57" s="37">
        <v>0.49304631264769727</v>
      </c>
      <c r="BN57" s="8">
        <v>5.519461084831844</v>
      </c>
      <c r="BO57" s="28"/>
      <c r="BP57" s="35"/>
      <c r="BQ57" s="8"/>
      <c r="BR57" s="37">
        <v>0.7464158852435278</v>
      </c>
      <c r="BS57" s="8">
        <v>1.96208636874107</v>
      </c>
      <c r="BT57" s="35"/>
      <c r="BU57" s="8"/>
      <c r="BV57" s="35"/>
      <c r="BW57" s="8"/>
      <c r="BX57" s="28"/>
      <c r="BY57" s="28"/>
      <c r="BZ57" s="28"/>
      <c r="CA57" s="28"/>
      <c r="CB57" s="28"/>
      <c r="CC57" s="28"/>
      <c r="CD57" s="28"/>
      <c r="CE57" s="35"/>
      <c r="CF57" s="8"/>
      <c r="CG57" s="35"/>
      <c r="CH57" s="8"/>
      <c r="CI57" s="35"/>
      <c r="CJ57" s="8"/>
      <c r="CK57" s="35"/>
      <c r="CL57" s="8"/>
      <c r="CM57" s="35"/>
      <c r="CN57" s="8"/>
      <c r="CO57" s="56"/>
      <c r="CP57" s="35"/>
      <c r="CQ57" s="8"/>
      <c r="CR57" s="35"/>
      <c r="CS57" s="8"/>
      <c r="CT57" s="35"/>
      <c r="CU57" s="8"/>
      <c r="CV57" s="36">
        <v>0.10759302735783886</v>
      </c>
      <c r="CW57" s="8">
        <v>0.780480821639815</v>
      </c>
      <c r="CX57" s="28"/>
      <c r="CY57" s="35"/>
      <c r="CZ57" s="8"/>
      <c r="DA57" s="35"/>
      <c r="DB57" s="8"/>
      <c r="DC57" s="35"/>
      <c r="DD57" s="8"/>
      <c r="DE57" s="35"/>
      <c r="DF57" s="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</row>
    <row r="58" spans="1:164" ht="15.75">
      <c r="A58" s="10" t="s">
        <v>83</v>
      </c>
      <c r="F58" s="37">
        <v>3.0185185266043963</v>
      </c>
      <c r="G58" s="8">
        <v>38.59557007726916</v>
      </c>
      <c r="H58" s="28"/>
      <c r="I58" s="28"/>
      <c r="J58" s="28"/>
      <c r="K58" s="28"/>
      <c r="L58" s="37"/>
      <c r="M58" s="8"/>
      <c r="N58" s="28"/>
      <c r="O58" s="37">
        <v>0.34605822762545196</v>
      </c>
      <c r="P58" s="8"/>
      <c r="Q58" s="37">
        <v>0.234477015229023</v>
      </c>
      <c r="R58" s="8">
        <v>2.072130253643376</v>
      </c>
      <c r="S58" s="37"/>
      <c r="T58" s="8"/>
      <c r="U58" s="37"/>
      <c r="V58" s="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35">
        <v>14.092340680028713</v>
      </c>
      <c r="AP58" s="8">
        <v>6.476181474255697</v>
      </c>
      <c r="AQ58" s="35"/>
      <c r="AR58" s="35"/>
      <c r="AS58" s="35"/>
      <c r="AT58" s="8"/>
      <c r="AU58" s="35"/>
      <c r="AV58" s="8"/>
      <c r="AW58" s="67"/>
      <c r="AX58" s="35">
        <v>12.495713497674698</v>
      </c>
      <c r="AY58" s="8">
        <v>6.095653810873847</v>
      </c>
      <c r="AZ58" s="35">
        <v>10.612628650156426</v>
      </c>
      <c r="BA58" s="8">
        <v>15.81234298372938</v>
      </c>
      <c r="BB58" s="35"/>
      <c r="BC58" s="8"/>
      <c r="BD58" s="35"/>
      <c r="BE58" s="8"/>
      <c r="BF58" s="28"/>
      <c r="BG58" s="35">
        <v>9.098914515487724</v>
      </c>
      <c r="BH58" s="8">
        <v>7.870232950693641</v>
      </c>
      <c r="BI58" s="35"/>
      <c r="BJ58" s="8"/>
      <c r="BK58" s="35">
        <v>3.5069141075999917</v>
      </c>
      <c r="BL58" s="8">
        <v>3.170504101799272</v>
      </c>
      <c r="BM58" s="35">
        <v>5.251182481519472</v>
      </c>
      <c r="BN58" s="8">
        <v>4.687428911232939</v>
      </c>
      <c r="BO58" s="28"/>
      <c r="BP58" s="35">
        <v>2.29828350598729</v>
      </c>
      <c r="BQ58" s="8">
        <v>1.953028617948806</v>
      </c>
      <c r="BR58" s="35">
        <v>7.264107806008434</v>
      </c>
      <c r="BS58" s="8">
        <v>3.089075040082454</v>
      </c>
      <c r="BT58" s="35"/>
      <c r="BU58" s="8"/>
      <c r="BV58" s="35"/>
      <c r="BW58" s="8"/>
      <c r="BX58" s="28"/>
      <c r="BY58" s="28"/>
      <c r="BZ58" s="28"/>
      <c r="CA58" s="28"/>
      <c r="CB58" s="28"/>
      <c r="CC58" s="28"/>
      <c r="CD58" s="28"/>
      <c r="CE58" s="35"/>
      <c r="CF58" s="8"/>
      <c r="CG58" s="35"/>
      <c r="CH58" s="8"/>
      <c r="CI58" s="35"/>
      <c r="CJ58" s="8"/>
      <c r="CK58" s="35"/>
      <c r="CL58" s="8"/>
      <c r="CM58" s="35"/>
      <c r="CN58" s="8"/>
      <c r="CO58" s="56"/>
      <c r="CP58" s="35"/>
      <c r="CQ58" s="8"/>
      <c r="CR58" s="35"/>
      <c r="CS58" s="8"/>
      <c r="CT58" s="35"/>
      <c r="CU58" s="8"/>
      <c r="CV58" s="35">
        <v>7.593725682697447</v>
      </c>
      <c r="CW58" s="8">
        <v>9.365348392198136</v>
      </c>
      <c r="CX58" s="28"/>
      <c r="CY58" s="35">
        <v>6.413666800435667</v>
      </c>
      <c r="CZ58" s="8">
        <v>4.145665818125478</v>
      </c>
      <c r="DA58" s="35"/>
      <c r="DB58" s="8"/>
      <c r="DC58" s="35"/>
      <c r="DD58" s="8"/>
      <c r="DE58" s="35"/>
      <c r="DF58" s="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</row>
    <row r="59" spans="1:164" ht="15.75">
      <c r="A59" s="10" t="s">
        <v>63</v>
      </c>
      <c r="F59" s="37">
        <v>0.42793598672285915</v>
      </c>
      <c r="G59" s="8">
        <v>2.1899964467365804</v>
      </c>
      <c r="H59" s="28"/>
      <c r="I59" s="28"/>
      <c r="J59" s="28"/>
      <c r="K59" s="28"/>
      <c r="L59" s="37"/>
      <c r="M59" s="8"/>
      <c r="N59" s="28"/>
      <c r="O59" s="36">
        <v>0.07059699431077895</v>
      </c>
      <c r="P59" s="8">
        <v>0.970621199912229</v>
      </c>
      <c r="Q59" s="36">
        <v>0.05968788931438259</v>
      </c>
      <c r="R59" s="8">
        <v>3.20711090425399</v>
      </c>
      <c r="S59" s="37"/>
      <c r="T59" s="8"/>
      <c r="U59" s="37"/>
      <c r="V59" s="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1">
        <v>6.347768076656793</v>
      </c>
      <c r="AP59" s="8">
        <v>4.57754505219452</v>
      </c>
      <c r="AQ59" s="35"/>
      <c r="AR59" s="35"/>
      <c r="AS59" s="35"/>
      <c r="AT59" s="8"/>
      <c r="AU59" s="35"/>
      <c r="AV59" s="8"/>
      <c r="AW59" s="67"/>
      <c r="AX59" s="37">
        <v>1.0655941397938007</v>
      </c>
      <c r="AY59" s="8">
        <v>2.45455454000331</v>
      </c>
      <c r="AZ59" s="35">
        <v>1.6553257273051611</v>
      </c>
      <c r="BA59" s="8">
        <v>0.8535046938278354</v>
      </c>
      <c r="BB59" s="35"/>
      <c r="BC59" s="8"/>
      <c r="BD59" s="35"/>
      <c r="BE59" s="8"/>
      <c r="BF59" s="28"/>
      <c r="BG59" s="37">
        <v>0.542157138534166</v>
      </c>
      <c r="BH59" s="8">
        <v>3.38114991087075</v>
      </c>
      <c r="BI59" s="37">
        <v>0.27244925485947813</v>
      </c>
      <c r="BJ59" s="8">
        <v>0.810614790129743</v>
      </c>
      <c r="BK59" s="37">
        <v>0.3331762336880597</v>
      </c>
      <c r="BL59" s="8">
        <v>2.44266388939974</v>
      </c>
      <c r="BM59" s="37">
        <v>0.46342068695687405</v>
      </c>
      <c r="BN59" s="8">
        <v>3.69626805380309</v>
      </c>
      <c r="BO59" s="28"/>
      <c r="BP59" s="35"/>
      <c r="BQ59" s="8"/>
      <c r="BR59" s="37">
        <v>0.6171651793325906</v>
      </c>
      <c r="BS59" s="8">
        <v>6.02892888098504</v>
      </c>
      <c r="BT59" s="35"/>
      <c r="BU59" s="8"/>
      <c r="BV59" s="35"/>
      <c r="BW59" s="8"/>
      <c r="BX59" s="28"/>
      <c r="BY59" s="28"/>
      <c r="BZ59" s="28"/>
      <c r="CA59" s="28"/>
      <c r="CB59" s="28"/>
      <c r="CC59" s="28"/>
      <c r="CD59" s="28"/>
      <c r="CE59" s="35"/>
      <c r="CF59" s="8"/>
      <c r="CG59" s="37">
        <v>1.1397830603384842</v>
      </c>
      <c r="CH59" s="8">
        <v>9.66281606135283</v>
      </c>
      <c r="CI59" s="36">
        <v>0.07966523304578038</v>
      </c>
      <c r="CJ59" s="8">
        <v>2.92163805910059</v>
      </c>
      <c r="CK59" s="37">
        <v>0.1805780748589447</v>
      </c>
      <c r="CL59" s="8">
        <v>1.4852111067697</v>
      </c>
      <c r="CM59" s="35"/>
      <c r="CN59" s="8"/>
      <c r="CO59" s="56"/>
      <c r="CP59" s="37">
        <v>0.5173674930150698</v>
      </c>
      <c r="CQ59" s="8">
        <v>5.02673009925178</v>
      </c>
      <c r="CR59" s="35">
        <v>2.2725251925128687</v>
      </c>
      <c r="CS59" s="8">
        <v>1.281706212178845</v>
      </c>
      <c r="CT59" s="35"/>
      <c r="CU59" s="8"/>
      <c r="CV59" s="37">
        <v>0.13348118053140232</v>
      </c>
      <c r="CW59" s="8">
        <v>0.567426074804475</v>
      </c>
      <c r="CX59" s="28"/>
      <c r="CY59" s="35">
        <v>3.479253138439235</v>
      </c>
      <c r="CZ59" s="8">
        <v>1.2293358120797393</v>
      </c>
      <c r="DA59" s="35">
        <v>1.699977140672738</v>
      </c>
      <c r="DB59" s="8">
        <v>1.4091537040702182</v>
      </c>
      <c r="DC59" s="35"/>
      <c r="DD59" s="8"/>
      <c r="DE59" s="35"/>
      <c r="DF59" s="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</row>
    <row r="60" spans="1:164" ht="15.75">
      <c r="A60" s="10" t="s">
        <v>64</v>
      </c>
      <c r="F60" s="37">
        <v>1.0651114750554103</v>
      </c>
      <c r="G60" s="8">
        <v>7.343001612320466</v>
      </c>
      <c r="H60" s="28"/>
      <c r="I60" s="28"/>
      <c r="J60" s="28"/>
      <c r="K60" s="28"/>
      <c r="L60" s="37">
        <v>0.05158191468795061</v>
      </c>
      <c r="M60" s="8"/>
      <c r="N60" s="28"/>
      <c r="O60" s="37">
        <v>0.19341843788807123</v>
      </c>
      <c r="P60" s="8">
        <v>0.621965479087825</v>
      </c>
      <c r="Q60" s="37">
        <v>0.15535181467999357</v>
      </c>
      <c r="R60" s="8">
        <v>0.8409771382790749</v>
      </c>
      <c r="S60" s="37"/>
      <c r="T60" s="8"/>
      <c r="U60" s="36">
        <v>0.12120028875390228</v>
      </c>
      <c r="V60" s="8">
        <v>0.898657674551988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35">
        <v>21.050508130555258</v>
      </c>
      <c r="AP60" s="8">
        <v>0.8701239926526676</v>
      </c>
      <c r="AQ60" s="35"/>
      <c r="AR60" s="35"/>
      <c r="AS60" s="35"/>
      <c r="AT60" s="8"/>
      <c r="AU60" s="35"/>
      <c r="AV60" s="8"/>
      <c r="AW60" s="67"/>
      <c r="AX60" s="35">
        <v>2.345355630262395</v>
      </c>
      <c r="AY60" s="8">
        <v>0.7961653711232431</v>
      </c>
      <c r="AZ60" s="35">
        <v>4.53938528837729</v>
      </c>
      <c r="BA60" s="8">
        <v>3.8588442801960077</v>
      </c>
      <c r="BB60" s="37">
        <v>0.14987320822147313</v>
      </c>
      <c r="BC60" s="8">
        <v>0.676812773377455</v>
      </c>
      <c r="BD60" s="35"/>
      <c r="BE60" s="8"/>
      <c r="BF60" s="28"/>
      <c r="BG60" s="37">
        <v>1.2165342954247873</v>
      </c>
      <c r="BH60" s="8">
        <v>7.20351477059011</v>
      </c>
      <c r="BI60" s="37">
        <v>0.4680551900790589</v>
      </c>
      <c r="BJ60" s="8">
        <v>1.9322315514463</v>
      </c>
      <c r="BK60" s="37">
        <v>0.6147516951792299</v>
      </c>
      <c r="BL60" s="8">
        <v>6.45597922738774</v>
      </c>
      <c r="BM60" s="37">
        <v>0.8912293610604765</v>
      </c>
      <c r="BN60" s="8">
        <v>6.163357903979426</v>
      </c>
      <c r="BO60" s="28"/>
      <c r="BP60" s="35"/>
      <c r="BQ60" s="8"/>
      <c r="BR60" s="35"/>
      <c r="BS60" s="8"/>
      <c r="BT60" s="35"/>
      <c r="BU60" s="8"/>
      <c r="BV60" s="35"/>
      <c r="BW60" s="8"/>
      <c r="BX60" s="28"/>
      <c r="BY60" s="28"/>
      <c r="BZ60" s="28"/>
      <c r="CA60" s="28"/>
      <c r="CB60" s="28"/>
      <c r="CC60" s="28"/>
      <c r="CD60" s="28"/>
      <c r="CE60" s="35"/>
      <c r="CF60" s="8"/>
      <c r="CG60" s="35">
        <v>1.8966443963152098</v>
      </c>
      <c r="CH60" s="8">
        <v>1.590065490816409</v>
      </c>
      <c r="CI60" s="37">
        <v>0.22589865110927743</v>
      </c>
      <c r="CJ60" s="8">
        <v>0.577251399732254</v>
      </c>
      <c r="CK60" s="37">
        <v>0.3744992759874382</v>
      </c>
      <c r="CL60" s="8">
        <v>2.64246974555367</v>
      </c>
      <c r="CM60" s="35"/>
      <c r="CN60" s="8"/>
      <c r="CO60" s="56"/>
      <c r="CP60" s="37">
        <v>1.7851525356705142</v>
      </c>
      <c r="CQ60" s="8">
        <v>10.9896807892313</v>
      </c>
      <c r="CR60" s="35">
        <v>4.48608411920686</v>
      </c>
      <c r="CS60" s="8">
        <v>2.738317291907825</v>
      </c>
      <c r="CT60" s="37">
        <v>0.2800321766954367</v>
      </c>
      <c r="CU60" s="8">
        <v>0.573288728551234</v>
      </c>
      <c r="CV60" s="37">
        <v>0.43494067017522653</v>
      </c>
      <c r="CW60" s="8">
        <v>1.08217089916026</v>
      </c>
      <c r="CX60" s="28"/>
      <c r="CY60" s="35">
        <v>18.22099935095856</v>
      </c>
      <c r="CZ60" s="8">
        <v>10.084320351730813</v>
      </c>
      <c r="DA60" s="35"/>
      <c r="DB60" s="8"/>
      <c r="DC60" s="35"/>
      <c r="DD60" s="8"/>
      <c r="DE60" s="35"/>
      <c r="DF60" s="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</row>
    <row r="61" spans="1:164" ht="15.75">
      <c r="A61" s="10" t="s">
        <v>65</v>
      </c>
      <c r="F61" s="37">
        <v>0.6751806353060208</v>
      </c>
      <c r="G61" s="8">
        <v>5.348427744542851</v>
      </c>
      <c r="H61" s="28"/>
      <c r="I61" s="28"/>
      <c r="J61" s="28"/>
      <c r="K61" s="28"/>
      <c r="L61" s="37"/>
      <c r="M61" s="8"/>
      <c r="N61" s="28"/>
      <c r="O61" s="37">
        <v>0.05969281395197325</v>
      </c>
      <c r="P61" s="8"/>
      <c r="Q61" s="37"/>
      <c r="R61" s="8"/>
      <c r="S61" s="37"/>
      <c r="T61" s="8"/>
      <c r="U61" s="37"/>
      <c r="V61" s="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35">
        <v>16.290358275442493</v>
      </c>
      <c r="AP61" s="8">
        <v>0.7026048195523648</v>
      </c>
      <c r="AQ61" s="35"/>
      <c r="AR61" s="35"/>
      <c r="AS61" s="35"/>
      <c r="AT61" s="8"/>
      <c r="AU61" s="35"/>
      <c r="AV61" s="8"/>
      <c r="AW61" s="67"/>
      <c r="AX61" s="35">
        <v>2.0332875461728803</v>
      </c>
      <c r="AY61" s="8">
        <v>0.9949545795087743</v>
      </c>
      <c r="AZ61" s="35">
        <v>3.8175844067330584</v>
      </c>
      <c r="BA61" s="8">
        <v>4.2112920969043826</v>
      </c>
      <c r="BB61" s="36">
        <v>0.1262681577002298</v>
      </c>
      <c r="BC61" s="8">
        <v>3.09365355306025</v>
      </c>
      <c r="BD61" s="35"/>
      <c r="BE61" s="8"/>
      <c r="BF61" s="28"/>
      <c r="BG61" s="37">
        <v>0.6078139380671029</v>
      </c>
      <c r="BH61" s="8">
        <v>4.27203810105662</v>
      </c>
      <c r="BI61" s="37">
        <v>0.260953109692975</v>
      </c>
      <c r="BJ61" s="8">
        <v>1.57864021883875</v>
      </c>
      <c r="BK61" s="37">
        <v>0.4701174103624275</v>
      </c>
      <c r="BL61" s="8">
        <v>4.70431025566614</v>
      </c>
      <c r="BM61" s="37">
        <v>0.4710190382825273</v>
      </c>
      <c r="BN61" s="8">
        <v>3.1994329624641162</v>
      </c>
      <c r="BO61" s="28"/>
      <c r="BP61" s="35"/>
      <c r="BQ61" s="8"/>
      <c r="BR61" s="35"/>
      <c r="BS61" s="8"/>
      <c r="BT61" s="35"/>
      <c r="BU61" s="8"/>
      <c r="BV61" s="35"/>
      <c r="BW61" s="8"/>
      <c r="BX61" s="28"/>
      <c r="BY61" s="28"/>
      <c r="BZ61" s="28"/>
      <c r="CA61" s="28"/>
      <c r="CB61" s="28"/>
      <c r="CC61" s="28"/>
      <c r="CD61" s="28"/>
      <c r="CE61" s="35"/>
      <c r="CF61" s="8"/>
      <c r="CG61" s="37">
        <v>1.0444929509980165</v>
      </c>
      <c r="CH61" s="8">
        <v>8.65189218683508</v>
      </c>
      <c r="CI61" s="36">
        <v>0.16781592922218194</v>
      </c>
      <c r="CJ61" s="8">
        <v>0.949426951632854</v>
      </c>
      <c r="CK61" s="37">
        <v>0.22809543506404822</v>
      </c>
      <c r="CL61" s="8">
        <v>1.14497060678012</v>
      </c>
      <c r="CM61" s="36">
        <v>0.07048196118255255</v>
      </c>
      <c r="CN61" s="8">
        <v>1.76874876504311</v>
      </c>
      <c r="CO61" s="56"/>
      <c r="CP61" s="35">
        <v>2.663619596248948</v>
      </c>
      <c r="CQ61" s="8">
        <v>0.5478841979145921</v>
      </c>
      <c r="CR61" s="35">
        <v>4.74120049290275</v>
      </c>
      <c r="CS61" s="8">
        <v>2.4901150712049014</v>
      </c>
      <c r="CT61" s="37">
        <v>0.3969971650100265</v>
      </c>
      <c r="CU61" s="8">
        <v>0.615549598882845</v>
      </c>
      <c r="CV61" s="37">
        <v>0.9138800660337967</v>
      </c>
      <c r="CW61" s="8">
        <v>1.07281686988573</v>
      </c>
      <c r="CX61" s="28"/>
      <c r="CY61" s="35">
        <v>24.080943832947014</v>
      </c>
      <c r="CZ61" s="8">
        <v>14.645182330837855</v>
      </c>
      <c r="DA61" s="35"/>
      <c r="DB61" s="8"/>
      <c r="DC61" s="35"/>
      <c r="DD61" s="8"/>
      <c r="DE61" s="35"/>
      <c r="DF61" s="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</row>
    <row r="62" spans="1:164" ht="15.75">
      <c r="A62" s="10" t="s">
        <v>67</v>
      </c>
      <c r="F62" s="37">
        <v>0.8805527099518599</v>
      </c>
      <c r="G62" s="7">
        <v>7.050341018189804</v>
      </c>
      <c r="H62" s="28"/>
      <c r="I62" s="28"/>
      <c r="J62" s="28"/>
      <c r="K62" s="28"/>
      <c r="L62" s="37"/>
      <c r="M62" s="7"/>
      <c r="N62" s="28"/>
      <c r="O62" s="37"/>
      <c r="P62" s="7"/>
      <c r="Q62" s="37">
        <v>0.07734089686253333</v>
      </c>
      <c r="R62" s="7">
        <v>0.5266903698857593</v>
      </c>
      <c r="S62" s="37"/>
      <c r="T62" s="7"/>
      <c r="U62" s="37"/>
      <c r="V62" s="7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35">
        <v>24.52790092479842</v>
      </c>
      <c r="AP62" s="7">
        <v>0.8172053940999662</v>
      </c>
      <c r="AQ62" s="35"/>
      <c r="AR62" s="35"/>
      <c r="AS62" s="35"/>
      <c r="AT62" s="7"/>
      <c r="AU62" s="35"/>
      <c r="AV62" s="7"/>
      <c r="AW62" s="67"/>
      <c r="AX62" s="35">
        <v>2.787487962452642</v>
      </c>
      <c r="AY62" s="7">
        <v>1.6339079126438127</v>
      </c>
      <c r="AZ62" s="35">
        <v>6.328462175851168</v>
      </c>
      <c r="BA62" s="7">
        <v>7.6879944767901485</v>
      </c>
      <c r="BB62" s="35"/>
      <c r="BC62" s="7"/>
      <c r="BD62" s="37">
        <v>0.7514701492414074</v>
      </c>
      <c r="BE62" s="8">
        <v>6.27233513614379</v>
      </c>
      <c r="BF62" s="28"/>
      <c r="BG62" s="36">
        <v>1.1052029327014252</v>
      </c>
      <c r="BH62" s="8">
        <v>2.973230530666</v>
      </c>
      <c r="BI62" s="37"/>
      <c r="BJ62" s="8"/>
      <c r="BK62" s="35"/>
      <c r="BL62" s="7"/>
      <c r="BM62" s="37">
        <v>0.6856719880605169</v>
      </c>
      <c r="BN62" s="8">
        <v>3.14575710051622</v>
      </c>
      <c r="BO62" s="28"/>
      <c r="BP62" s="35"/>
      <c r="BQ62" s="7"/>
      <c r="BR62" s="35"/>
      <c r="BS62" s="7"/>
      <c r="BT62" s="35"/>
      <c r="BU62" s="7"/>
      <c r="BV62" s="35"/>
      <c r="BW62" s="7"/>
      <c r="BX62" s="28"/>
      <c r="BY62" s="28"/>
      <c r="BZ62" s="28"/>
      <c r="CA62" s="28"/>
      <c r="CB62" s="28"/>
      <c r="CC62" s="28"/>
      <c r="CD62" s="28"/>
      <c r="CE62" s="35"/>
      <c r="CF62" s="7"/>
      <c r="CG62" s="35"/>
      <c r="CH62" s="7"/>
      <c r="CI62" s="35"/>
      <c r="CJ62" s="7"/>
      <c r="CK62" s="37">
        <v>0.5492301502485247</v>
      </c>
      <c r="CL62" s="8">
        <v>1.2815498069361</v>
      </c>
      <c r="CM62" s="35"/>
      <c r="CN62" s="7"/>
      <c r="CO62" s="57"/>
      <c r="CP62" s="35">
        <v>8.320517117533287</v>
      </c>
      <c r="CQ62" s="7">
        <v>0.46707582579876306</v>
      </c>
      <c r="CR62" s="35">
        <v>10.935709035534204</v>
      </c>
      <c r="CS62" s="7">
        <v>4.520010158439762</v>
      </c>
      <c r="CT62" s="37">
        <v>1.3180549348946167</v>
      </c>
      <c r="CU62" s="7">
        <v>0.870044544883289</v>
      </c>
      <c r="CV62" s="37">
        <v>3.385446279966544</v>
      </c>
      <c r="CW62" s="7">
        <v>2.40297280571813</v>
      </c>
      <c r="CX62" s="28"/>
      <c r="CY62" s="35">
        <v>47.91409749666874</v>
      </c>
      <c r="CZ62" s="7">
        <v>28.156253094686537</v>
      </c>
      <c r="DA62" s="35"/>
      <c r="DB62" s="7"/>
      <c r="DC62" s="35"/>
      <c r="DD62" s="7"/>
      <c r="DE62" s="35"/>
      <c r="DF62" s="7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</row>
    <row r="63" spans="1:164" ht="15.75">
      <c r="A63" s="10" t="s">
        <v>70</v>
      </c>
      <c r="F63" s="37">
        <v>1.1862200665886422</v>
      </c>
      <c r="G63" s="8">
        <v>10.214769481114878</v>
      </c>
      <c r="H63" s="28"/>
      <c r="I63" s="28"/>
      <c r="J63" s="28"/>
      <c r="K63" s="28"/>
      <c r="L63" s="37"/>
      <c r="M63" s="8"/>
      <c r="N63" s="28"/>
      <c r="O63" s="37"/>
      <c r="P63" s="8"/>
      <c r="Q63" s="36">
        <v>0.0796049033993254</v>
      </c>
      <c r="R63" s="8">
        <v>2.13762290754162</v>
      </c>
      <c r="S63" s="37"/>
      <c r="T63" s="8"/>
      <c r="U63" s="37"/>
      <c r="V63" s="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35">
        <v>36.03887658769169</v>
      </c>
      <c r="AP63" s="8">
        <v>1.9857016985996057</v>
      </c>
      <c r="AQ63" s="35"/>
      <c r="AR63" s="35"/>
      <c r="AS63" s="35"/>
      <c r="AT63" s="8"/>
      <c r="AU63" s="35"/>
      <c r="AV63" s="8"/>
      <c r="AW63" s="67"/>
      <c r="AX63" s="35">
        <v>5.73699323498785</v>
      </c>
      <c r="AY63" s="8">
        <v>3.743333348788285</v>
      </c>
      <c r="AZ63" s="35">
        <v>11.270251073149067</v>
      </c>
      <c r="BA63" s="8">
        <v>15.414532549796716</v>
      </c>
      <c r="BB63" s="35"/>
      <c r="BC63" s="8"/>
      <c r="BD63" s="37">
        <v>0.810694007489171</v>
      </c>
      <c r="BE63" s="8">
        <v>6.17825336392009</v>
      </c>
      <c r="BF63" s="28"/>
      <c r="BG63" s="35"/>
      <c r="BH63" s="8"/>
      <c r="BI63" s="37"/>
      <c r="BJ63" s="8"/>
      <c r="BK63" s="35"/>
      <c r="BL63" s="8"/>
      <c r="BM63" s="37">
        <v>0.9148404185132263</v>
      </c>
      <c r="BN63" s="8">
        <v>3.706323784831053</v>
      </c>
      <c r="BO63" s="28"/>
      <c r="BP63" s="35"/>
      <c r="BQ63" s="8"/>
      <c r="BR63" s="35"/>
      <c r="BS63" s="8"/>
      <c r="BT63" s="35"/>
      <c r="BU63" s="8"/>
      <c r="BV63" s="35"/>
      <c r="BW63" s="8"/>
      <c r="BX63" s="28"/>
      <c r="BY63" s="28"/>
      <c r="BZ63" s="28"/>
      <c r="CA63" s="28"/>
      <c r="CB63" s="28"/>
      <c r="CC63" s="28"/>
      <c r="CD63" s="28"/>
      <c r="CE63" s="35"/>
      <c r="CF63" s="8"/>
      <c r="CG63" s="37">
        <v>1.4683905003981546</v>
      </c>
      <c r="CH63" s="8">
        <v>5.89425171262969</v>
      </c>
      <c r="CI63" s="37">
        <v>0.5237287966398695</v>
      </c>
      <c r="CJ63" s="8">
        <v>0.553491721090825</v>
      </c>
      <c r="CK63" s="37">
        <v>0.7668349458871947</v>
      </c>
      <c r="CL63" s="8">
        <v>0.706994656276505</v>
      </c>
      <c r="CM63" s="35"/>
      <c r="CN63" s="8"/>
      <c r="CO63" s="56"/>
      <c r="CP63" s="35">
        <v>48.18090034283</v>
      </c>
      <c r="CQ63" s="8">
        <v>6.477209449690323</v>
      </c>
      <c r="CR63" s="35">
        <v>43.126829973196244</v>
      </c>
      <c r="CS63" s="8">
        <v>13.38201151810001</v>
      </c>
      <c r="CT63" s="35">
        <v>7.5315619988394955</v>
      </c>
      <c r="CU63" s="8">
        <v>2.597118509694443</v>
      </c>
      <c r="CV63" s="35">
        <v>19.825395375602362</v>
      </c>
      <c r="CW63" s="8">
        <v>6.817421014739344</v>
      </c>
      <c r="CX63" s="28"/>
      <c r="CY63" s="35">
        <v>76.5703251298722</v>
      </c>
      <c r="CZ63" s="8">
        <v>39.575908228613024</v>
      </c>
      <c r="DA63" s="35">
        <v>58.64165315859677</v>
      </c>
      <c r="DB63" s="8">
        <v>39.111973911634664</v>
      </c>
      <c r="DC63" s="35"/>
      <c r="DD63" s="8"/>
      <c r="DE63" s="35"/>
      <c r="DF63" s="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</row>
    <row r="64" spans="1:164" ht="15.75">
      <c r="A64" s="10" t="s">
        <v>71</v>
      </c>
      <c r="F64" s="37">
        <v>1.0484121945053928</v>
      </c>
      <c r="G64" s="8">
        <v>8.925140484421291</v>
      </c>
      <c r="H64" s="28"/>
      <c r="I64" s="28"/>
      <c r="J64" s="28"/>
      <c r="K64" s="28"/>
      <c r="L64" s="37">
        <v>0.17353495147296943</v>
      </c>
      <c r="M64" s="8"/>
      <c r="N64" s="28"/>
      <c r="O64" s="37"/>
      <c r="P64" s="8"/>
      <c r="Q64" s="37"/>
      <c r="R64" s="8"/>
      <c r="S64" s="37"/>
      <c r="T64" s="8"/>
      <c r="U64" s="37"/>
      <c r="V64" s="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35">
        <v>35.83882806830639</v>
      </c>
      <c r="AP64" s="8">
        <v>1.3208500363063578</v>
      </c>
      <c r="AQ64" s="35"/>
      <c r="AR64" s="35"/>
      <c r="AS64" s="35"/>
      <c r="AT64" s="8"/>
      <c r="AU64" s="35"/>
      <c r="AV64" s="8"/>
      <c r="AW64" s="67"/>
      <c r="AX64" s="35">
        <v>4.081592830635419</v>
      </c>
      <c r="AY64" s="8">
        <v>2.6682516838039616</v>
      </c>
      <c r="AZ64" s="35">
        <v>7.002598350497329</v>
      </c>
      <c r="BA64" s="8">
        <v>9.99247044704978</v>
      </c>
      <c r="BB64" s="36">
        <v>0.219878719401578</v>
      </c>
      <c r="BC64" s="8">
        <v>3.26932290728759</v>
      </c>
      <c r="BD64" s="37">
        <v>0.8496585182972536</v>
      </c>
      <c r="BE64" s="8">
        <v>6.53164381170073</v>
      </c>
      <c r="BF64" s="28"/>
      <c r="BG64" s="37">
        <v>0.6762922785788961</v>
      </c>
      <c r="BH64" s="8">
        <v>4.52444065579887</v>
      </c>
      <c r="BI64" s="37"/>
      <c r="BJ64" s="8"/>
      <c r="BK64" s="37">
        <v>1.0734778120016046</v>
      </c>
      <c r="BL64" s="8">
        <v>0.902286193249384</v>
      </c>
      <c r="BM64" s="37">
        <v>0.6821509074796965</v>
      </c>
      <c r="BN64" s="8">
        <v>3.345250892317761</v>
      </c>
      <c r="BO64" s="28"/>
      <c r="BP64" s="35"/>
      <c r="BQ64" s="8"/>
      <c r="BR64" s="35"/>
      <c r="BS64" s="8"/>
      <c r="BT64" s="35"/>
      <c r="BU64" s="8"/>
      <c r="BV64" s="35"/>
      <c r="BW64" s="8"/>
      <c r="BX64" s="28"/>
      <c r="BY64" s="28"/>
      <c r="BZ64" s="28"/>
      <c r="CA64" s="28"/>
      <c r="CB64" s="28"/>
      <c r="CC64" s="28"/>
      <c r="CD64" s="28"/>
      <c r="CE64" s="35"/>
      <c r="CF64" s="8"/>
      <c r="CG64" s="37">
        <v>1.0873469153742887</v>
      </c>
      <c r="CH64" s="8">
        <v>3.93531763999939</v>
      </c>
      <c r="CI64" s="36">
        <v>0.7971579550671019</v>
      </c>
      <c r="CJ64" s="8">
        <v>3.44071019473523</v>
      </c>
      <c r="CK64" s="37">
        <v>0.9005617728309754</v>
      </c>
      <c r="CL64" s="8">
        <v>0.730758222760121</v>
      </c>
      <c r="CM64" s="36">
        <v>0.17041060902061</v>
      </c>
      <c r="CN64" s="8">
        <v>2.93470608739969</v>
      </c>
      <c r="CO64" s="56"/>
      <c r="CP64" s="35">
        <v>47.55408669973625</v>
      </c>
      <c r="CQ64" s="8">
        <v>11.129082746688102</v>
      </c>
      <c r="CR64" s="35">
        <v>37.11586658172704</v>
      </c>
      <c r="CS64" s="8">
        <v>9.761052226160553</v>
      </c>
      <c r="CT64" s="35">
        <v>8.421452989091438</v>
      </c>
      <c r="CU64" s="8">
        <v>1.6917941719288196</v>
      </c>
      <c r="CV64" s="35">
        <v>19.972527698129266</v>
      </c>
      <c r="CW64" s="8">
        <v>7.239096748471949</v>
      </c>
      <c r="CX64" s="28"/>
      <c r="CY64" s="35">
        <v>90.50890849200877</v>
      </c>
      <c r="CZ64" s="8">
        <v>47.261874866659895</v>
      </c>
      <c r="DA64" s="35">
        <v>81.70027259320936</v>
      </c>
      <c r="DB64" s="8">
        <v>52.19190505095659</v>
      </c>
      <c r="DC64" s="35"/>
      <c r="DD64" s="8"/>
      <c r="DE64" s="35"/>
      <c r="DF64" s="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</row>
    <row r="65" spans="1:164" ht="15.75">
      <c r="A65" s="10" t="s">
        <v>72</v>
      </c>
      <c r="F65" s="37">
        <v>1.4801441476078374</v>
      </c>
      <c r="G65" s="7">
        <v>12.003366361642762</v>
      </c>
      <c r="H65" s="28"/>
      <c r="I65" s="28"/>
      <c r="J65" s="28"/>
      <c r="K65" s="28"/>
      <c r="L65" s="37"/>
      <c r="M65" s="7"/>
      <c r="N65" s="28"/>
      <c r="O65" s="37"/>
      <c r="P65" s="7"/>
      <c r="Q65" s="36">
        <v>0.057657250529710935</v>
      </c>
      <c r="R65" s="7">
        <v>2.9786488718945</v>
      </c>
      <c r="S65" s="37"/>
      <c r="T65" s="7"/>
      <c r="U65" s="37"/>
      <c r="V65" s="7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35">
        <v>43.40478304619661</v>
      </c>
      <c r="AP65" s="7">
        <v>2.0988236997648713</v>
      </c>
      <c r="AQ65" s="35"/>
      <c r="AR65" s="35"/>
      <c r="AS65" s="35"/>
      <c r="AT65" s="7"/>
      <c r="AU65" s="35"/>
      <c r="AV65" s="7"/>
      <c r="AW65" s="67"/>
      <c r="AX65" s="35">
        <v>9.382353326341137</v>
      </c>
      <c r="AY65" s="7">
        <v>6.443592502153117</v>
      </c>
      <c r="AZ65" s="35">
        <v>14.11142816741699</v>
      </c>
      <c r="BA65" s="7">
        <v>20.498854295043078</v>
      </c>
      <c r="BB65" s="35"/>
      <c r="BC65" s="7"/>
      <c r="BD65" s="37">
        <v>1.3535033324358754</v>
      </c>
      <c r="BE65" s="8">
        <v>8.44885753243473</v>
      </c>
      <c r="BF65" s="28"/>
      <c r="BG65" s="37">
        <v>1.2579489290674708</v>
      </c>
      <c r="BH65" s="8">
        <v>2.03147127660497</v>
      </c>
      <c r="BI65" s="35"/>
      <c r="BJ65" s="7"/>
      <c r="BK65" s="35">
        <v>1.8999955057667215</v>
      </c>
      <c r="BL65" s="7">
        <v>0.9563303899203144</v>
      </c>
      <c r="BM65" s="37">
        <v>1.0264115467238704</v>
      </c>
      <c r="BN65" s="8">
        <v>3.9477960345985466</v>
      </c>
      <c r="BO65" s="28"/>
      <c r="BP65" s="35"/>
      <c r="BQ65" s="7"/>
      <c r="BR65" s="35"/>
      <c r="BS65" s="7"/>
      <c r="BT65" s="35"/>
      <c r="BU65" s="7"/>
      <c r="BV65" s="35"/>
      <c r="BW65" s="7"/>
      <c r="BX65" s="28"/>
      <c r="BY65" s="28"/>
      <c r="BZ65" s="28"/>
      <c r="CA65" s="28"/>
      <c r="CB65" s="28"/>
      <c r="CC65" s="28"/>
      <c r="CD65" s="28"/>
      <c r="CE65" s="35"/>
      <c r="CF65" s="7"/>
      <c r="CG65" s="35">
        <v>1.9648983391813697</v>
      </c>
      <c r="CH65" s="7">
        <v>1.321395215056092</v>
      </c>
      <c r="CI65" s="37">
        <v>1.1349611591291808</v>
      </c>
      <c r="CJ65" s="8">
        <v>0.88626900510862</v>
      </c>
      <c r="CK65" s="37">
        <v>1.095597269964204</v>
      </c>
      <c r="CL65" s="8">
        <v>0.694583966345613</v>
      </c>
      <c r="CM65" s="37"/>
      <c r="CN65" s="8"/>
      <c r="CO65" s="57"/>
      <c r="CP65" s="35">
        <v>137.59830553413087</v>
      </c>
      <c r="CQ65" s="7">
        <v>20.963154105898703</v>
      </c>
      <c r="CR65" s="35">
        <v>103.09565591535936</v>
      </c>
      <c r="CS65" s="7">
        <v>48.93821490879429</v>
      </c>
      <c r="CT65" s="35">
        <v>32.755926119167576</v>
      </c>
      <c r="CU65" s="7">
        <v>6.891136659013307</v>
      </c>
      <c r="CV65" s="35">
        <v>64.87313184158653</v>
      </c>
      <c r="CW65" s="7">
        <v>19.250898938525907</v>
      </c>
      <c r="CX65" s="28"/>
      <c r="CY65" s="35">
        <v>77.41895576829671</v>
      </c>
      <c r="CZ65" s="7">
        <v>39.0618389375086</v>
      </c>
      <c r="DA65" s="35">
        <v>103.81910996526675</v>
      </c>
      <c r="DB65" s="7">
        <v>54.06400787577908</v>
      </c>
      <c r="DC65" s="35"/>
      <c r="DD65" s="7"/>
      <c r="DE65" s="35"/>
      <c r="DF65" s="7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</row>
    <row r="66" spans="1:164" ht="15.75">
      <c r="A66" s="10" t="s">
        <v>73</v>
      </c>
      <c r="F66" s="37">
        <v>1.7201553848898194</v>
      </c>
      <c r="G66" s="8">
        <v>12.987115003122616</v>
      </c>
      <c r="H66" s="28"/>
      <c r="I66" s="28"/>
      <c r="J66" s="28"/>
      <c r="K66" s="28"/>
      <c r="L66" s="37">
        <v>0.3437423349460056</v>
      </c>
      <c r="M66" s="8"/>
      <c r="N66" s="28"/>
      <c r="O66" s="37"/>
      <c r="P66" s="8"/>
      <c r="Q66" s="36">
        <v>0.059002554609344865</v>
      </c>
      <c r="R66" s="8">
        <v>1.1280911318442</v>
      </c>
      <c r="S66" s="37"/>
      <c r="T66" s="8"/>
      <c r="U66" s="37"/>
      <c r="V66" s="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35">
        <v>44.275378646624986</v>
      </c>
      <c r="AP66" s="8">
        <v>2.714333309912544</v>
      </c>
      <c r="AQ66" s="35"/>
      <c r="AR66" s="35"/>
      <c r="AS66" s="35"/>
      <c r="AT66" s="8"/>
      <c r="AU66" s="35"/>
      <c r="AV66" s="8"/>
      <c r="AW66" s="67"/>
      <c r="AX66" s="35">
        <v>11.611545532146431</v>
      </c>
      <c r="AY66" s="8">
        <v>8.851518363489753</v>
      </c>
      <c r="AZ66" s="35">
        <v>17.038065208280525</v>
      </c>
      <c r="BA66" s="8">
        <v>22.933325178206992</v>
      </c>
      <c r="BB66" s="37">
        <v>1.2050235701808154</v>
      </c>
      <c r="BC66" s="8">
        <v>3.00223301020106</v>
      </c>
      <c r="BD66" s="35">
        <v>2.4970092772130013</v>
      </c>
      <c r="BE66" s="8">
        <v>1.5542956569371484</v>
      </c>
      <c r="BF66" s="28"/>
      <c r="BG66" s="37">
        <v>1.285534816372296</v>
      </c>
      <c r="BH66" s="8">
        <v>3.14576360223229</v>
      </c>
      <c r="BI66" s="35"/>
      <c r="BJ66" s="8"/>
      <c r="BK66" s="35">
        <v>1.980323265746834</v>
      </c>
      <c r="BL66" s="8">
        <v>1.4174620867470287</v>
      </c>
      <c r="BM66" s="37">
        <v>1.3205938055056894</v>
      </c>
      <c r="BN66" s="8">
        <v>4.998267526427332</v>
      </c>
      <c r="BO66" s="28"/>
      <c r="BP66" s="35"/>
      <c r="BQ66" s="8"/>
      <c r="BR66" s="35"/>
      <c r="BS66" s="8"/>
      <c r="BT66" s="35"/>
      <c r="BU66" s="8"/>
      <c r="BV66" s="35"/>
      <c r="BW66" s="8"/>
      <c r="BX66" s="28"/>
      <c r="BY66" s="28"/>
      <c r="BZ66" s="28"/>
      <c r="CA66" s="28"/>
      <c r="CB66" s="28"/>
      <c r="CC66" s="28"/>
      <c r="CD66" s="28"/>
      <c r="CE66" s="35"/>
      <c r="CF66" s="8"/>
      <c r="CG66" s="35">
        <v>2.1033531520573447</v>
      </c>
      <c r="CH66" s="8">
        <v>0.6718638480773311</v>
      </c>
      <c r="CI66" s="37">
        <v>2.2268161247521623</v>
      </c>
      <c r="CJ66" s="8">
        <v>0.975846112819605</v>
      </c>
      <c r="CK66" s="37">
        <v>2.271039226296353</v>
      </c>
      <c r="CL66" s="8">
        <v>1.54036075402607</v>
      </c>
      <c r="CM66" s="37">
        <v>0.6606037520023857</v>
      </c>
      <c r="CN66" s="8">
        <v>1.13106925287491</v>
      </c>
      <c r="CO66" s="56"/>
      <c r="CP66" s="35">
        <v>271.380653718977</v>
      </c>
      <c r="CQ66" s="8">
        <v>17.406405795637287</v>
      </c>
      <c r="CR66" s="35">
        <v>177.84505671572342</v>
      </c>
      <c r="CS66" s="8">
        <v>110.81370180953415</v>
      </c>
      <c r="CT66" s="35">
        <v>95.50332546733868</v>
      </c>
      <c r="CU66" s="8">
        <v>13.188377443899357</v>
      </c>
      <c r="CV66" s="35">
        <v>158.63854586738913</v>
      </c>
      <c r="CW66" s="8">
        <v>43.16467883365782</v>
      </c>
      <c r="CX66" s="28"/>
      <c r="CY66" s="35">
        <v>80.22142777933153</v>
      </c>
      <c r="CZ66" s="8">
        <v>51.25956972031165</v>
      </c>
      <c r="DA66" s="35">
        <v>160.6085914329252</v>
      </c>
      <c r="DB66" s="8">
        <v>82.0464810014241</v>
      </c>
      <c r="DC66" s="35"/>
      <c r="DD66" s="8"/>
      <c r="DE66" s="35"/>
      <c r="DF66" s="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</row>
    <row r="67" spans="1:164" ht="15.75">
      <c r="A67" s="10" t="s">
        <v>75</v>
      </c>
      <c r="F67" s="37">
        <v>0.901852923454233</v>
      </c>
      <c r="G67" s="8">
        <v>6.743563150821842</v>
      </c>
      <c r="H67" s="28"/>
      <c r="I67" s="28"/>
      <c r="J67" s="28"/>
      <c r="K67" s="28"/>
      <c r="L67" s="37">
        <v>0.2351618524793527</v>
      </c>
      <c r="M67" s="8"/>
      <c r="N67" s="28"/>
      <c r="O67" s="37"/>
      <c r="P67" s="8"/>
      <c r="Q67" s="37"/>
      <c r="R67" s="8"/>
      <c r="S67" s="37"/>
      <c r="T67" s="8"/>
      <c r="U67" s="37"/>
      <c r="V67" s="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35">
        <v>20.456664109483327</v>
      </c>
      <c r="AP67" s="8">
        <v>1.0142563454541664</v>
      </c>
      <c r="AQ67" s="35"/>
      <c r="AR67" s="35"/>
      <c r="AS67" s="35"/>
      <c r="AT67" s="8"/>
      <c r="AU67" s="35"/>
      <c r="AV67" s="8"/>
      <c r="AW67" s="67"/>
      <c r="AX67" s="35">
        <v>6.840955115437155</v>
      </c>
      <c r="AY67" s="8">
        <v>5.031223909298495</v>
      </c>
      <c r="AZ67" s="35">
        <v>8.722120621855943</v>
      </c>
      <c r="BA67" s="8">
        <v>11.204890371130316</v>
      </c>
      <c r="BB67" s="37">
        <v>0.8509964366110809</v>
      </c>
      <c r="BC67" s="8">
        <v>2.74911400492451</v>
      </c>
      <c r="BD67" s="35">
        <v>1.5477454968318602</v>
      </c>
      <c r="BE67" s="8">
        <v>0.9464086210080997</v>
      </c>
      <c r="BF67" s="28"/>
      <c r="BG67" s="37">
        <v>0.681292821835982</v>
      </c>
      <c r="BH67" s="8">
        <v>1.77153199604486</v>
      </c>
      <c r="BI67" s="35"/>
      <c r="BJ67" s="8"/>
      <c r="BK67" s="37">
        <v>1.1032866600692202</v>
      </c>
      <c r="BL67" s="8">
        <v>5.66199700643893</v>
      </c>
      <c r="BM67" s="37">
        <v>0.8999863796094764</v>
      </c>
      <c r="BN67" s="8">
        <v>2.2562291641072494</v>
      </c>
      <c r="BO67" s="28"/>
      <c r="BP67" s="35"/>
      <c r="BQ67" s="8"/>
      <c r="BR67" s="35"/>
      <c r="BS67" s="8"/>
      <c r="BT67" s="35"/>
      <c r="BU67" s="8"/>
      <c r="BV67" s="35"/>
      <c r="BW67" s="8"/>
      <c r="BX67" s="28"/>
      <c r="BY67" s="28"/>
      <c r="BZ67" s="28"/>
      <c r="CA67" s="28"/>
      <c r="CB67" s="28"/>
      <c r="CC67" s="28"/>
      <c r="CD67" s="28"/>
      <c r="CE67" s="35"/>
      <c r="CF67" s="8"/>
      <c r="CG67" s="37">
        <v>1.2946811394839193</v>
      </c>
      <c r="CH67" s="8">
        <v>5.92814549874324</v>
      </c>
      <c r="CI67" s="37">
        <v>1.6120131506710127</v>
      </c>
      <c r="CJ67" s="8">
        <v>1.16081774429619</v>
      </c>
      <c r="CK67" s="37">
        <v>1.4239733682510691</v>
      </c>
      <c r="CL67" s="8">
        <v>1.63078869275463</v>
      </c>
      <c r="CM67" s="37">
        <v>0.5315478699473712</v>
      </c>
      <c r="CN67" s="8">
        <v>0.763152678917437</v>
      </c>
      <c r="CO67" s="56"/>
      <c r="CP67" s="35">
        <v>184.17117164236046</v>
      </c>
      <c r="CQ67" s="8">
        <v>14.763301420544687</v>
      </c>
      <c r="CR67" s="35">
        <v>115.273287208686</v>
      </c>
      <c r="CS67" s="8">
        <v>83.95237328043918</v>
      </c>
      <c r="CT67" s="35">
        <v>85.12814782442805</v>
      </c>
      <c r="CU67" s="8">
        <v>6.281713900626682</v>
      </c>
      <c r="CV67" s="35">
        <v>113.13306800582767</v>
      </c>
      <c r="CW67" s="8">
        <v>33.69543967436625</v>
      </c>
      <c r="CX67" s="28"/>
      <c r="CY67" s="35">
        <v>34.78016487458778</v>
      </c>
      <c r="CZ67" s="8">
        <v>23.985770554171356</v>
      </c>
      <c r="DA67" s="35">
        <v>91.50776555393203</v>
      </c>
      <c r="DB67" s="8">
        <v>54.75299031686251</v>
      </c>
      <c r="DC67" s="35"/>
      <c r="DD67" s="8"/>
      <c r="DE67" s="35"/>
      <c r="DF67" s="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</row>
    <row r="68" spans="1:164" ht="15.75">
      <c r="A68" s="10" t="s">
        <v>76</v>
      </c>
      <c r="F68" s="37">
        <v>0.905153381479365</v>
      </c>
      <c r="G68" s="8">
        <v>6.987350969476909</v>
      </c>
      <c r="H68" s="28"/>
      <c r="I68" s="28"/>
      <c r="J68" s="28"/>
      <c r="K68" s="28"/>
      <c r="L68" s="37">
        <v>0.29607821103790743</v>
      </c>
      <c r="M68" s="8"/>
      <c r="N68" s="28"/>
      <c r="O68" s="37"/>
      <c r="P68" s="8"/>
      <c r="Q68" s="37"/>
      <c r="R68" s="8"/>
      <c r="S68" s="37"/>
      <c r="T68" s="8"/>
      <c r="U68" s="37"/>
      <c r="V68" s="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35">
        <v>17.88880335852762</v>
      </c>
      <c r="AP68" s="8">
        <v>1.2398194867308159</v>
      </c>
      <c r="AQ68" s="35"/>
      <c r="AR68" s="35"/>
      <c r="AS68" s="35"/>
      <c r="AT68" s="8"/>
      <c r="AU68" s="35"/>
      <c r="AV68" s="8"/>
      <c r="AW68" s="67"/>
      <c r="AX68" s="35">
        <v>6.757853371091386</v>
      </c>
      <c r="AY68" s="8">
        <v>5.174306262656478</v>
      </c>
      <c r="AZ68" s="35">
        <v>9.216520870500354</v>
      </c>
      <c r="BA68" s="8">
        <v>10.858112052997333</v>
      </c>
      <c r="BB68" s="37">
        <v>1.0001576850267826</v>
      </c>
      <c r="BC68" s="8">
        <v>3.19634692218509</v>
      </c>
      <c r="BD68" s="35">
        <v>1.6715401012169226</v>
      </c>
      <c r="BE68" s="8">
        <v>1.0432707438092772</v>
      </c>
      <c r="BF68" s="28"/>
      <c r="BG68" s="37">
        <v>0.8206555897742911</v>
      </c>
      <c r="BH68" s="8">
        <v>2.36036497542899</v>
      </c>
      <c r="BI68" s="37"/>
      <c r="BJ68" s="8"/>
      <c r="BK68" s="37">
        <v>1.077519111097687</v>
      </c>
      <c r="BL68" s="8">
        <v>5.63537460606521</v>
      </c>
      <c r="BM68" s="37">
        <v>1.321769867513358</v>
      </c>
      <c r="BN68" s="8">
        <v>1.761741475105667</v>
      </c>
      <c r="BO68" s="28"/>
      <c r="BP68" s="35"/>
      <c r="BQ68" s="8"/>
      <c r="BR68" s="35"/>
      <c r="BS68" s="8"/>
      <c r="BT68" s="35"/>
      <c r="BU68" s="8"/>
      <c r="BV68" s="35"/>
      <c r="BW68" s="8"/>
      <c r="BX68" s="28"/>
      <c r="BY68" s="28"/>
      <c r="BZ68" s="28"/>
      <c r="CA68" s="28"/>
      <c r="CB68" s="28"/>
      <c r="CC68" s="28"/>
      <c r="CD68" s="28"/>
      <c r="CE68" s="35"/>
      <c r="CF68" s="8"/>
      <c r="CG68" s="37">
        <v>2.088932635935315</v>
      </c>
      <c r="CH68" s="8">
        <v>4.72600273035557</v>
      </c>
      <c r="CI68" s="37">
        <v>2.0631315009782587</v>
      </c>
      <c r="CJ68" s="8">
        <v>0.913815842286867</v>
      </c>
      <c r="CK68" s="37">
        <v>2.2090977126056752</v>
      </c>
      <c r="CL68" s="8">
        <v>3.41988851553106</v>
      </c>
      <c r="CM68" s="37">
        <v>0.7699749192781696</v>
      </c>
      <c r="CN68" s="8">
        <v>1.55033999761363</v>
      </c>
      <c r="CO68" s="56"/>
      <c r="CP68" s="35">
        <v>214.42754085775437</v>
      </c>
      <c r="CQ68" s="8">
        <v>26.476972013417242</v>
      </c>
      <c r="CR68" s="35">
        <v>133.30326335719218</v>
      </c>
      <c r="CS68" s="8">
        <v>104.89711393223877</v>
      </c>
      <c r="CT68" s="35">
        <v>116.3699263657284</v>
      </c>
      <c r="CU68" s="8">
        <v>4.348891230014276</v>
      </c>
      <c r="CV68" s="35">
        <v>123.30293133658385</v>
      </c>
      <c r="CW68" s="8">
        <v>37.951351466577584</v>
      </c>
      <c r="CX68" s="28"/>
      <c r="CY68" s="35">
        <v>31.967371099718967</v>
      </c>
      <c r="CZ68" s="8">
        <v>23.865960753132615</v>
      </c>
      <c r="DA68" s="35">
        <v>92.48885776778933</v>
      </c>
      <c r="DB68" s="8">
        <v>65.20398454278175</v>
      </c>
      <c r="DC68" s="35"/>
      <c r="DD68" s="8"/>
      <c r="DE68" s="35"/>
      <c r="DF68" s="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</row>
    <row r="69" spans="1:164" ht="15.75">
      <c r="A69" s="10" t="s">
        <v>77</v>
      </c>
      <c r="F69" s="37">
        <v>0.9140837852251869</v>
      </c>
      <c r="G69" s="8">
        <v>7.694742667189615</v>
      </c>
      <c r="H69" s="28"/>
      <c r="I69" s="28"/>
      <c r="J69" s="28"/>
      <c r="K69" s="28"/>
      <c r="L69" s="37">
        <v>0.251740479432107</v>
      </c>
      <c r="M69" s="8"/>
      <c r="N69" s="28"/>
      <c r="O69" s="37"/>
      <c r="P69" s="8"/>
      <c r="Q69" s="37"/>
      <c r="R69" s="8"/>
      <c r="S69" s="37"/>
      <c r="T69" s="8"/>
      <c r="U69" s="37">
        <v>0.09415213266867638</v>
      </c>
      <c r="V69" s="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35">
        <v>15.723973939837924</v>
      </c>
      <c r="AP69" s="8">
        <v>1.1729851246598932</v>
      </c>
      <c r="AQ69" s="35"/>
      <c r="AR69" s="35"/>
      <c r="AS69" s="35">
        <v>0.5209888316460257</v>
      </c>
      <c r="AT69" s="8"/>
      <c r="AU69" s="35"/>
      <c r="AV69" s="8" t="s">
        <v>88</v>
      </c>
      <c r="AW69" s="67"/>
      <c r="AX69" s="35">
        <v>6.3397006040007495</v>
      </c>
      <c r="AY69" s="8">
        <v>4.548129036696799</v>
      </c>
      <c r="AZ69" s="35">
        <v>8.653643759853521</v>
      </c>
      <c r="BA69" s="8">
        <v>9.874720009906076</v>
      </c>
      <c r="BB69" s="37">
        <v>1.013744907871563</v>
      </c>
      <c r="BC69" s="8">
        <v>4.48505040829615</v>
      </c>
      <c r="BD69" s="35">
        <v>1.6618258257356073</v>
      </c>
      <c r="BE69" s="8">
        <v>1.0516259757355548</v>
      </c>
      <c r="BF69" s="28"/>
      <c r="BG69" s="37">
        <v>0.5446204972484142</v>
      </c>
      <c r="BH69" s="8">
        <v>4.18216112897261</v>
      </c>
      <c r="BI69" s="37">
        <v>0.25641614926971323</v>
      </c>
      <c r="BJ69" s="8">
        <v>0.609327719328242</v>
      </c>
      <c r="BK69" s="37">
        <v>0.9131717553304161</v>
      </c>
      <c r="BL69" s="8">
        <v>7.13349595684685</v>
      </c>
      <c r="BM69" s="37">
        <v>1.3127645435404787</v>
      </c>
      <c r="BN69" s="8">
        <v>2.0854455937126875</v>
      </c>
      <c r="BO69" s="28"/>
      <c r="BP69" s="35"/>
      <c r="BQ69" s="8"/>
      <c r="BR69" s="35"/>
      <c r="BS69" s="8"/>
      <c r="BT69" s="35"/>
      <c r="BU69" s="8"/>
      <c r="BV69" s="35"/>
      <c r="BW69" s="8"/>
      <c r="BX69" s="28"/>
      <c r="BY69" s="28"/>
      <c r="BZ69" s="28"/>
      <c r="CA69" s="28"/>
      <c r="CB69" s="28"/>
      <c r="CC69" s="28"/>
      <c r="CD69" s="28"/>
      <c r="CE69" s="35"/>
      <c r="CF69" s="8"/>
      <c r="CG69" s="37">
        <v>2.0548876580603848</v>
      </c>
      <c r="CH69" s="8">
        <v>4.36354638106259</v>
      </c>
      <c r="CI69" s="37">
        <v>2.2991844413180256</v>
      </c>
      <c r="CJ69" s="8">
        <v>1.97294771207489</v>
      </c>
      <c r="CK69" s="37">
        <v>2.113364662969612</v>
      </c>
      <c r="CL69" s="8">
        <v>2.30041916448323</v>
      </c>
      <c r="CM69" s="37">
        <v>0.7848822025282984</v>
      </c>
      <c r="CN69" s="8">
        <v>0.600549523369805</v>
      </c>
      <c r="CO69" s="56"/>
      <c r="CP69" s="35">
        <v>211.01504201035496</v>
      </c>
      <c r="CQ69" s="8">
        <v>26.591457242169028</v>
      </c>
      <c r="CR69" s="35">
        <v>132.56603139297167</v>
      </c>
      <c r="CS69" s="8">
        <v>107.58421754540416</v>
      </c>
      <c r="CT69" s="35">
        <v>123.45570021911381</v>
      </c>
      <c r="CU69" s="8">
        <v>5.335283079425624</v>
      </c>
      <c r="CV69" s="35">
        <v>118.02726097899415</v>
      </c>
      <c r="CW69" s="8">
        <v>38.17719215375341</v>
      </c>
      <c r="CX69" s="28"/>
      <c r="CY69" s="35">
        <v>30.177133733769445</v>
      </c>
      <c r="CZ69" s="8">
        <v>22.115435986263158</v>
      </c>
      <c r="DA69" s="35">
        <v>91.30255836822273</v>
      </c>
      <c r="DB69" s="8">
        <v>68.90561475503598</v>
      </c>
      <c r="DC69" s="35"/>
      <c r="DD69" s="8"/>
      <c r="DE69" s="35"/>
      <c r="DF69" s="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</row>
    <row r="70" spans="1:164" ht="15.75">
      <c r="A70" s="10" t="s">
        <v>69</v>
      </c>
      <c r="F70" s="37">
        <v>0.3997998323133712</v>
      </c>
      <c r="G70" s="8">
        <v>2.130629603282489</v>
      </c>
      <c r="H70" s="28"/>
      <c r="I70" s="28"/>
      <c r="J70" s="28"/>
      <c r="K70" s="28"/>
      <c r="L70" s="37"/>
      <c r="M70" s="8"/>
      <c r="N70" s="28"/>
      <c r="O70" s="37"/>
      <c r="P70" s="8"/>
      <c r="Q70" s="37"/>
      <c r="R70" s="8"/>
      <c r="S70" s="37"/>
      <c r="T70" s="8"/>
      <c r="U70" s="37"/>
      <c r="V70" s="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35">
        <v>18.858367189518816</v>
      </c>
      <c r="AP70" s="8">
        <v>2.9081636221679354</v>
      </c>
      <c r="AQ70" s="35"/>
      <c r="AR70" s="35"/>
      <c r="AS70" s="35"/>
      <c r="AT70" s="8"/>
      <c r="AU70" s="35"/>
      <c r="AV70" s="8"/>
      <c r="AW70" s="67"/>
      <c r="AX70" s="21">
        <v>2.9384335481041823</v>
      </c>
      <c r="AY70" s="8">
        <v>3.26900569763916</v>
      </c>
      <c r="AZ70" s="35">
        <v>8.032702743420225</v>
      </c>
      <c r="BA70" s="8">
        <v>9.508549138676075</v>
      </c>
      <c r="BB70" s="37">
        <v>0.6625408182161503</v>
      </c>
      <c r="BC70" s="8">
        <v>3.54896570282504</v>
      </c>
      <c r="BD70" s="37">
        <v>1.344383093812594</v>
      </c>
      <c r="BE70" s="8">
        <v>12.1761353552385</v>
      </c>
      <c r="BF70" s="28"/>
      <c r="BG70" s="35"/>
      <c r="BH70" s="8"/>
      <c r="BI70" s="37"/>
      <c r="BJ70" s="8"/>
      <c r="BK70" s="35"/>
      <c r="BL70" s="8"/>
      <c r="BM70" s="37">
        <v>0.49113875208649216</v>
      </c>
      <c r="BN70" s="8">
        <v>2.286159387664122</v>
      </c>
      <c r="BO70" s="28"/>
      <c r="BP70" s="35"/>
      <c r="BQ70" s="8"/>
      <c r="BR70" s="35"/>
      <c r="BS70" s="8"/>
      <c r="BT70" s="35"/>
      <c r="BU70" s="8"/>
      <c r="BV70" s="35"/>
      <c r="BW70" s="8"/>
      <c r="BX70" s="28"/>
      <c r="BY70" s="28"/>
      <c r="BZ70" s="28"/>
      <c r="CA70" s="28"/>
      <c r="CB70" s="28"/>
      <c r="CC70" s="28"/>
      <c r="CD70" s="28"/>
      <c r="CE70" s="35"/>
      <c r="CF70" s="8"/>
      <c r="CG70" s="35"/>
      <c r="CH70" s="8"/>
      <c r="CI70" s="35"/>
      <c r="CJ70" s="8"/>
      <c r="CK70" s="37">
        <v>0.3753277123201758</v>
      </c>
      <c r="CL70" s="8">
        <v>0.579448620121705</v>
      </c>
      <c r="CM70" s="35"/>
      <c r="CN70" s="8"/>
      <c r="CO70" s="56"/>
      <c r="CP70" s="35">
        <v>10.78486697981804</v>
      </c>
      <c r="CQ70" s="8">
        <v>0.6477220369731671</v>
      </c>
      <c r="CR70" s="35">
        <v>10.046726446550034</v>
      </c>
      <c r="CS70" s="8">
        <v>1.947554301975979</v>
      </c>
      <c r="CT70" s="35">
        <v>4.462799315664522</v>
      </c>
      <c r="CU70" s="8">
        <v>1.8133426237870354</v>
      </c>
      <c r="CV70" s="35">
        <v>12.295810367662503</v>
      </c>
      <c r="CW70" s="8">
        <v>3.941661318288035</v>
      </c>
      <c r="CX70" s="28"/>
      <c r="CY70" s="35">
        <v>37.29261497416516</v>
      </c>
      <c r="CZ70" s="8">
        <v>10.049468322104195</v>
      </c>
      <c r="DA70" s="35">
        <v>20.668182605912307</v>
      </c>
      <c r="DB70" s="8">
        <v>5.48851260744732</v>
      </c>
      <c r="DC70" s="35"/>
      <c r="DD70" s="8"/>
      <c r="DE70" s="35"/>
      <c r="DF70" s="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</row>
    <row r="71" spans="1:164" ht="15.75">
      <c r="A71" s="10" t="s">
        <v>59</v>
      </c>
      <c r="F71" s="37">
        <v>0.5571388470758604</v>
      </c>
      <c r="G71" s="7">
        <v>2.3928330707587606</v>
      </c>
      <c r="H71" s="28"/>
      <c r="I71" s="28"/>
      <c r="J71" s="28"/>
      <c r="K71" s="28"/>
      <c r="L71" s="37"/>
      <c r="M71" s="7"/>
      <c r="N71" s="28"/>
      <c r="O71" s="37">
        <v>0.056825940768272146</v>
      </c>
      <c r="P71" s="7"/>
      <c r="Q71" s="37"/>
      <c r="R71" s="7"/>
      <c r="S71" s="37"/>
      <c r="T71" s="7"/>
      <c r="U71" s="36">
        <v>0.09940720852083208</v>
      </c>
      <c r="V71" s="7">
        <v>3.08142962921895</v>
      </c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1">
        <v>2.6774562904773984</v>
      </c>
      <c r="AP71" s="7">
        <v>2.95139029047297</v>
      </c>
      <c r="AQ71" s="35"/>
      <c r="AR71" s="35"/>
      <c r="AS71" s="35"/>
      <c r="AT71" s="7"/>
      <c r="AU71" s="35"/>
      <c r="AV71" s="7"/>
      <c r="AW71" s="67"/>
      <c r="AX71" s="35">
        <v>2.6509313113188404</v>
      </c>
      <c r="AY71" s="7">
        <v>3.8467301504497757</v>
      </c>
      <c r="AZ71" s="35">
        <v>2.6022016474738545</v>
      </c>
      <c r="BA71" s="7">
        <v>1.3168739581616107</v>
      </c>
      <c r="BB71" s="37"/>
      <c r="BC71" s="8"/>
      <c r="BD71" s="35"/>
      <c r="BE71" s="7"/>
      <c r="BF71" s="28"/>
      <c r="BG71" s="37">
        <v>0.28214759683529894</v>
      </c>
      <c r="BH71" s="8">
        <v>0.919659062086146</v>
      </c>
      <c r="BI71" s="37">
        <v>0.4272723203665054</v>
      </c>
      <c r="BJ71" s="8">
        <v>1.0743037418357</v>
      </c>
      <c r="BK71" s="35"/>
      <c r="BL71" s="7"/>
      <c r="BM71" s="37">
        <v>0.3993605246370354</v>
      </c>
      <c r="BN71" s="8">
        <v>2.71498083921709</v>
      </c>
      <c r="BO71" s="28"/>
      <c r="BP71" s="35"/>
      <c r="BQ71" s="7"/>
      <c r="BR71" s="35"/>
      <c r="BS71" s="7"/>
      <c r="BT71" s="35"/>
      <c r="BU71" s="7"/>
      <c r="BV71" s="35"/>
      <c r="BW71" s="7"/>
      <c r="BX71" s="28"/>
      <c r="BY71" s="28"/>
      <c r="BZ71" s="28"/>
      <c r="CA71" s="28"/>
      <c r="CB71" s="28"/>
      <c r="CC71" s="28"/>
      <c r="CD71" s="28"/>
      <c r="CE71" s="35"/>
      <c r="CF71" s="7"/>
      <c r="CG71" s="35"/>
      <c r="CH71" s="7"/>
      <c r="CI71" s="35"/>
      <c r="CJ71" s="7"/>
      <c r="CK71" s="35"/>
      <c r="CL71" s="7"/>
      <c r="CM71" s="35"/>
      <c r="CN71" s="7"/>
      <c r="CO71" s="57"/>
      <c r="CP71" s="35">
        <v>2.762563722359116</v>
      </c>
      <c r="CQ71" s="7">
        <v>2.6816397698392302</v>
      </c>
      <c r="CR71" s="35">
        <v>1.7029710173724724</v>
      </c>
      <c r="CS71" s="7">
        <v>1.1789797564969784</v>
      </c>
      <c r="CT71" s="35"/>
      <c r="CU71" s="7"/>
      <c r="CV71" s="37">
        <v>0.6850967606210581</v>
      </c>
      <c r="CW71" s="8">
        <v>2.59628190061273</v>
      </c>
      <c r="CX71" s="28"/>
      <c r="CY71" s="35">
        <v>9.0900801390816</v>
      </c>
      <c r="CZ71" s="7">
        <v>4.261406786093047</v>
      </c>
      <c r="DA71" s="35">
        <v>2.310041113692393</v>
      </c>
      <c r="DB71" s="7">
        <v>1.4192676306486098</v>
      </c>
      <c r="DC71" s="35"/>
      <c r="DD71" s="7"/>
      <c r="DE71" s="35"/>
      <c r="DF71" s="7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</row>
    <row r="72" spans="1:164" ht="15.75">
      <c r="A72" s="10" t="s">
        <v>55</v>
      </c>
      <c r="F72" s="37"/>
      <c r="G72" s="8"/>
      <c r="H72" s="28"/>
      <c r="I72" s="28"/>
      <c r="J72" s="28"/>
      <c r="K72" s="28"/>
      <c r="L72" s="37"/>
      <c r="M72" s="8"/>
      <c r="N72" s="28"/>
      <c r="O72" s="37"/>
      <c r="P72" s="8"/>
      <c r="Q72" s="37">
        <v>0.627956313284478</v>
      </c>
      <c r="R72" s="8">
        <v>12.902995860156777</v>
      </c>
      <c r="S72" s="37"/>
      <c r="T72" s="8"/>
      <c r="U72" s="37"/>
      <c r="V72" s="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35">
        <v>7.205769735682029</v>
      </c>
      <c r="AP72" s="8">
        <v>7.589504853868612</v>
      </c>
      <c r="AQ72" s="35"/>
      <c r="AR72" s="35"/>
      <c r="AS72" s="35"/>
      <c r="AT72" s="8"/>
      <c r="AU72" s="35"/>
      <c r="AV72" s="8"/>
      <c r="AW72" s="67"/>
      <c r="AX72" s="37">
        <v>0.703639203403418</v>
      </c>
      <c r="AY72" s="8">
        <v>7.05980588868786</v>
      </c>
      <c r="AZ72" s="37">
        <v>0.9123453734653448</v>
      </c>
      <c r="BA72" s="8">
        <v>2.20702473828432</v>
      </c>
      <c r="BB72" s="37">
        <v>0.7130653962283452</v>
      </c>
      <c r="BC72" s="8">
        <v>6.32839916833137</v>
      </c>
      <c r="BD72" s="37">
        <v>0.6033620192357296</v>
      </c>
      <c r="BE72" s="8">
        <v>3.94281199642714</v>
      </c>
      <c r="BF72" s="28"/>
      <c r="BG72" s="35"/>
      <c r="BH72" s="8"/>
      <c r="BI72" s="37"/>
      <c r="BJ72" s="8"/>
      <c r="BK72" s="37">
        <v>1.2740277177210093</v>
      </c>
      <c r="BL72" s="8">
        <v>11.9871574936791</v>
      </c>
      <c r="BM72" s="37">
        <v>0.4836569448815066</v>
      </c>
      <c r="BN72" s="8">
        <v>3.298582535052634</v>
      </c>
      <c r="BO72" s="28"/>
      <c r="BP72" s="35"/>
      <c r="BQ72" s="8"/>
      <c r="BR72" s="35"/>
      <c r="BS72" s="8"/>
      <c r="BT72" s="35"/>
      <c r="BU72" s="8"/>
      <c r="BV72" s="35"/>
      <c r="BW72" s="8"/>
      <c r="BX72" s="28"/>
      <c r="BY72" s="28"/>
      <c r="BZ72" s="28"/>
      <c r="CA72" s="28"/>
      <c r="CB72" s="28"/>
      <c r="CC72" s="28"/>
      <c r="CD72" s="28"/>
      <c r="CE72" s="35"/>
      <c r="CF72" s="8"/>
      <c r="CG72" s="35"/>
      <c r="CH72" s="8"/>
      <c r="CI72" s="35"/>
      <c r="CJ72" s="8"/>
      <c r="CK72" s="35"/>
      <c r="CL72" s="8"/>
      <c r="CM72" s="35"/>
      <c r="CN72" s="8"/>
      <c r="CO72" s="56"/>
      <c r="CP72" s="35"/>
      <c r="CQ72" s="8"/>
      <c r="CR72" s="35"/>
      <c r="CS72" s="8"/>
      <c r="CT72" s="35"/>
      <c r="CU72" s="8"/>
      <c r="CV72" s="37">
        <v>0.11002380129412681</v>
      </c>
      <c r="CW72" s="8">
        <v>2.69502172731978</v>
      </c>
      <c r="CX72" s="28"/>
      <c r="CY72" s="35">
        <v>7.619133873095049</v>
      </c>
      <c r="CZ72" s="8">
        <v>7.539502523325767</v>
      </c>
      <c r="DA72" s="35"/>
      <c r="DB72" s="8"/>
      <c r="DC72" s="35"/>
      <c r="DD72" s="8"/>
      <c r="DE72" s="35"/>
      <c r="DF72" s="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</row>
    <row r="73" spans="1:164" ht="15.75">
      <c r="A73" s="10" t="s">
        <v>56</v>
      </c>
      <c r="F73" s="37">
        <v>0.5273297048682728</v>
      </c>
      <c r="G73" s="8">
        <v>2.533406421966675</v>
      </c>
      <c r="H73" s="28"/>
      <c r="I73" s="28"/>
      <c r="J73" s="28"/>
      <c r="K73" s="28"/>
      <c r="L73" s="37"/>
      <c r="M73" s="8"/>
      <c r="N73" s="28"/>
      <c r="O73" s="37"/>
      <c r="P73" s="8"/>
      <c r="Q73" s="37"/>
      <c r="R73" s="8"/>
      <c r="S73" s="37"/>
      <c r="T73" s="8"/>
      <c r="U73" s="37"/>
      <c r="V73" s="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1">
        <v>0.40385894420543517</v>
      </c>
      <c r="AP73" s="8">
        <v>0.864849308543706</v>
      </c>
      <c r="AQ73" s="35"/>
      <c r="AR73" s="35"/>
      <c r="AS73" s="35"/>
      <c r="AT73" s="8"/>
      <c r="AU73" s="35"/>
      <c r="AV73" s="8"/>
      <c r="AW73" s="67"/>
      <c r="AX73" s="37">
        <v>0.8342517405959297</v>
      </c>
      <c r="AY73" s="8">
        <v>2.88961868628997</v>
      </c>
      <c r="AZ73" s="37">
        <v>0.8461995569737164</v>
      </c>
      <c r="BA73" s="8">
        <v>2.16306575129644</v>
      </c>
      <c r="BB73" s="35"/>
      <c r="BC73" s="8"/>
      <c r="BD73" s="35"/>
      <c r="BE73" s="8"/>
      <c r="BF73" s="28"/>
      <c r="BG73" s="37">
        <v>0.5732727498137219</v>
      </c>
      <c r="BH73" s="8">
        <v>3.70296740624365</v>
      </c>
      <c r="BI73" s="37"/>
      <c r="BJ73" s="8"/>
      <c r="BK73" s="35"/>
      <c r="BL73" s="8"/>
      <c r="BM73" s="37">
        <v>0.3500922487445613</v>
      </c>
      <c r="BN73" s="8">
        <v>1.9801899675377217</v>
      </c>
      <c r="BO73" s="28"/>
      <c r="BP73" s="35"/>
      <c r="BQ73" s="8"/>
      <c r="BR73" s="35"/>
      <c r="BS73" s="8"/>
      <c r="BT73" s="35"/>
      <c r="BU73" s="8"/>
      <c r="BV73" s="35"/>
      <c r="BW73" s="8"/>
      <c r="BX73" s="28"/>
      <c r="BY73" s="28"/>
      <c r="BZ73" s="28"/>
      <c r="CA73" s="28"/>
      <c r="CB73" s="28"/>
      <c r="CC73" s="28"/>
      <c r="CD73" s="28"/>
      <c r="CE73" s="35"/>
      <c r="CF73" s="8"/>
      <c r="CG73" s="37">
        <v>0.7757648405790176</v>
      </c>
      <c r="CH73" s="8">
        <v>4.17100773953961</v>
      </c>
      <c r="CI73" s="35"/>
      <c r="CJ73" s="8"/>
      <c r="CK73" s="35"/>
      <c r="CL73" s="8"/>
      <c r="CM73" s="35"/>
      <c r="CN73" s="8"/>
      <c r="CO73" s="56"/>
      <c r="CP73" s="37">
        <v>0.7450612592274938</v>
      </c>
      <c r="CQ73" s="8">
        <v>1.54380994289468</v>
      </c>
      <c r="CR73" s="35">
        <v>1.9110291432340907</v>
      </c>
      <c r="CS73" s="8"/>
      <c r="CT73" s="35"/>
      <c r="CU73" s="8"/>
      <c r="CV73" s="37"/>
      <c r="CW73" s="8"/>
      <c r="CX73" s="28"/>
      <c r="CY73" s="35">
        <v>6.512598196898621</v>
      </c>
      <c r="CZ73" s="8">
        <v>3.3154725874208353</v>
      </c>
      <c r="DA73" s="35">
        <v>2.122171449200425</v>
      </c>
      <c r="DB73" s="8">
        <v>1.8348004978144927</v>
      </c>
      <c r="DC73" s="35"/>
      <c r="DD73" s="8"/>
      <c r="DE73" s="35"/>
      <c r="DF73" s="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</row>
    <row r="74" spans="1:164" ht="15.75">
      <c r="A74" s="10" t="s">
        <v>57</v>
      </c>
      <c r="F74" s="37">
        <v>0.6261293933708177</v>
      </c>
      <c r="G74" s="7">
        <v>2.982433844015413</v>
      </c>
      <c r="H74" s="28"/>
      <c r="I74" s="28"/>
      <c r="J74" s="28"/>
      <c r="K74" s="28"/>
      <c r="L74" s="37"/>
      <c r="M74" s="7"/>
      <c r="N74" s="28"/>
      <c r="O74" s="37"/>
      <c r="P74" s="7"/>
      <c r="Q74" s="37"/>
      <c r="R74" s="7"/>
      <c r="S74" s="37"/>
      <c r="T74" s="7"/>
      <c r="U74" s="37"/>
      <c r="V74" s="7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35"/>
      <c r="AP74" s="7"/>
      <c r="AQ74" s="35"/>
      <c r="AR74" s="35"/>
      <c r="AS74" s="35"/>
      <c r="AT74" s="7"/>
      <c r="AU74" s="35"/>
      <c r="AV74" s="7"/>
      <c r="AW74" s="67"/>
      <c r="AX74" s="37">
        <v>0.8046561503218438</v>
      </c>
      <c r="AY74" s="8">
        <v>1.09041763035993</v>
      </c>
      <c r="AZ74" s="37">
        <v>0.7545479844285644</v>
      </c>
      <c r="BA74" s="8">
        <v>0.844650523263685</v>
      </c>
      <c r="BB74" s="35"/>
      <c r="BC74" s="7"/>
      <c r="BD74" s="35"/>
      <c r="BE74" s="7"/>
      <c r="BF74" s="28"/>
      <c r="BG74" s="37">
        <v>0.5807890464430614</v>
      </c>
      <c r="BH74" s="8">
        <v>1.09941728989629</v>
      </c>
      <c r="BI74" s="35"/>
      <c r="BJ74" s="7"/>
      <c r="BK74" s="35"/>
      <c r="BL74" s="7"/>
      <c r="BM74" s="37">
        <v>0.30993316798903375</v>
      </c>
      <c r="BN74" s="8">
        <v>2.6074515769237365</v>
      </c>
      <c r="BO74" s="28"/>
      <c r="BP74" s="37"/>
      <c r="BQ74" s="8"/>
      <c r="BR74" s="35"/>
      <c r="BS74" s="7"/>
      <c r="BT74" s="35"/>
      <c r="BU74" s="7"/>
      <c r="BV74" s="35"/>
      <c r="BW74" s="7"/>
      <c r="BX74" s="28"/>
      <c r="BY74" s="28"/>
      <c r="BZ74" s="28"/>
      <c r="CA74" s="28"/>
      <c r="CB74" s="28"/>
      <c r="CC74" s="28"/>
      <c r="CD74" s="28"/>
      <c r="CE74" s="35"/>
      <c r="CF74" s="7"/>
      <c r="CG74" s="37">
        <v>0.5301917163524109</v>
      </c>
      <c r="CH74" s="8">
        <v>1.03274908961625</v>
      </c>
      <c r="CI74" s="35"/>
      <c r="CJ74" s="7"/>
      <c r="CK74" s="35"/>
      <c r="CL74" s="7"/>
      <c r="CM74" s="35"/>
      <c r="CN74" s="7"/>
      <c r="CO74" s="57"/>
      <c r="CP74" s="37">
        <v>1.2598698231188832</v>
      </c>
      <c r="CQ74" s="8">
        <v>3.35083563608523</v>
      </c>
      <c r="CR74" s="37">
        <v>1.2484593964616144</v>
      </c>
      <c r="CS74" s="8">
        <v>10.5225057275494</v>
      </c>
      <c r="CT74" s="35"/>
      <c r="CU74" s="7"/>
      <c r="CV74" s="37">
        <v>0.5099013604126426</v>
      </c>
      <c r="CW74" s="8">
        <v>1.21348718609378</v>
      </c>
      <c r="CX74" s="28"/>
      <c r="CY74" s="35">
        <v>20.49925912158983</v>
      </c>
      <c r="CZ74" s="7">
        <v>11.476039131681613</v>
      </c>
      <c r="DA74" s="35">
        <v>5.327182930641425</v>
      </c>
      <c r="DB74" s="7">
        <v>4.291555202115296</v>
      </c>
      <c r="DC74" s="35"/>
      <c r="DD74" s="7"/>
      <c r="DE74" s="35"/>
      <c r="DF74" s="7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</row>
    <row r="75" spans="1:164" ht="15.75">
      <c r="A75" s="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35"/>
      <c r="AR75" s="35"/>
      <c r="AS75" s="8"/>
      <c r="AT75" s="8"/>
      <c r="AU75" s="35"/>
      <c r="AV75" s="35"/>
      <c r="AW75" s="67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35"/>
      <c r="CJ75" s="35"/>
      <c r="CK75" s="8"/>
      <c r="CL75" s="8"/>
      <c r="CM75" s="35"/>
      <c r="CN75" s="8"/>
      <c r="CO75" s="56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</row>
    <row r="76" spans="1:164" ht="15.75">
      <c r="A76" s="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35"/>
      <c r="AR76" s="35"/>
      <c r="AS76" s="8"/>
      <c r="AT76" s="8"/>
      <c r="AU76" s="35"/>
      <c r="AV76" s="35"/>
      <c r="AW76" s="67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35"/>
      <c r="CJ76" s="35"/>
      <c r="CK76" s="8"/>
      <c r="CL76" s="8"/>
      <c r="CM76" s="35"/>
      <c r="CN76" s="8"/>
      <c r="CO76" s="56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</row>
    <row r="77" spans="1:164" ht="15.75">
      <c r="A77" s="10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35"/>
      <c r="AR77" s="35"/>
      <c r="AS77" s="8"/>
      <c r="AT77" s="8"/>
      <c r="AU77" s="35"/>
      <c r="AV77" s="35"/>
      <c r="AW77" s="67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35"/>
      <c r="CJ77" s="35"/>
      <c r="CK77" s="8"/>
      <c r="CL77" s="8"/>
      <c r="CM77" s="35"/>
      <c r="CN77" s="8"/>
      <c r="CO77" s="56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</row>
    <row r="78" spans="1:164" ht="15.75">
      <c r="A78" s="10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55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55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</row>
    <row r="79" spans="1:164" ht="15.75">
      <c r="A79" s="10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55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55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</row>
    <row r="80" spans="1:164" ht="15.75">
      <c r="A80" s="10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55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55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</row>
    <row r="81" spans="1:164" ht="15.75">
      <c r="A81" s="10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55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55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</row>
    <row r="82" spans="1:164" ht="15.75">
      <c r="A82" s="10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55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55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</row>
    <row r="83" spans="1:164" ht="15.75">
      <c r="A83" s="1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55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55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</row>
    <row r="84" spans="1:164" ht="15.75">
      <c r="A84" s="10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55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55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</row>
    <row r="85" spans="1:164" ht="15.75">
      <c r="A85" s="10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55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55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</row>
    <row r="86" spans="1:164" ht="15.75">
      <c r="A86" s="10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55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55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</row>
    <row r="87" spans="1:164" ht="15.75">
      <c r="A87" s="1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55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55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</row>
    <row r="88" spans="1:164" ht="15.75">
      <c r="A88" s="10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55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55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</row>
    <row r="89" spans="1:164" ht="15.75">
      <c r="A89" s="1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55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55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</row>
    <row r="90" spans="1:164" ht="15.75">
      <c r="A90" s="1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55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55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</row>
    <row r="91" spans="1:164" ht="15.75">
      <c r="A91" s="1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55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55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</row>
    <row r="92" spans="1:164" ht="15.75">
      <c r="A92" s="10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55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55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</row>
    <row r="93" spans="1:164" ht="15.75">
      <c r="A93" s="10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55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55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</row>
    <row r="94" spans="1:164" ht="15.75">
      <c r="A94" s="10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55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55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</row>
    <row r="95" spans="1:164" ht="15.75">
      <c r="A95" s="1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55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55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</row>
    <row r="96" spans="1:164" ht="15.75">
      <c r="A96" s="10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55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55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</row>
    <row r="97" spans="1:164" ht="15.75">
      <c r="A97" s="10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55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55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</row>
    <row r="98" spans="1:164" ht="15.75">
      <c r="A98" s="1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55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55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</row>
    <row r="99" spans="1:164" ht="15.75">
      <c r="A99" s="1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55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55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</row>
    <row r="100" spans="6:164" ht="15.75"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55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55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</row>
    <row r="101" spans="6:164" ht="15.75"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55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55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</row>
    <row r="102" spans="6:164" ht="15.75"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55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55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</row>
    <row r="103" spans="6:164" ht="15.75"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55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55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</row>
    <row r="104" spans="6:164" ht="15.75"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55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55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</row>
    <row r="105" spans="6:164" ht="15.75"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55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55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</row>
    <row r="106" spans="6:164" ht="15.75"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55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55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</row>
    <row r="107" spans="6:164" ht="15.75"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55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55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</row>
    <row r="108" spans="6:164" ht="15.75"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55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55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</row>
    <row r="109" spans="6:164" ht="15.75"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55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55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</row>
    <row r="110" spans="6:164" ht="15.75"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55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55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</row>
    <row r="111" spans="6:164" ht="15.75"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55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55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</row>
    <row r="112" spans="6:164" ht="15.75"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55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55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James Cook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 Pirard</dc:creator>
  <cp:keywords/>
  <dc:description/>
  <cp:lastModifiedBy>Jennifer Olivarez</cp:lastModifiedBy>
  <cp:lastPrinted>2015-08-10T14:51:38Z</cp:lastPrinted>
  <dcterms:created xsi:type="dcterms:W3CDTF">2013-09-18T02:44:58Z</dcterms:created>
  <dcterms:modified xsi:type="dcterms:W3CDTF">2015-08-10T15:01:51Z</dcterms:modified>
  <cp:category/>
  <cp:version/>
  <cp:contentType/>
  <cp:contentStatus/>
</cp:coreProperties>
</file>