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F:\Arge aurora 的数据\Arge aurora\图表_0115\Table 3\原始表格\"/>
    </mc:Choice>
  </mc:AlternateContent>
  <xr:revisionPtr revIDLastSave="0" documentId="13_ncr:1_{877C362F-F996-469E-8D18-5AFD62B58A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8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</calcChain>
</file>

<file path=xl/sharedStrings.xml><?xml version="1.0" encoding="utf-8"?>
<sst xmlns="http://schemas.openxmlformats.org/spreadsheetml/2006/main" count="38" uniqueCount="32">
  <si>
    <t>Feature</t>
  </si>
  <si>
    <t>T%</t>
  </si>
  <si>
    <t>C%</t>
  </si>
  <si>
    <t>A%</t>
  </si>
  <si>
    <t>G%</t>
  </si>
  <si>
    <t>A + T%</t>
  </si>
  <si>
    <t>AT-skew</t>
  </si>
  <si>
    <t>GC-skew</t>
  </si>
  <si>
    <t>Whole genome</t>
  </si>
  <si>
    <t>Protein-coding genes</t>
  </si>
  <si>
    <t>First codon position</t>
  </si>
  <si>
    <t>Second codon position</t>
  </si>
  <si>
    <t>Third codon position</t>
  </si>
  <si>
    <t>Protein-coding genes-J</t>
  </si>
  <si>
    <t>Protein-coding genes-N</t>
  </si>
  <si>
    <t>tRNA genes</t>
  </si>
  <si>
    <t>rrnL</t>
    <phoneticPr fontId="2" type="noConversion"/>
  </si>
  <si>
    <t>rrnS</t>
    <phoneticPr fontId="2" type="noConversion"/>
  </si>
  <si>
    <t>atp6</t>
    <phoneticPr fontId="2" type="noConversion"/>
  </si>
  <si>
    <t>atp8</t>
    <phoneticPr fontId="2" type="noConversion"/>
  </si>
  <si>
    <t>cob</t>
    <phoneticPr fontId="2" type="noConversion"/>
  </si>
  <si>
    <t>cox1</t>
    <phoneticPr fontId="2" type="noConversion"/>
  </si>
  <si>
    <t>cox2</t>
    <phoneticPr fontId="2" type="noConversion"/>
  </si>
  <si>
    <t>cox3</t>
    <phoneticPr fontId="2" type="noConversion"/>
  </si>
  <si>
    <t>nad1</t>
    <phoneticPr fontId="2" type="noConversion"/>
  </si>
  <si>
    <t>nad2</t>
    <phoneticPr fontId="2" type="noConversion"/>
  </si>
  <si>
    <t>nad3</t>
    <phoneticPr fontId="2" type="noConversion"/>
  </si>
  <si>
    <t>nad4</t>
    <phoneticPr fontId="2" type="noConversion"/>
  </si>
  <si>
    <t>nad4L</t>
    <phoneticPr fontId="2" type="noConversion"/>
  </si>
  <si>
    <t>nad5</t>
    <phoneticPr fontId="2" type="noConversion"/>
  </si>
  <si>
    <t>nad6</t>
    <phoneticPr fontId="2" type="noConversion"/>
  </si>
  <si>
    <r>
      <t xml:space="preserve">Table S6. </t>
    </r>
    <r>
      <rPr>
        <sz val="9"/>
        <color theme="1"/>
        <rFont val="Times New Roman"/>
        <family val="1"/>
      </rPr>
      <t xml:space="preserve">Nucleotide composition of </t>
    </r>
    <r>
      <rPr>
        <i/>
        <sz val="9"/>
        <color theme="1"/>
        <rFont val="Times New Roman"/>
        <family val="1"/>
      </rPr>
      <t>A. aurora</t>
    </r>
    <r>
      <rPr>
        <sz val="9"/>
        <color theme="1"/>
        <rFont val="Times New Roman"/>
        <family val="1"/>
      </rPr>
      <t xml:space="preserve"> mitochondrial genome.</t>
    </r>
    <r>
      <rPr>
        <b/>
        <sz val="9"/>
        <color theme="1"/>
        <rFont val="Times New Roman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</si>
</sst>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宋体"/>
      <family val="3"/>
      <charset val="134"/>
      <scheme val="minor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top" wrapText="1"/>
    </xf>
    <xf numFmtId="176" fontId="4" fillId="0" borderId="0" xfId="0" applyNumberFormat="1" applyFont="1" applyAlignment="1">
      <alignment horizontal="center" vertical="top" wrapText="1"/>
    </xf>
    <xf numFmtId="176" fontId="4" fillId="0" borderId="0" xfId="0" applyNumberFormat="1" applyFont="1" applyFill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5" fillId="0" borderId="0" xfId="0" applyNumberFormat="1" applyFont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right" vertical="top" wrapText="1"/>
    </xf>
    <xf numFmtId="176" fontId="3" fillId="0" borderId="2" xfId="0" applyNumberFormat="1" applyFont="1" applyBorder="1" applyAlignment="1">
      <alignment horizontal="left" vertical="top" wrapText="1"/>
    </xf>
    <xf numFmtId="176" fontId="3" fillId="0" borderId="2" xfId="0" applyNumberFormat="1" applyFont="1" applyBorder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top" wrapText="1"/>
    </xf>
    <xf numFmtId="177" fontId="7" fillId="0" borderId="2" xfId="0" applyNumberFormat="1" applyFont="1" applyBorder="1" applyAlignment="1">
      <alignment horizontal="right" vertical="top" wrapText="1"/>
    </xf>
    <xf numFmtId="176" fontId="3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3"/>
  <sheetViews>
    <sheetView showGridLines="0" tabSelected="1" zoomScaleNormal="100" workbookViewId="0">
      <selection activeCell="A2" sqref="A2"/>
    </sheetView>
  </sheetViews>
  <sheetFormatPr defaultColWidth="18" defaultRowHeight="13" x14ac:dyDescent="0.25"/>
  <cols>
    <col min="1" max="1" width="18" style="1" customWidth="1"/>
    <col min="2" max="5" width="8.08984375" style="1" customWidth="1"/>
    <col min="6" max="6" width="8" style="1" customWidth="1"/>
    <col min="7" max="8" width="7.36328125" style="2" customWidth="1"/>
    <col min="9" max="9" width="18" style="1" customWidth="1"/>
    <col min="10" max="16384" width="18" style="1"/>
  </cols>
  <sheetData>
    <row r="1" spans="1:8" ht="14" customHeight="1" x14ac:dyDescent="0.25">
      <c r="A1" s="18" t="s">
        <v>31</v>
      </c>
      <c r="B1" s="19"/>
      <c r="C1" s="19"/>
      <c r="D1" s="19"/>
      <c r="E1" s="19"/>
      <c r="F1" s="19"/>
      <c r="G1" s="19"/>
      <c r="H1" s="19"/>
    </row>
    <row r="2" spans="1:8" ht="14" customHeight="1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7" t="s">
        <v>7</v>
      </c>
    </row>
    <row r="3" spans="1:8" ht="14" customHeight="1" x14ac:dyDescent="0.25">
      <c r="A3" s="4" t="s">
        <v>8</v>
      </c>
      <c r="B3" s="5">
        <v>39.228070175438603</v>
      </c>
      <c r="C3" s="5">
        <v>10.4433811802233</v>
      </c>
      <c r="D3" s="5">
        <v>42.966507177033499</v>
      </c>
      <c r="E3" s="5">
        <v>7.3620414673046204</v>
      </c>
      <c r="F3" s="5">
        <f>B3+D3</f>
        <v>82.194577352472095</v>
      </c>
      <c r="G3" s="6">
        <f>(D3-B3)/(D3+B3)</f>
        <v>4.5482769326296177E-2</v>
      </c>
      <c r="H3" s="6">
        <f>(E3-C3)/(E3+C3)</f>
        <v>-0.17305625223934173</v>
      </c>
    </row>
    <row r="4" spans="1:8" ht="14" customHeight="1" x14ac:dyDescent="0.25">
      <c r="A4" s="4" t="s">
        <v>9</v>
      </c>
      <c r="B4" s="5">
        <v>44.985698963174798</v>
      </c>
      <c r="C4" s="5">
        <v>9.5548802288165895</v>
      </c>
      <c r="D4" s="5">
        <v>35.663210582767199</v>
      </c>
      <c r="E4" s="5">
        <v>9.7962102252413299</v>
      </c>
      <c r="F4" s="5">
        <f t="shared" ref="F4:F17" si="0">B4+D4</f>
        <v>80.64890954594199</v>
      </c>
      <c r="G4" s="6">
        <f t="shared" ref="G4:G31" si="1">(D4-B4)/(D4+B4)</f>
        <v>-0.11559348332040378</v>
      </c>
      <c r="H4" s="6">
        <f t="shared" ref="H4:H31" si="2">(E4-C4)/(E4+C4)</f>
        <v>1.2471131639722844E-2</v>
      </c>
    </row>
    <row r="5" spans="1:8" ht="14" customHeight="1" x14ac:dyDescent="0.25">
      <c r="A5" s="4" t="s">
        <v>10</v>
      </c>
      <c r="B5" s="5">
        <v>46.9436997319035</v>
      </c>
      <c r="C5" s="5">
        <v>9.6514745308311003</v>
      </c>
      <c r="D5" s="5">
        <v>33.6729222520107</v>
      </c>
      <c r="E5" s="5">
        <v>9.7319034852546906</v>
      </c>
      <c r="F5" s="5">
        <f t="shared" si="0"/>
        <v>80.6166219839142</v>
      </c>
      <c r="G5" s="6">
        <f t="shared" si="1"/>
        <v>-0.16461589624210227</v>
      </c>
      <c r="H5" s="6">
        <f t="shared" si="2"/>
        <v>4.149377593360884E-3</v>
      </c>
    </row>
    <row r="6" spans="1:8" ht="14" customHeight="1" x14ac:dyDescent="0.25">
      <c r="A6" s="4" t="s">
        <v>11</v>
      </c>
      <c r="B6" s="5">
        <v>44.4623223384285</v>
      </c>
      <c r="C6" s="5">
        <v>8.6618396352909599</v>
      </c>
      <c r="D6" s="5">
        <v>37.409493161705598</v>
      </c>
      <c r="E6" s="5">
        <v>9.4663448645749497</v>
      </c>
      <c r="F6" s="5">
        <f t="shared" si="0"/>
        <v>81.87181550013409</v>
      </c>
      <c r="G6" s="6">
        <f t="shared" si="1"/>
        <v>-8.6144775630526374E-2</v>
      </c>
      <c r="H6" s="6">
        <f t="shared" si="2"/>
        <v>4.4378698224852055E-2</v>
      </c>
    </row>
    <row r="7" spans="1:8" ht="14" customHeight="1" x14ac:dyDescent="0.25">
      <c r="A7" s="4" t="s">
        <v>12</v>
      </c>
      <c r="B7" s="5">
        <v>43.550549745239998</v>
      </c>
      <c r="C7" s="5">
        <v>10.351300616787301</v>
      </c>
      <c r="D7" s="5">
        <v>35.907750067042102</v>
      </c>
      <c r="E7" s="5">
        <v>10.1903995709305</v>
      </c>
      <c r="F7" s="5">
        <f t="shared" si="0"/>
        <v>79.458299812282092</v>
      </c>
      <c r="G7" s="6">
        <f t="shared" si="1"/>
        <v>-9.6186297671278981E-2</v>
      </c>
      <c r="H7" s="6">
        <f t="shared" si="2"/>
        <v>-7.8328981723238909E-3</v>
      </c>
    </row>
    <row r="8" spans="1:8" ht="14" customHeight="1" x14ac:dyDescent="0.25">
      <c r="A8" s="4" t="s">
        <v>13</v>
      </c>
      <c r="B8" s="5">
        <v>42.007868279178197</v>
      </c>
      <c r="C8" s="5">
        <v>11.379863033658699</v>
      </c>
      <c r="D8" s="5">
        <v>37.4908931953956</v>
      </c>
      <c r="E8" s="5">
        <v>9.1213754917674503</v>
      </c>
      <c r="F8" s="5">
        <f t="shared" si="0"/>
        <v>79.498761474573797</v>
      </c>
      <c r="G8" s="6">
        <f t="shared" si="1"/>
        <v>-5.6818181818181754E-2</v>
      </c>
      <c r="H8" s="6">
        <f t="shared" si="2"/>
        <v>-0.1101634683724213</v>
      </c>
    </row>
    <row r="9" spans="1:8" ht="14" customHeight="1" x14ac:dyDescent="0.25">
      <c r="A9" s="4" t="s">
        <v>10</v>
      </c>
      <c r="B9" s="5">
        <v>45.410839160839203</v>
      </c>
      <c r="C9" s="5">
        <v>10.9265734265734</v>
      </c>
      <c r="D9" s="5">
        <v>36.713286713286699</v>
      </c>
      <c r="E9" s="5">
        <v>6.9493006993007</v>
      </c>
      <c r="F9" s="5">
        <f t="shared" si="0"/>
        <v>82.124125874125895</v>
      </c>
      <c r="G9" s="6">
        <f t="shared" si="1"/>
        <v>-0.10590739755188995</v>
      </c>
      <c r="H9" s="6">
        <f t="shared" si="2"/>
        <v>-0.22249388753056115</v>
      </c>
    </row>
    <row r="10" spans="1:8" ht="14" customHeight="1" x14ac:dyDescent="0.25">
      <c r="A10" s="4" t="s">
        <v>11</v>
      </c>
      <c r="B10" s="5">
        <v>41.171328671328702</v>
      </c>
      <c r="C10" s="5">
        <v>9.4842657342657404</v>
      </c>
      <c r="D10" s="5">
        <v>40.078671328671298</v>
      </c>
      <c r="E10" s="5">
        <v>9.2657342657342703</v>
      </c>
      <c r="F10" s="5">
        <f t="shared" si="0"/>
        <v>81.25</v>
      </c>
      <c r="G10" s="6">
        <f t="shared" si="1"/>
        <v>-1.3448090371168047E-2</v>
      </c>
      <c r="H10" s="6">
        <f t="shared" si="2"/>
        <v>-1.1655011655011732E-2</v>
      </c>
    </row>
    <row r="11" spans="1:8" ht="14" customHeight="1" x14ac:dyDescent="0.25">
      <c r="A11" s="4" t="s">
        <v>12</v>
      </c>
      <c r="B11" s="5">
        <v>39.4403148229121</v>
      </c>
      <c r="C11" s="5">
        <v>13.7297770004373</v>
      </c>
      <c r="D11" s="5">
        <v>35.679930039352897</v>
      </c>
      <c r="E11" s="5">
        <v>11.149978137297801</v>
      </c>
      <c r="F11" s="5">
        <f t="shared" si="0"/>
        <v>75.120244862264997</v>
      </c>
      <c r="G11" s="6">
        <f t="shared" si="1"/>
        <v>-5.0058207217694391E-2</v>
      </c>
      <c r="H11" s="6">
        <f t="shared" si="2"/>
        <v>-0.10369068541300558</v>
      </c>
    </row>
    <row r="12" spans="1:8" ht="14" customHeight="1" x14ac:dyDescent="0.25">
      <c r="A12" s="4" t="s">
        <v>14</v>
      </c>
      <c r="B12" s="5">
        <v>49.710982658959502</v>
      </c>
      <c r="C12" s="5">
        <v>6.6589595375722501</v>
      </c>
      <c r="D12" s="5">
        <v>32.763005780346802</v>
      </c>
      <c r="E12" s="5">
        <v>10.867052023121399</v>
      </c>
      <c r="F12" s="5">
        <f t="shared" si="0"/>
        <v>82.473988439306311</v>
      </c>
      <c r="G12" s="6">
        <f t="shared" si="1"/>
        <v>-0.20549481356882526</v>
      </c>
      <c r="H12" s="6">
        <f t="shared" si="2"/>
        <v>0.24010554089709843</v>
      </c>
    </row>
    <row r="13" spans="1:8" ht="14" customHeight="1" x14ac:dyDescent="0.25">
      <c r="A13" s="4" t="s">
        <v>10</v>
      </c>
      <c r="B13" s="5">
        <v>49.375866851594999</v>
      </c>
      <c r="C13" s="5">
        <v>5.4091539528432699</v>
      </c>
      <c r="D13" s="5">
        <v>36.269070735090203</v>
      </c>
      <c r="E13" s="5">
        <v>8.9459084604715695</v>
      </c>
      <c r="F13" s="5">
        <f t="shared" si="0"/>
        <v>85.644937586685202</v>
      </c>
      <c r="G13" s="6">
        <f t="shared" si="1"/>
        <v>-0.15303643724696281</v>
      </c>
      <c r="H13" s="6">
        <f t="shared" si="2"/>
        <v>0.2463768115942033</v>
      </c>
    </row>
    <row r="14" spans="1:8" ht="14" customHeight="1" x14ac:dyDescent="0.25">
      <c r="A14" s="4" t="s">
        <v>11</v>
      </c>
      <c r="B14" s="5">
        <v>49.375866851594999</v>
      </c>
      <c r="C14" s="5">
        <v>6.3106796116504897</v>
      </c>
      <c r="D14" s="5">
        <v>32.038834951456302</v>
      </c>
      <c r="E14" s="5">
        <v>12.274618585298199</v>
      </c>
      <c r="F14" s="5">
        <f t="shared" si="0"/>
        <v>81.414701803051301</v>
      </c>
      <c r="G14" s="6">
        <f t="shared" si="1"/>
        <v>-0.21294718909710397</v>
      </c>
      <c r="H14" s="6">
        <f t="shared" si="2"/>
        <v>0.32089552238805952</v>
      </c>
    </row>
    <row r="15" spans="1:8" ht="14" customHeight="1" x14ac:dyDescent="0.25">
      <c r="A15" s="4" t="s">
        <v>12</v>
      </c>
      <c r="B15" s="5">
        <v>50.381679389313</v>
      </c>
      <c r="C15" s="5">
        <v>8.2581540596807805</v>
      </c>
      <c r="D15" s="5">
        <v>29.979181124219298</v>
      </c>
      <c r="E15" s="5">
        <v>11.380985426786999</v>
      </c>
      <c r="F15" s="5">
        <f t="shared" si="0"/>
        <v>80.360860513532302</v>
      </c>
      <c r="G15" s="6">
        <f t="shared" si="1"/>
        <v>-0.25388601036269443</v>
      </c>
      <c r="H15" s="6">
        <f t="shared" si="2"/>
        <v>0.15901060070671555</v>
      </c>
    </row>
    <row r="16" spans="1:8" s="3" customFormat="1" ht="14" customHeight="1" x14ac:dyDescent="0.25">
      <c r="A16" s="7" t="s">
        <v>15</v>
      </c>
      <c r="B16" s="8">
        <v>40.6708595387841</v>
      </c>
      <c r="C16" s="8">
        <v>7.2676450034940601</v>
      </c>
      <c r="D16" s="8">
        <v>42.068483577917497</v>
      </c>
      <c r="E16" s="8">
        <v>9.9930118798043299</v>
      </c>
      <c r="F16" s="8">
        <f t="shared" si="0"/>
        <v>82.739343116701605</v>
      </c>
      <c r="G16" s="9">
        <f t="shared" si="1"/>
        <v>1.6891891891890977E-2</v>
      </c>
      <c r="H16" s="9">
        <f t="shared" si="2"/>
        <v>0.15789473684210514</v>
      </c>
    </row>
    <row r="17" spans="1:8" ht="14" customHeight="1" x14ac:dyDescent="0.25">
      <c r="A17" s="10" t="s">
        <v>16</v>
      </c>
      <c r="B17" s="5">
        <v>45.702005730659003</v>
      </c>
      <c r="C17" s="5">
        <v>5.0859598853868198</v>
      </c>
      <c r="D17" s="5">
        <v>39.326647564469901</v>
      </c>
      <c r="E17" s="5">
        <v>9.8853868194842391</v>
      </c>
      <c r="F17" s="5">
        <f t="shared" si="0"/>
        <v>85.028653295128905</v>
      </c>
      <c r="G17" s="6">
        <f t="shared" si="1"/>
        <v>-7.4978938500421144E-2</v>
      </c>
      <c r="H17" s="6">
        <f t="shared" si="2"/>
        <v>0.32057416267942573</v>
      </c>
    </row>
    <row r="18" spans="1:8" ht="14" customHeight="1" x14ac:dyDescent="0.25">
      <c r="A18" s="10" t="s">
        <v>17</v>
      </c>
      <c r="B18" s="5">
        <v>42.413793103448299</v>
      </c>
      <c r="C18" s="5">
        <v>5.2873563218390798</v>
      </c>
      <c r="D18" s="5">
        <v>42.528735632183903</v>
      </c>
      <c r="E18" s="5">
        <v>9.7701149425287408</v>
      </c>
      <c r="F18" s="5">
        <f>D18+B18</f>
        <v>84.942528735632209</v>
      </c>
      <c r="G18" s="6">
        <f t="shared" si="1"/>
        <v>1.3531799729360665E-3</v>
      </c>
      <c r="H18" s="6">
        <f t="shared" si="2"/>
        <v>0.29770992366412247</v>
      </c>
    </row>
    <row r="19" spans="1:8" ht="14" customHeight="1" x14ac:dyDescent="0.25">
      <c r="A19" s="10" t="s">
        <v>18</v>
      </c>
      <c r="B19" s="5">
        <v>43.0906389301635</v>
      </c>
      <c r="C19" s="5">
        <v>11.1441307578009</v>
      </c>
      <c r="D19" s="5">
        <v>37.444279346210998</v>
      </c>
      <c r="E19" s="5">
        <v>8.3209509658246592</v>
      </c>
      <c r="F19" s="5">
        <f t="shared" ref="F19:F31" si="3">D19+B19</f>
        <v>80.534918276374498</v>
      </c>
      <c r="G19" s="6">
        <f t="shared" si="1"/>
        <v>-7.0110701107011661E-2</v>
      </c>
      <c r="H19" s="6">
        <f t="shared" si="2"/>
        <v>-0.14503816793893204</v>
      </c>
    </row>
    <row r="20" spans="1:8" ht="14" customHeight="1" x14ac:dyDescent="0.25">
      <c r="A20" s="10" t="s">
        <v>19</v>
      </c>
      <c r="B20" s="5">
        <v>47.435897435897402</v>
      </c>
      <c r="C20" s="5">
        <v>7.6923076923076898</v>
      </c>
      <c r="D20" s="5">
        <v>43.589743589743598</v>
      </c>
      <c r="E20" s="5">
        <v>1.2820512820512799</v>
      </c>
      <c r="F20" s="5">
        <f t="shared" si="3"/>
        <v>91.025641025640994</v>
      </c>
      <c r="G20" s="6">
        <f t="shared" si="1"/>
        <v>-4.2253521126760119E-2</v>
      </c>
      <c r="H20" s="6">
        <f t="shared" si="2"/>
        <v>-0.71428571428571463</v>
      </c>
    </row>
    <row r="21" spans="1:8" ht="14" customHeight="1" x14ac:dyDescent="0.25">
      <c r="A21" s="10" t="s">
        <v>20</v>
      </c>
      <c r="B21" s="5">
        <v>42.239858906525598</v>
      </c>
      <c r="C21" s="5">
        <v>12.522045855379201</v>
      </c>
      <c r="D21" s="5">
        <v>34.920634920634903</v>
      </c>
      <c r="E21" s="5">
        <v>10.3174603174603</v>
      </c>
      <c r="F21" s="5">
        <f t="shared" si="3"/>
        <v>77.160493827160508</v>
      </c>
      <c r="G21" s="6">
        <f t="shared" si="1"/>
        <v>-9.4857142857143389E-2</v>
      </c>
      <c r="H21" s="6">
        <f t="shared" si="2"/>
        <v>-9.6525096525097831E-2</v>
      </c>
    </row>
    <row r="22" spans="1:8" ht="14" customHeight="1" x14ac:dyDescent="0.25">
      <c r="A22" s="10" t="s">
        <v>21</v>
      </c>
      <c r="B22" s="5">
        <v>39.986648865153498</v>
      </c>
      <c r="C22" s="5">
        <v>13.484646194926601</v>
      </c>
      <c r="D22" s="5">
        <v>33.311081441922603</v>
      </c>
      <c r="E22" s="5">
        <v>13.2176234979973</v>
      </c>
      <c r="F22" s="5">
        <f t="shared" si="3"/>
        <v>73.297730307076108</v>
      </c>
      <c r="G22" s="6">
        <f t="shared" si="1"/>
        <v>-9.1074681238614563E-2</v>
      </c>
      <c r="H22" s="6">
        <f t="shared" si="2"/>
        <v>-1.0000000000002314E-2</v>
      </c>
    </row>
    <row r="23" spans="1:8" ht="14" customHeight="1" x14ac:dyDescent="0.25">
      <c r="A23" s="10" t="s">
        <v>22</v>
      </c>
      <c r="B23" s="5">
        <v>37.681159420289902</v>
      </c>
      <c r="C23" s="5">
        <v>12.6086956521739</v>
      </c>
      <c r="D23" s="5">
        <v>40.869565217391298</v>
      </c>
      <c r="E23" s="5">
        <v>8.8405797101449295</v>
      </c>
      <c r="F23" s="5">
        <f t="shared" si="3"/>
        <v>78.550724637681199</v>
      </c>
      <c r="G23" s="6">
        <f t="shared" si="1"/>
        <v>4.0590405904058338E-2</v>
      </c>
      <c r="H23" s="6">
        <f t="shared" si="2"/>
        <v>-0.17567567567567505</v>
      </c>
    </row>
    <row r="24" spans="1:8" ht="14" customHeight="1" x14ac:dyDescent="0.25">
      <c r="A24" s="10" t="s">
        <v>23</v>
      </c>
      <c r="B24" s="5">
        <v>40.485312899105999</v>
      </c>
      <c r="C24" s="5">
        <v>11.8773946360153</v>
      </c>
      <c r="D24" s="5">
        <v>36.653895274584897</v>
      </c>
      <c r="E24" s="5">
        <v>10.983397190293701</v>
      </c>
      <c r="F24" s="5">
        <f t="shared" si="3"/>
        <v>77.139208173690889</v>
      </c>
      <c r="G24" s="6">
        <f t="shared" si="1"/>
        <v>-4.966887417218583E-2</v>
      </c>
      <c r="H24" s="6">
        <f t="shared" si="2"/>
        <v>-3.9106145251397433E-2</v>
      </c>
    </row>
    <row r="25" spans="1:8" ht="14" customHeight="1" x14ac:dyDescent="0.25">
      <c r="A25" s="10" t="s">
        <v>24</v>
      </c>
      <c r="B25" s="5">
        <v>49.001051524710803</v>
      </c>
      <c r="C25" s="5">
        <v>6.7297581493165097</v>
      </c>
      <c r="D25" s="5">
        <v>32.597266035751801</v>
      </c>
      <c r="E25" s="5">
        <v>11.671924290220799</v>
      </c>
      <c r="F25" s="5">
        <f t="shared" si="3"/>
        <v>81.598317560462604</v>
      </c>
      <c r="G25" s="6">
        <f t="shared" si="1"/>
        <v>-0.20103092783505186</v>
      </c>
      <c r="H25" s="6">
        <f t="shared" si="2"/>
        <v>0.26857142857142763</v>
      </c>
    </row>
    <row r="26" spans="1:8" ht="14" customHeight="1" x14ac:dyDescent="0.25">
      <c r="A26" s="10" t="s">
        <v>25</v>
      </c>
      <c r="B26" s="5">
        <v>44.985673352435498</v>
      </c>
      <c r="C26" s="5">
        <v>9.0735434574976104</v>
      </c>
      <c r="D26" s="5">
        <v>41.1652340019102</v>
      </c>
      <c r="E26" s="5">
        <v>4.7755491881566403</v>
      </c>
      <c r="F26" s="5">
        <f t="shared" si="3"/>
        <v>86.150907354345691</v>
      </c>
      <c r="G26" s="6">
        <f t="shared" si="1"/>
        <v>-4.4345898004434475E-2</v>
      </c>
      <c r="H26" s="6">
        <f t="shared" si="2"/>
        <v>-0.31034482758620657</v>
      </c>
    </row>
    <row r="27" spans="1:8" ht="14" customHeight="1" x14ac:dyDescent="0.25">
      <c r="A27" s="10" t="s">
        <v>26</v>
      </c>
      <c r="B27" s="5">
        <v>44.915254237288103</v>
      </c>
      <c r="C27" s="5">
        <v>9.6045197740112993</v>
      </c>
      <c r="D27" s="5">
        <v>37.570621468926603</v>
      </c>
      <c r="E27" s="5">
        <v>7.9096045197740104</v>
      </c>
      <c r="F27" s="5">
        <f t="shared" si="3"/>
        <v>82.485875706214699</v>
      </c>
      <c r="G27" s="6">
        <f t="shared" si="1"/>
        <v>-8.9041095890409955E-2</v>
      </c>
      <c r="H27" s="6">
        <f t="shared" si="2"/>
        <v>-9.6774193548387163E-2</v>
      </c>
    </row>
    <row r="28" spans="1:8" ht="14" customHeight="1" x14ac:dyDescent="0.25">
      <c r="A28" s="10" t="s">
        <v>27</v>
      </c>
      <c r="B28" s="5">
        <v>50.336071695294997</v>
      </c>
      <c r="C28" s="5">
        <v>6.7214339058999304</v>
      </c>
      <c r="D28" s="5">
        <v>31.2920089619119</v>
      </c>
      <c r="E28" s="5">
        <v>11.6504854368932</v>
      </c>
      <c r="F28" s="5">
        <f t="shared" si="3"/>
        <v>81.628080657206894</v>
      </c>
      <c r="G28" s="6">
        <f t="shared" si="1"/>
        <v>-0.23330283623055773</v>
      </c>
      <c r="H28" s="6">
        <f t="shared" si="2"/>
        <v>0.26829268292682878</v>
      </c>
    </row>
    <row r="29" spans="1:8" ht="14" customHeight="1" x14ac:dyDescent="0.25">
      <c r="A29" s="10" t="s">
        <v>28</v>
      </c>
      <c r="B29" s="5">
        <v>52.861952861952901</v>
      </c>
      <c r="C29" s="5">
        <v>5.3872053872053902</v>
      </c>
      <c r="D29" s="5">
        <v>29.629629629629601</v>
      </c>
      <c r="E29" s="5">
        <v>12.1212121212121</v>
      </c>
      <c r="F29" s="5">
        <f t="shared" si="3"/>
        <v>82.491582491582506</v>
      </c>
      <c r="G29" s="6">
        <f t="shared" si="1"/>
        <v>-0.28163265306122526</v>
      </c>
      <c r="H29" s="6">
        <f t="shared" si="2"/>
        <v>0.38461538461538358</v>
      </c>
    </row>
    <row r="30" spans="1:8" ht="14" customHeight="1" x14ac:dyDescent="0.25">
      <c r="A30" s="10" t="s">
        <v>29</v>
      </c>
      <c r="B30" s="5">
        <v>49.079401611047203</v>
      </c>
      <c r="C30" s="5">
        <v>6.7894131185270403</v>
      </c>
      <c r="D30" s="5">
        <v>34.522439585730702</v>
      </c>
      <c r="E30" s="5">
        <v>9.6087456846950499</v>
      </c>
      <c r="F30" s="5">
        <f t="shared" si="3"/>
        <v>83.601841196777912</v>
      </c>
      <c r="G30" s="6">
        <f t="shared" si="1"/>
        <v>-0.17412250516173489</v>
      </c>
      <c r="H30" s="6">
        <f t="shared" si="2"/>
        <v>0.1719298245614036</v>
      </c>
    </row>
    <row r="31" spans="1:8" ht="14" customHeight="1" x14ac:dyDescent="0.25">
      <c r="A31" s="11" t="s">
        <v>30</v>
      </c>
      <c r="B31" s="12">
        <v>44.318181818181799</v>
      </c>
      <c r="C31" s="12">
        <v>7.76515151515152</v>
      </c>
      <c r="D31" s="12">
        <v>42.613636363636402</v>
      </c>
      <c r="E31" s="12">
        <v>5.3030303030303001</v>
      </c>
      <c r="F31" s="12">
        <f t="shared" si="3"/>
        <v>86.931818181818201</v>
      </c>
      <c r="G31" s="13">
        <f t="shared" si="1"/>
        <v>-1.9607843137254229E-2</v>
      </c>
      <c r="H31" s="13">
        <f t="shared" si="2"/>
        <v>-0.18840579710144983</v>
      </c>
    </row>
    <row r="32" spans="1:8" x14ac:dyDescent="0.25">
      <c r="F32" s="2"/>
      <c r="G32" s="1"/>
      <c r="H32" s="1"/>
    </row>
    <row r="33" spans="6:8" x14ac:dyDescent="0.25">
      <c r="F33" s="2"/>
      <c r="G33" s="1"/>
      <c r="H33" s="1"/>
    </row>
  </sheetData>
  <mergeCells count="1">
    <mergeCell ref="A1:H1"/>
  </mergeCells>
  <phoneticPr fontId="2" type="noConversion"/>
  <pageMargins left="0.75" right="0.75" top="1" bottom="1" header="0.5" footer="0.5"/>
  <pageSetup paperSize="9" orientation="portrait" r:id="rId1"/>
  <webPublishItems count="1">
    <webPublishItem id="2353" divId="Arge_aurora Nucleotide composition of the mitogenomes_2353" sourceType="range" sourceRef="A1:H31" destinationFile="C:\Users\朵\Desktop\Arge_aurora Nucleotide composition of the mitogenomes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Wu Duo</cp:lastModifiedBy>
  <dcterms:created xsi:type="dcterms:W3CDTF">2019-11-11T12:07:45Z</dcterms:created>
  <dcterms:modified xsi:type="dcterms:W3CDTF">2020-05-10T10:25:05Z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