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721"/>
  </bookViews>
  <sheets>
    <sheet name="Contents" sheetId="11" r:id="rId1"/>
    <sheet name="Table S1" sheetId="4" r:id="rId2"/>
    <sheet name="Table S2" sheetId="6" r:id="rId3"/>
    <sheet name="Table S3" sheetId="14" r:id="rId4"/>
    <sheet name="Table S4" sheetId="1" r:id="rId5"/>
    <sheet name="Table S5" sheetId="5" r:id="rId6"/>
    <sheet name="Table S6" sheetId="7" r:id="rId7"/>
    <sheet name="Table S7" sheetId="2" r:id="rId8"/>
    <sheet name="Table S8" sheetId="12" r:id="rId9"/>
    <sheet name="Table S9" sheetId="15" r:id="rId10"/>
    <sheet name="Table S10" sheetId="10" r:id="rId11"/>
    <sheet name="Table S11" sheetId="8" r:id="rId12"/>
    <sheet name="Table S12" sheetId="9" r:id="rId13"/>
    <sheet name="Table S13" sheetId="13" r:id="rId14"/>
    <sheet name="Table S14" sheetId="16" r:id="rId15"/>
    <sheet name="Table S15" sheetId="17" r:id="rId16"/>
    <sheet name="Table S16" sheetId="18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70" i="1" l="1"/>
  <c r="G71" i="1" l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29" i="1"/>
  <c r="H29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30" i="1"/>
  <c r="H30" i="1"/>
  <c r="G97" i="1"/>
  <c r="H97" i="1"/>
  <c r="G98" i="1"/>
  <c r="H98" i="1"/>
  <c r="G99" i="1"/>
  <c r="H99" i="1"/>
  <c r="G100" i="1"/>
  <c r="H100" i="1"/>
  <c r="G101" i="1"/>
  <c r="H101" i="1"/>
  <c r="G31" i="1"/>
  <c r="H3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28" i="1"/>
  <c r="H28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32" i="1"/>
  <c r="H32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33" i="1"/>
  <c r="H33" i="1"/>
  <c r="G34" i="1"/>
  <c r="H34" i="1"/>
  <c r="G130" i="1"/>
  <c r="H130" i="1"/>
  <c r="G131" i="1"/>
  <c r="H131" i="1"/>
  <c r="G35" i="1"/>
  <c r="H35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63" i="1"/>
  <c r="H63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36" i="1"/>
  <c r="H36" i="1"/>
  <c r="G37" i="1"/>
  <c r="H37" i="1"/>
  <c r="G152" i="1"/>
  <c r="H152" i="1"/>
  <c r="G153" i="1"/>
  <c r="H153" i="1"/>
  <c r="G38" i="1"/>
  <c r="H38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64" i="1"/>
  <c r="H64" i="1"/>
  <c r="G39" i="1"/>
  <c r="H39" i="1"/>
  <c r="G163" i="1"/>
  <c r="H163" i="1"/>
  <c r="G164" i="1"/>
  <c r="H164" i="1"/>
  <c r="G40" i="1"/>
  <c r="H40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41" i="1"/>
  <c r="H41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65" i="1"/>
  <c r="H65" i="1"/>
  <c r="G181" i="1"/>
  <c r="H181" i="1"/>
  <c r="G182" i="1"/>
  <c r="H182" i="1"/>
  <c r="G66" i="1"/>
  <c r="H66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67" i="1"/>
  <c r="H67" i="1"/>
  <c r="G68" i="1"/>
  <c r="H68" i="1"/>
  <c r="G69" i="1"/>
  <c r="H69" i="1"/>
  <c r="G42" i="1"/>
  <c r="H42" i="1"/>
  <c r="G43" i="1"/>
  <c r="H43" i="1"/>
  <c r="G44" i="1"/>
  <c r="H44" i="1"/>
  <c r="G62" i="1"/>
  <c r="H62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55" i="1"/>
  <c r="H55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48" i="1"/>
  <c r="H48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46" i="1"/>
  <c r="H46" i="1"/>
  <c r="G47" i="1"/>
  <c r="H47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45" i="1"/>
  <c r="H45" i="1"/>
  <c r="G50" i="1"/>
  <c r="H50" i="1"/>
  <c r="G58" i="1"/>
  <c r="H58" i="1"/>
  <c r="G260" i="1"/>
  <c r="H260" i="1"/>
  <c r="G52" i="1"/>
  <c r="H52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56" i="1"/>
  <c r="H56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57" i="1"/>
  <c r="H57" i="1"/>
  <c r="G303" i="1"/>
  <c r="H303" i="1"/>
  <c r="G304" i="1"/>
  <c r="H304" i="1"/>
  <c r="G305" i="1"/>
  <c r="H305" i="1"/>
  <c r="G306" i="1"/>
  <c r="H306" i="1"/>
  <c r="G307" i="1"/>
  <c r="H307" i="1"/>
  <c r="G60" i="1"/>
  <c r="H60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51" i="1"/>
  <c r="H51" i="1"/>
  <c r="G49" i="1"/>
  <c r="H49" i="1"/>
  <c r="G53" i="1"/>
  <c r="H53" i="1"/>
  <c r="G322" i="1"/>
  <c r="H322" i="1"/>
  <c r="G323" i="1"/>
  <c r="H323" i="1"/>
  <c r="G324" i="1"/>
  <c r="H324" i="1"/>
  <c r="G325" i="1"/>
  <c r="H325" i="1"/>
  <c r="G61" i="1"/>
  <c r="H61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59" i="1"/>
  <c r="H59" i="1"/>
  <c r="G54" i="1"/>
  <c r="H54" i="1"/>
  <c r="H70" i="1"/>
</calcChain>
</file>

<file path=xl/sharedStrings.xml><?xml version="1.0" encoding="utf-8"?>
<sst xmlns="http://schemas.openxmlformats.org/spreadsheetml/2006/main" count="10540" uniqueCount="4571">
  <si>
    <t>Branch</t>
  </si>
  <si>
    <t>Duplications</t>
  </si>
  <si>
    <t>Losses</t>
  </si>
  <si>
    <t>CopyNum</t>
  </si>
  <si>
    <t>TH526</t>
  </si>
  <si>
    <t>Ga9-2</t>
  </si>
  <si>
    <t>Bin19</t>
  </si>
  <si>
    <t>TH5895</t>
  </si>
  <si>
    <t>DS1</t>
  </si>
  <si>
    <t>Bin8</t>
  </si>
  <si>
    <t>CenA</t>
  </si>
  <si>
    <t>TH1177</t>
  </si>
  <si>
    <t>Nfr-C13</t>
  </si>
  <si>
    <t>TH4187</t>
  </si>
  <si>
    <t>MY3</t>
  </si>
  <si>
    <t>TH1917</t>
  </si>
  <si>
    <t>FN1</t>
  </si>
  <si>
    <t>BS3</t>
  </si>
  <si>
    <t>TH5893</t>
  </si>
  <si>
    <t>LS-AOA</t>
  </si>
  <si>
    <t>TH1173</t>
  </si>
  <si>
    <t>G61</t>
  </si>
  <si>
    <t>NCS</t>
  </si>
  <si>
    <t>TH5894</t>
  </si>
  <si>
    <t>REDSEA-S27-B13N2</t>
  </si>
  <si>
    <t>UBA348</t>
  </si>
  <si>
    <t>SR1</t>
  </si>
  <si>
    <t>AC-312-M21v2</t>
  </si>
  <si>
    <t>RBG-16-49-8</t>
  </si>
  <si>
    <t>UBA210</t>
  </si>
  <si>
    <t>TH703</t>
  </si>
  <si>
    <t>DDS1</t>
  </si>
  <si>
    <t>DRTY-7-bin36</t>
  </si>
  <si>
    <t>TH5896</t>
  </si>
  <si>
    <t>AR2</t>
  </si>
  <si>
    <t>YP1-bin3</t>
  </si>
  <si>
    <t>EN76</t>
  </si>
  <si>
    <t>MY2</t>
  </si>
  <si>
    <t>BG20</t>
  </si>
  <si>
    <t>S15</t>
  </si>
  <si>
    <t>CSP1-1</t>
  </si>
  <si>
    <t>UBA164</t>
  </si>
  <si>
    <t>D3C</t>
  </si>
  <si>
    <t>TH1920</t>
  </si>
  <si>
    <t>MY1</t>
  </si>
  <si>
    <t>TH5888</t>
  </si>
  <si>
    <t>NF5</t>
  </si>
  <si>
    <t>UBA183</t>
  </si>
  <si>
    <t>MED740</t>
  </si>
  <si>
    <t>REDSEA-S08-B1</t>
  </si>
  <si>
    <t>UBA213</t>
  </si>
  <si>
    <t>GoM-1470m-185-E01</t>
  </si>
  <si>
    <t>SCM1</t>
  </si>
  <si>
    <t>Nsub</t>
  </si>
  <si>
    <t>AAA007-O23</t>
  </si>
  <si>
    <t>N4</t>
  </si>
  <si>
    <t>AC-312-J09v2</t>
  </si>
  <si>
    <t>ARK01</t>
  </si>
  <si>
    <t>Bin71</t>
  </si>
  <si>
    <t>REDSEA-S43-B1</t>
  </si>
  <si>
    <t>GoM-375m-188-E10</t>
  </si>
  <si>
    <t>AC-665-F20</t>
  </si>
  <si>
    <t>EAC691</t>
  </si>
  <si>
    <t>AAA282-K18</t>
  </si>
  <si>
    <t>GoM-MAG5</t>
  </si>
  <si>
    <t>SAT137</t>
  </si>
  <si>
    <t>AB-629-I23</t>
  </si>
  <si>
    <t>J079</t>
  </si>
  <si>
    <t>Nd1</t>
  </si>
  <si>
    <t>UBA240</t>
  </si>
  <si>
    <t>REDSEA-S37-B6</t>
  </si>
  <si>
    <t>AD-259-M03</t>
  </si>
  <si>
    <t>AC-665-L14</t>
  </si>
  <si>
    <t>AC-337-E14</t>
  </si>
  <si>
    <t>REDSEA-S25-B3</t>
  </si>
  <si>
    <t>B06</t>
  </si>
  <si>
    <t>Nd2</t>
  </si>
  <si>
    <t>AD-613-B23</t>
  </si>
  <si>
    <t>AQ6f</t>
  </si>
  <si>
    <t>UBA239</t>
  </si>
  <si>
    <t>AAA799-P11</t>
  </si>
  <si>
    <t>CN25</t>
  </si>
  <si>
    <t>GoM-MAG1</t>
  </si>
  <si>
    <t>S13</t>
  </si>
  <si>
    <t>REDSEA-S19-B12N3</t>
  </si>
  <si>
    <t>GoM-1470m-185-A05</t>
  </si>
  <si>
    <t>UBA217</t>
  </si>
  <si>
    <t>SAT139</t>
  </si>
  <si>
    <t>UBA216</t>
  </si>
  <si>
    <t>AG-485-G10</t>
  </si>
  <si>
    <t>AD-606-A17</t>
  </si>
  <si>
    <t>AD-305-J10v3</t>
  </si>
  <si>
    <t>AC-738-L21</t>
  </si>
  <si>
    <t>S14</t>
  </si>
  <si>
    <t>SbT1</t>
  </si>
  <si>
    <t>AAA286-D17</t>
  </si>
  <si>
    <t>AD-117-G06</t>
  </si>
  <si>
    <t>Bin72</t>
  </si>
  <si>
    <t>UBA526</t>
  </si>
  <si>
    <t>RSA3</t>
  </si>
  <si>
    <t>GoM-MAG4</t>
  </si>
  <si>
    <t>SAT1</t>
  </si>
  <si>
    <t>SPOT01</t>
  </si>
  <si>
    <t>AAA287-E17</t>
  </si>
  <si>
    <t>AC-312-E06</t>
  </si>
  <si>
    <t>AD-103-C20</t>
  </si>
  <si>
    <t>AAA799-N04</t>
  </si>
  <si>
    <t>BACL13</t>
  </si>
  <si>
    <t>GoM-MAG6</t>
  </si>
  <si>
    <t>AD-308-B11v3</t>
  </si>
  <si>
    <t>SJ</t>
  </si>
  <si>
    <t>AAA799-O18</t>
  </si>
  <si>
    <t>RS351</t>
  </si>
  <si>
    <t>BS4</t>
  </si>
  <si>
    <t>AC-728-E05</t>
  </si>
  <si>
    <t>AD-613-E13</t>
  </si>
  <si>
    <t>AR1</t>
  </si>
  <si>
    <t>AD-311-O21</t>
  </si>
  <si>
    <t>GoM-MAG2</t>
  </si>
  <si>
    <t>AD-613-O15</t>
  </si>
  <si>
    <t>AC-312-E17</t>
  </si>
  <si>
    <t>G1</t>
  </si>
  <si>
    <t>AAA799-B03</t>
  </si>
  <si>
    <t>AC-312-F15</t>
  </si>
  <si>
    <t>UBA527</t>
  </si>
  <si>
    <t>H13</t>
  </si>
  <si>
    <t>AD-305-F05</t>
  </si>
  <si>
    <t>AC-312-C19v2</t>
  </si>
  <si>
    <t>D6</t>
  </si>
  <si>
    <t>AB-633-I03</t>
  </si>
  <si>
    <t>casp-thauma1</t>
  </si>
  <si>
    <t>AD-308-D05v2</t>
  </si>
  <si>
    <t>AC-312-G04</t>
  </si>
  <si>
    <t>AG-487-L18</t>
  </si>
  <si>
    <t>AAA799-E16</t>
  </si>
  <si>
    <t>AC-312-A11</t>
  </si>
  <si>
    <t>13-1-40CM-48-12</t>
  </si>
  <si>
    <t>GoM-1470m-185-F01</t>
  </si>
  <si>
    <t>REDSEA-S31-B2</t>
  </si>
  <si>
    <t>SFB1</t>
  </si>
  <si>
    <t>AG-487-A10</t>
  </si>
  <si>
    <t>AAA799-D11</t>
  </si>
  <si>
    <t>UBA57</t>
  </si>
  <si>
    <t>BD31</t>
  </si>
  <si>
    <t>AG-487-C03</t>
  </si>
  <si>
    <t>REDSEA-S32-B2</t>
  </si>
  <si>
    <t>AG-487-E18</t>
  </si>
  <si>
    <t>UBA160</t>
  </si>
  <si>
    <t>H8</t>
  </si>
  <si>
    <t>AG-485-G20</t>
  </si>
  <si>
    <t>AC-665-E06</t>
  </si>
  <si>
    <t>UBA241</t>
  </si>
  <si>
    <t>3F</t>
  </si>
  <si>
    <t>UBA223</t>
  </si>
  <si>
    <t>SCU2</t>
  </si>
  <si>
    <t>SP3992</t>
  </si>
  <si>
    <t>arCOG08676</t>
  </si>
  <si>
    <t>C</t>
  </si>
  <si>
    <t>AmoA</t>
  </si>
  <si>
    <t>Ammonia  monooxygenase  subunit  A</t>
  </si>
  <si>
    <t>arCOG08675</t>
  </si>
  <si>
    <t>AmoB</t>
  </si>
  <si>
    <t>Methane  monooxygenase/Ammonia  monooxygenase,  subunit  B</t>
  </si>
  <si>
    <t>arCOG08699</t>
  </si>
  <si>
    <t>AmoC</t>
  </si>
  <si>
    <t>Methane  monooxygenase/Ammonia  monooxygenase,  subunit  C</t>
  </si>
  <si>
    <t>arCOG10586</t>
  </si>
  <si>
    <t>AmoX</t>
  </si>
  <si>
    <t>Ammonia  monooxygenase  subunit  X</t>
  </si>
  <si>
    <t>arCOG01068</t>
  </si>
  <si>
    <t>Lpd</t>
  </si>
  <si>
    <t>Pyruvate/2-oxoglutarate  dehydrogenase  complex,  dihydrolipoamide  dehydrogenase  (E3)  component  or  related  enzyme</t>
  </si>
  <si>
    <t>arCOG00291</t>
  </si>
  <si>
    <t>NapF</t>
  </si>
  <si>
    <t>Ferredoxin</t>
  </si>
  <si>
    <t>arCOG00288</t>
  </si>
  <si>
    <t>NfnB</t>
  </si>
  <si>
    <t>Nitroreductase</t>
  </si>
  <si>
    <t>arCOG02459</t>
  </si>
  <si>
    <t>NtpC</t>
  </si>
  <si>
    <t>Archaeal/vacuolar-type  H+-ATPase  subunit  C</t>
  </si>
  <si>
    <t>arCOG01458</t>
  </si>
  <si>
    <t>Qor</t>
  </si>
  <si>
    <t>NADPH:quinone  reductase  or  related  Zn-dependent  oxidoreductase</t>
  </si>
  <si>
    <t>arCOG01617</t>
  </si>
  <si>
    <t>Tas</t>
  </si>
  <si>
    <t>Aryl-alcohol  dehydrogenase  related  enzyme</t>
  </si>
  <si>
    <t>arCOG01357</t>
  </si>
  <si>
    <t>-</t>
  </si>
  <si>
    <t>Radical  SAM  superfamily  enzyme</t>
  </si>
  <si>
    <t>arCOG01363</t>
  </si>
  <si>
    <t>arCOG02410</t>
  </si>
  <si>
    <t>Coenzyme  F420-dependent  N5,N10-methylene  tetrahydromethanopterin  reductase  or  related  flavin-dependent  oxidoreductase</t>
  </si>
  <si>
    <t>arCOG08717</t>
  </si>
  <si>
    <t>Protein  disulfide  reductases,  TlpA  family</t>
  </si>
  <si>
    <t>arCOG08784</t>
  </si>
  <si>
    <t>4Fe-4S  ferredoxin,  iron-sulfur  binding  domain  protein</t>
  </si>
  <si>
    <t>arCOG02201</t>
  </si>
  <si>
    <t>D</t>
  </si>
  <si>
    <t>FtsZ</t>
  </si>
  <si>
    <t>Cell  division  GTPase</t>
  </si>
  <si>
    <t>arCOG02305</t>
  </si>
  <si>
    <t>E</t>
  </si>
  <si>
    <t>GlnK</t>
  </si>
  <si>
    <t>Nitrogen  regulatory  protein  PII</t>
  </si>
  <si>
    <t>arCOG02708</t>
  </si>
  <si>
    <t>GloA</t>
  </si>
  <si>
    <t>Lactoylglutathione  lyase  or  related  enzyme</t>
  </si>
  <si>
    <t>arCOG04273</t>
  </si>
  <si>
    <t>HisC</t>
  </si>
  <si>
    <t>Histidinol-phosphate/aromatic  aminotransferase  or  cobyric  acid  decarboxylase</t>
  </si>
  <si>
    <t>arCOG00861</t>
  </si>
  <si>
    <t>LysC</t>
  </si>
  <si>
    <t>Aspartokinase</t>
  </si>
  <si>
    <t>arCOG00475</t>
  </si>
  <si>
    <t>MetF</t>
  </si>
  <si>
    <t>5,10-methylenetetrahydrofolate  reductase</t>
  </si>
  <si>
    <t>arCOG04758</t>
  </si>
  <si>
    <t>PepF</t>
  </si>
  <si>
    <t>Oligoendopeptidase  F</t>
  </si>
  <si>
    <t>arCOG01316</t>
  </si>
  <si>
    <t>PutP</t>
  </si>
  <si>
    <t>Na+/proline  symporter</t>
  </si>
  <si>
    <t>arCOG01947</t>
  </si>
  <si>
    <t>RhtB</t>
  </si>
  <si>
    <t>Threonine  efflux  protein</t>
  </si>
  <si>
    <t>arCOG01434</t>
  </si>
  <si>
    <t>ThrC</t>
  </si>
  <si>
    <t>Threonine  synthase  and  cysteate  synthase</t>
  </si>
  <si>
    <t>arCOG00087</t>
  </si>
  <si>
    <t>F</t>
  </si>
  <si>
    <t>GuaA</t>
  </si>
  <si>
    <t>GMP  synthase  -  Glutamine  amidotransferase  domain</t>
  </si>
  <si>
    <t>arCOG01597</t>
  </si>
  <si>
    <t>PurK</t>
  </si>
  <si>
    <t>Phosphoribosylaminoimidazole  carboxylase  (NCAIR  synthetase)</t>
  </si>
  <si>
    <t>arCOG00692</t>
  </si>
  <si>
    <t>SsnA</t>
  </si>
  <si>
    <t>Cytosine  deaminase  or  related  metal-dependent  hydrolase</t>
  </si>
  <si>
    <t>arCOG01884</t>
  </si>
  <si>
    <t>THY1</t>
  </si>
  <si>
    <t>Thymidylate  synthase,  domain  duplication</t>
  </si>
  <si>
    <t>arCOG04226</t>
  </si>
  <si>
    <t>G</t>
  </si>
  <si>
    <t>AraD</t>
  </si>
  <si>
    <t>Ribulose-5-phosphate  4-epimerase/Fuculose-1-phosphate  aldolase</t>
  </si>
  <si>
    <t>arCOG01169</t>
  </si>
  <si>
    <t>Eno</t>
  </si>
  <si>
    <t>Enolase</t>
  </si>
  <si>
    <t>arCOG00014</t>
  </si>
  <si>
    <t>RbsK</t>
  </si>
  <si>
    <t>Sugar  kinase,  ribokinase  family</t>
  </si>
  <si>
    <t>arCOG01051</t>
  </si>
  <si>
    <t>TktA2</t>
  </si>
  <si>
    <t>Transketolase,  C-terminal  subunit</t>
  </si>
  <si>
    <t>arCOG00130</t>
  </si>
  <si>
    <t>MFS  family  permease</t>
  </si>
  <si>
    <t>arCOG01393</t>
  </si>
  <si>
    <t>Glycosyl  transferase,  related  to  UDP-glucuronosyltransferase</t>
  </si>
  <si>
    <t>arCOG00917</t>
  </si>
  <si>
    <t>H</t>
  </si>
  <si>
    <t>BioA</t>
  </si>
  <si>
    <t>Adenosylmethionine-8-amino-7-oxononanoate  aminotransferase</t>
  </si>
  <si>
    <t>arCOG00658</t>
  </si>
  <si>
    <t>BioB</t>
  </si>
  <si>
    <t>Biotin  synthase  or  related  enzyme</t>
  </si>
  <si>
    <t>arCOG01940</t>
  </si>
  <si>
    <t>BirA</t>
  </si>
  <si>
    <t>Biotin-(acetyl-CoA  carboxylase)  ligase</t>
  </si>
  <si>
    <t>arCOG04383</t>
  </si>
  <si>
    <t>CbiD</t>
  </si>
  <si>
    <t>Cobalamin  biosynthesis  protein  CbiD</t>
  </si>
  <si>
    <t>arCOG00651</t>
  </si>
  <si>
    <t>CbiG</t>
  </si>
  <si>
    <t>Cobalamin  biosynthesis  protein  CbiG</t>
  </si>
  <si>
    <t>arCOG00648</t>
  </si>
  <si>
    <t>CobF</t>
  </si>
  <si>
    <t>Precorrin-2  methylase</t>
  </si>
  <si>
    <t>arCOG02247</t>
  </si>
  <si>
    <t>CobH</t>
  </si>
  <si>
    <t>Precorrin  isomerase</t>
  </si>
  <si>
    <t>arCOG00650</t>
  </si>
  <si>
    <t>CobL</t>
  </si>
  <si>
    <t>Precorrin-6B  methylase  1</t>
  </si>
  <si>
    <t>arCOG04338</t>
  </si>
  <si>
    <t>CobS</t>
  </si>
  <si>
    <t>Cobalamin-5-phosphate  synthase</t>
  </si>
  <si>
    <t>arCOG04272</t>
  </si>
  <si>
    <t>CobT</t>
  </si>
  <si>
    <t>NaMN:DMB  phosphoribosyltransferase</t>
  </si>
  <si>
    <t>arCOG04542</t>
  </si>
  <si>
    <t>FolE</t>
  </si>
  <si>
    <t>GTP  cyclohydrolase  I</t>
  </si>
  <si>
    <t>arCOG02048</t>
  </si>
  <si>
    <t>HemD</t>
  </si>
  <si>
    <t>Uroporphyrinogen-III  synthase</t>
  </si>
  <si>
    <t>arCOG03220</t>
  </si>
  <si>
    <t>MtrA</t>
  </si>
  <si>
    <t>Tetrahydromethanopterin  S-methyltransferase,  subunit  A</t>
  </si>
  <si>
    <t>arCOG00972</t>
  </si>
  <si>
    <t>NadR</t>
  </si>
  <si>
    <t>Nicotinamide  mononucleotide  adenylyltransferase</t>
  </si>
  <si>
    <t>arCOG04713</t>
  </si>
  <si>
    <t>RibC</t>
  </si>
  <si>
    <t>Riboflavin  synthase  alpha  chain</t>
  </si>
  <si>
    <t>arCOG02741</t>
  </si>
  <si>
    <t>ThiC</t>
  </si>
  <si>
    <t>Thiamine  biosynthesis  protein  ThiC</t>
  </si>
  <si>
    <t>arCOG00657</t>
  </si>
  <si>
    <t>ThiH</t>
  </si>
  <si>
    <t>Thiamine  biosynthesis  enzyme  ThiH,    FO  synthase  or  related  uncharacterized  enzyme</t>
  </si>
  <si>
    <t>arCOG01031</t>
  </si>
  <si>
    <t>UbiC</t>
  </si>
  <si>
    <t>4-hydroxybenzoate  synthetase  (chorismate  lyase)</t>
  </si>
  <si>
    <t>arCOG01871</t>
  </si>
  <si>
    <t>GTP:adenosylcobinamide-phosphate  guanylyltransferase</t>
  </si>
  <si>
    <t>arCOG06031</t>
  </si>
  <si>
    <t>Pyrroloquinoline  quinone  (Coenzyme  PQQ)  biosynthesis  protein  C</t>
  </si>
  <si>
    <t>arCOG01590</t>
  </si>
  <si>
    <t>I</t>
  </si>
  <si>
    <t>AccC</t>
  </si>
  <si>
    <t>Biotin  carboxylase</t>
  </si>
  <si>
    <t>arCOG03056</t>
  </si>
  <si>
    <t>PgpB</t>
  </si>
  <si>
    <t>Membrane-associated  phospholipid  phosphatase</t>
  </si>
  <si>
    <t>arCOG02882</t>
  </si>
  <si>
    <t>J</t>
  </si>
  <si>
    <t>YcaO</t>
  </si>
  <si>
    <t>Ribosomal  protein  S12  methylthiotransferase  accessory  factor  YcaO</t>
  </si>
  <si>
    <t>arCOG01687</t>
  </si>
  <si>
    <t>K</t>
  </si>
  <si>
    <t>ArsR</t>
  </si>
  <si>
    <t>Transcriptional  regulator  containing  HTH  domain,  ArsR  family</t>
  </si>
  <si>
    <t>arCOG01628</t>
  </si>
  <si>
    <t>DNA-binding  transcriptional  regulator,  Lrp  family</t>
  </si>
  <si>
    <t>arCOG02611</t>
  </si>
  <si>
    <t>Predicted  transcriptional  regulator,  containd  two  HTH  domains</t>
  </si>
  <si>
    <t>arCOG03737</t>
  </si>
  <si>
    <t>Transcriptional  regulator  of  GntR  family</t>
  </si>
  <si>
    <t>arCOG03932</t>
  </si>
  <si>
    <t>Icl-like  HTH  and  PAS  domain</t>
  </si>
  <si>
    <t>arCOG00553</t>
  </si>
  <si>
    <t>L</t>
  </si>
  <si>
    <t>BRR2</t>
  </si>
  <si>
    <t>Replicative  superfamily  II  helicase</t>
  </si>
  <si>
    <t>arCOG04582</t>
  </si>
  <si>
    <t>Dpo4/DinP</t>
  </si>
  <si>
    <t>Family  Y  DNA  polymerase</t>
  </si>
  <si>
    <t>arCOG02610</t>
  </si>
  <si>
    <t>ScpA</t>
  </si>
  <si>
    <t>Chromatin  segregation  and  condensation  protein  Rec8/ScpA/Scc1,  kleisin  family</t>
  </si>
  <si>
    <t>arCOG00367</t>
  </si>
  <si>
    <t>NurA  5'-3'  nuclease</t>
  </si>
  <si>
    <t>arCOG00552</t>
  </si>
  <si>
    <t>DNA  replication  initiation  complex  subunit,  GINS23  family</t>
  </si>
  <si>
    <t>arCOG00919</t>
  </si>
  <si>
    <t>Holliday  junction  resolvase,  archaeal  type</t>
  </si>
  <si>
    <t>arCOG01072</t>
  </si>
  <si>
    <t>NUDIX  family  hydrolase</t>
  </si>
  <si>
    <t>arCOG01759</t>
  </si>
  <si>
    <t>Bifunctional  nuclease,  with  DNase  and  RNase  activity</t>
  </si>
  <si>
    <t>arCOG04615</t>
  </si>
  <si>
    <t>M</t>
  </si>
  <si>
    <t>ArnT</t>
  </si>
  <si>
    <t>Glycosyltransferase  of  PMT  family</t>
  </si>
  <si>
    <t>arCOG01369</t>
  </si>
  <si>
    <t>WcaG</t>
  </si>
  <si>
    <t>Nucleoside-diphosphate-sugar  epimerase</t>
  </si>
  <si>
    <t>arCOG02080</t>
  </si>
  <si>
    <t>S-layer  domain</t>
  </si>
  <si>
    <t>arCOG08812</t>
  </si>
  <si>
    <t>Predicted  S-layer  protein  with  Ig-like  domain</t>
  </si>
  <si>
    <t>arCOG02381</t>
  </si>
  <si>
    <t>N</t>
  </si>
  <si>
    <t>CheC</t>
  </si>
  <si>
    <t>Chemotaxis  protein  CheC,  inhibitor  of  MCP  methylation</t>
  </si>
  <si>
    <t>arCOG01824</t>
  </si>
  <si>
    <t>FlaF</t>
  </si>
  <si>
    <t>Archaellum  protein  F,  flagellin  of  FlaG/FlaF  family</t>
  </si>
  <si>
    <t>arCOG01809</t>
  </si>
  <si>
    <t>FlaJ</t>
  </si>
  <si>
    <t>Archaellum  assembly  protein  J,  TadC  family</t>
  </si>
  <si>
    <t>arCOG02298</t>
  </si>
  <si>
    <t>FlaK/PulO</t>
  </si>
  <si>
    <t>Peptidase  A24A,  prepilin  type  IV</t>
  </si>
  <si>
    <t>arCOG00441</t>
  </si>
  <si>
    <t>GvpN</t>
  </si>
  <si>
    <t>MoxR-like  ATPase</t>
  </si>
  <si>
    <t>arCOG00704</t>
  </si>
  <si>
    <t>O</t>
  </si>
  <si>
    <t>AprE</t>
  </si>
  <si>
    <t>Surface  layer-associated  subtilisin-like  serine  protease</t>
  </si>
  <si>
    <t>arCOG02846</t>
  </si>
  <si>
    <t>DnaJ</t>
  </si>
  <si>
    <t>DnaJ-class  molecular  chaperone</t>
  </si>
  <si>
    <t>arCOG01231</t>
  </si>
  <si>
    <t>HypB</t>
  </si>
  <si>
    <t>Ni2+-binding  GTPase  involved  in  regulation  of  expression  and  maturation  of  urease  and  hydrogenase</t>
  </si>
  <si>
    <t>arCOG07441</t>
  </si>
  <si>
    <t>SurA</t>
  </si>
  <si>
    <t>Parvulin-like  peptidyl-prolyl  isomerase</t>
  </si>
  <si>
    <t>arCOG00322</t>
  </si>
  <si>
    <t>TldE</t>
  </si>
  <si>
    <t>Inactivated  Zn-dependent  protease,  component  of  TldD/TldE  system</t>
  </si>
  <si>
    <t>arCOG03686</t>
  </si>
  <si>
    <t>Predicted  redox  protein,  regulator  of  disulfide  bond  formation</t>
  </si>
  <si>
    <t>arCOG02849</t>
  </si>
  <si>
    <t>P</t>
  </si>
  <si>
    <t>ArsA</t>
  </si>
  <si>
    <t>Oxyanion-translocating  ATPase</t>
  </si>
  <si>
    <t>arCOG01101</t>
  </si>
  <si>
    <t>Dps</t>
  </si>
  <si>
    <t>DNA-binding  ferritin-like  protein  (oxidative  damage  protectant)</t>
  </si>
  <si>
    <t>arCOG02881</t>
  </si>
  <si>
    <t>ECM27</t>
  </si>
  <si>
    <t>Ca2+/Na+  antiporter</t>
  </si>
  <si>
    <t>arCOG08665</t>
  </si>
  <si>
    <t>HugX</t>
  </si>
  <si>
    <t>Putative  heme  iron  utilization  protein</t>
  </si>
  <si>
    <t>arCOG01005</t>
  </si>
  <si>
    <t>LraI</t>
  </si>
  <si>
    <t>ABC-type  metal  ion  transport  system,  periplasmic  component/surface  adhesin</t>
  </si>
  <si>
    <t>arCOG03919</t>
  </si>
  <si>
    <t>RcnA</t>
  </si>
  <si>
    <t>ABC-type  nickel/cobalt  efflux  system,  permease  component  RcnA</t>
  </si>
  <si>
    <t>arCOG01803</t>
  </si>
  <si>
    <t>TauA</t>
  </si>
  <si>
    <t>ABC-type  nitrate/sulfonate/bicarbonate  transport  system,  periplasmic  component</t>
  </si>
  <si>
    <t>arCOG01006</t>
  </si>
  <si>
    <t>ZnuB</t>
  </si>
  <si>
    <t>ABC-type  Mn2+/Zn2+  transport  system,  permease  component</t>
  </si>
  <si>
    <t>arCOG02050</t>
  </si>
  <si>
    <t>Sulfite  exporter,  TauE/SafE  family</t>
  </si>
  <si>
    <t>arCOG06353</t>
  </si>
  <si>
    <t>Probable  cobalt  transporter  subunit,  CbtA</t>
  </si>
  <si>
    <t>arCOG11327</t>
  </si>
  <si>
    <t>Cupredoxin-like  protein</t>
  </si>
  <si>
    <t>arCOG02143</t>
  </si>
  <si>
    <t>Q</t>
  </si>
  <si>
    <t>Aromatic  ring  hydroxylase</t>
  </si>
  <si>
    <t>arCOG06343</t>
  </si>
  <si>
    <t>Poly(R)-hydroxyalkanoic  acid  synthase,  class  III,  PhaE  subunit</t>
  </si>
  <si>
    <t>arCOG14709</t>
  </si>
  <si>
    <t>Urea  transporter</t>
  </si>
  <si>
    <t>arCOG01084</t>
  </si>
  <si>
    <t>R</t>
  </si>
  <si>
    <t>MazG</t>
  </si>
  <si>
    <t>Predicted  pyrophosphatase</t>
  </si>
  <si>
    <t>arCOG01849</t>
  </si>
  <si>
    <t>PaaY</t>
  </si>
  <si>
    <t>Isoleucine  patch  superfamily  protein</t>
  </si>
  <si>
    <t>arCOG00062</t>
  </si>
  <si>
    <t>Predicted  amidohydrolase</t>
  </si>
  <si>
    <t>arCOG00555</t>
  </si>
  <si>
    <t>Distinct  helicase  family  with  a  unique  C-terminal  domain  including  a  metal-binding  cysteine  cluster</t>
  </si>
  <si>
    <t>arCOG00600</t>
  </si>
  <si>
    <t>CBS  domain</t>
  </si>
  <si>
    <t>arCOG00933</t>
  </si>
  <si>
    <t>arCOG00938</t>
  </si>
  <si>
    <t>arCOG01093</t>
  </si>
  <si>
    <t>Protein  distantly  related  to  bacterial  ferritins</t>
  </si>
  <si>
    <t>arCOG01471</t>
  </si>
  <si>
    <t>Hemerythrin  HHE  cation  binding  domain  containing  protein</t>
  </si>
  <si>
    <t>arCOG02579</t>
  </si>
  <si>
    <t>Fe-S-cluster  containining  protein</t>
  </si>
  <si>
    <t>arCOG02900</t>
  </si>
  <si>
    <t>vWFA  domain  containing  protein</t>
  </si>
  <si>
    <t>arCOG03032</t>
  </si>
  <si>
    <t>TPR  repeats  containing  protein</t>
  </si>
  <si>
    <t>arCOG04466</t>
  </si>
  <si>
    <t>Na+-dependent  transporter  of  the  SNF  family</t>
  </si>
  <si>
    <t>arCOG06722</t>
  </si>
  <si>
    <t>Histidine-specific  methyltransferase</t>
  </si>
  <si>
    <t>arCOG08023</t>
  </si>
  <si>
    <t>Protein  implicated  in  RNA  metabolism,  contains  two  Zn-ribbon  domain  and  PRC  barrel  domain</t>
  </si>
  <si>
    <t>arCOG08684</t>
  </si>
  <si>
    <t>Roadblock/LC7  domain  superfamily  protein</t>
  </si>
  <si>
    <t>arCOG08747</t>
  </si>
  <si>
    <t>Predicted  thiol-disulfide  oxidoreductase</t>
  </si>
  <si>
    <t>arCOG08720</t>
  </si>
  <si>
    <t>S</t>
  </si>
  <si>
    <t>Traf5</t>
  </si>
  <si>
    <t>Uncharacterized  metal-binding  protein,  DUF2024  family</t>
  </si>
  <si>
    <t>arCOG03681</t>
  </si>
  <si>
    <t>Uncharacterized  protein</t>
  </si>
  <si>
    <t>arCOG04033</t>
  </si>
  <si>
    <t>arCOG04715</t>
  </si>
  <si>
    <t>Uncharacterized  secereted  protein,  contains  kinase-interacting  SIMPL  domain</t>
  </si>
  <si>
    <t>arCOG05362</t>
  </si>
  <si>
    <t>arCOG05392</t>
  </si>
  <si>
    <t>Uncharacterized  membrane  protein</t>
  </si>
  <si>
    <t>arCOG05400</t>
  </si>
  <si>
    <t>Protein  containing  potental  lipid  transfer  domain,  START  superfamily</t>
  </si>
  <si>
    <t>arCOG05491</t>
  </si>
  <si>
    <t>arCOG06055</t>
  </si>
  <si>
    <t>arCOG06267</t>
  </si>
  <si>
    <t>arCOG06790</t>
  </si>
  <si>
    <t>Zn  finger  protein,  UBP-type</t>
  </si>
  <si>
    <t>arCOG07573</t>
  </si>
  <si>
    <t>arCOG08025</t>
  </si>
  <si>
    <t>Uncharacterized  protein  possibly  involved  in  RNA  metabolism,  contains  Zn-ribbon  domain</t>
  </si>
  <si>
    <t>arCOG08231</t>
  </si>
  <si>
    <t>Periplasmic  protein  with  immunoglobin-like  fold</t>
  </si>
  <si>
    <t>arCOG08633</t>
  </si>
  <si>
    <t>arCOG08637</t>
  </si>
  <si>
    <t>arCOG08638</t>
  </si>
  <si>
    <t>arCOG08639</t>
  </si>
  <si>
    <t>arCOG08645</t>
  </si>
  <si>
    <t>arCOG08654</t>
  </si>
  <si>
    <t>arCOG08663</t>
  </si>
  <si>
    <t>arCOG08664</t>
  </si>
  <si>
    <t>arCOG08666</t>
  </si>
  <si>
    <t>arCOG08668</t>
  </si>
  <si>
    <t>arCOG08672</t>
  </si>
  <si>
    <t>arCOG08689</t>
  </si>
  <si>
    <t>arCOG08690</t>
  </si>
  <si>
    <t>arCOG08708</t>
  </si>
  <si>
    <t>arCOG08709</t>
  </si>
  <si>
    <t>arCOG08712</t>
  </si>
  <si>
    <t>arCOG08721</t>
  </si>
  <si>
    <t>arCOG08722</t>
  </si>
  <si>
    <t>arCOG08730</t>
  </si>
  <si>
    <t>Uncharacterized  conserved  Zn-binding  protein</t>
  </si>
  <si>
    <t>arCOG08733</t>
  </si>
  <si>
    <t>arCOG08734</t>
  </si>
  <si>
    <t>arCOG08751</t>
  </si>
  <si>
    <t>arCOG08760</t>
  </si>
  <si>
    <t>arCOG08765</t>
  </si>
  <si>
    <t>arCOG08770</t>
  </si>
  <si>
    <t>arCOG08772</t>
  </si>
  <si>
    <t>arCOG08774</t>
  </si>
  <si>
    <t>arCOG08775</t>
  </si>
  <si>
    <t>arCOG08783</t>
  </si>
  <si>
    <t>arCOG08785</t>
  </si>
  <si>
    <t>arCOG08806</t>
  </si>
  <si>
    <t>arCOG08807</t>
  </si>
  <si>
    <t>arCOG08809</t>
  </si>
  <si>
    <t>arCOG08811</t>
  </si>
  <si>
    <t>arCOG08818</t>
  </si>
  <si>
    <t>arCOG09395</t>
  </si>
  <si>
    <t>Uncharacterized  protein,  DUF3179  family</t>
  </si>
  <si>
    <t>arCOG09740</t>
  </si>
  <si>
    <t>arCOG10407</t>
  </si>
  <si>
    <t>arCOG10515</t>
  </si>
  <si>
    <t>arCOG10523</t>
  </si>
  <si>
    <t>arCOG10525</t>
  </si>
  <si>
    <t>arCOG10527</t>
  </si>
  <si>
    <t>arCOG10529</t>
  </si>
  <si>
    <t>arCOG10581</t>
  </si>
  <si>
    <t>arCOG10587</t>
  </si>
  <si>
    <t>arCOG10590</t>
  </si>
  <si>
    <t>arCOG11287</t>
  </si>
  <si>
    <t>arCOG11395</t>
  </si>
  <si>
    <t>arCOG12832</t>
  </si>
  <si>
    <t>arCOG01153</t>
  </si>
  <si>
    <t>T</t>
  </si>
  <si>
    <t>CpdA</t>
  </si>
  <si>
    <t>3',5'-cyclic  AMP  phosphodiesterase  CpdA</t>
  </si>
  <si>
    <t>arCOG07810</t>
  </si>
  <si>
    <t>CyaA</t>
  </si>
  <si>
    <t>Adenylate  cyclase,  family  3</t>
  </si>
  <si>
    <t>arCOG00451</t>
  </si>
  <si>
    <t>UspA</t>
  </si>
  <si>
    <t>Nucleotide-binding  protein,    UspA  family</t>
  </si>
  <si>
    <t>arCOG11286</t>
  </si>
  <si>
    <t>PII-like  signaling  protein</t>
  </si>
  <si>
    <t>arCOG08669</t>
  </si>
  <si>
    <t>U</t>
  </si>
  <si>
    <t>EpsH</t>
  </si>
  <si>
    <t>Archaeosortase  C</t>
  </si>
  <si>
    <t>arCOG02673</t>
  </si>
  <si>
    <t>OxaA/SpoJ/YidC  translocase/secretase,  sec-independent  itegration  of  nascent  memrane  proteins  into  membrane</t>
  </si>
  <si>
    <t>arCOG00790</t>
  </si>
  <si>
    <t>V</t>
  </si>
  <si>
    <t>Cas4</t>
  </si>
  <si>
    <t>CRISPR-associated  protein  Cas4,  RecB  family  exonuclease</t>
  </si>
  <si>
    <t>arCOG00516</t>
  </si>
  <si>
    <t>NimA</t>
  </si>
  <si>
    <t>Nitroimidazol  reductase  NimA  or  a  related  FMN-containing  flavoprotein,  pyridoxamine  5'-phosphate  oxidase  superfamily</t>
  </si>
  <si>
    <t>arCOG00520</t>
  </si>
  <si>
    <t>arCOG08713</t>
  </si>
  <si>
    <t>PasT</t>
  </si>
  <si>
    <t>Ribosome  association  toxin  PasT  (RatA)  of  the  RatAB  toxin-antitoxin  module</t>
  </si>
  <si>
    <t>arCOG03788</t>
  </si>
  <si>
    <t>LEA14-like  dessication  related  protein</t>
  </si>
  <si>
    <t>arCOG08805</t>
  </si>
  <si>
    <t>CopG/RHH  family  DNA  binding  protein</t>
  </si>
  <si>
    <t>arCOG11941</t>
  </si>
  <si>
    <t>GIY-YIG  superfamily  nuclease</t>
  </si>
  <si>
    <t>arCOG15271</t>
  </si>
  <si>
    <t>X</t>
  </si>
  <si>
    <t>Casposon  associated  protein-primed  PolB  family  polymerase</t>
  </si>
  <si>
    <t>Ammonia-oxidizing archaea LCA -Branch 322</t>
  </si>
  <si>
    <t>arCOG01623</t>
  </si>
  <si>
    <t>arCOG08764</t>
  </si>
  <si>
    <t>Periplasmic  protein  of  plastocyanin/azurin  family  protein</t>
  </si>
  <si>
    <t>arCOG00452</t>
  </si>
  <si>
    <t>ESCRTIII</t>
  </si>
  <si>
    <t>Archaeal  division  protein  CdvB,  Snf7/Vps24/ESCRT-III  family</t>
  </si>
  <si>
    <t>arCOG00371</t>
  </si>
  <si>
    <t>Smc</t>
  </si>
  <si>
    <t>Chromosome  segregation  ATPase</t>
  </si>
  <si>
    <t>arCOG00071</t>
  </si>
  <si>
    <t>AsnB</t>
  </si>
  <si>
    <t>Asparagine  synthase  (glutamine-hydrolyzing)</t>
  </si>
  <si>
    <t>arCOG03101</t>
  </si>
  <si>
    <t>arCOG00643</t>
  </si>
  <si>
    <t>SelD</t>
  </si>
  <si>
    <t>Selenophosphate  synthase</t>
  </si>
  <si>
    <t>arCOG01700</t>
  </si>
  <si>
    <t>SpeB</t>
  </si>
  <si>
    <t>Arginase  family  enzyme</t>
  </si>
  <si>
    <t>arCOG00050</t>
  </si>
  <si>
    <t>SpeE</t>
  </si>
  <si>
    <t>Spermidine  synthase</t>
  </si>
  <si>
    <t>arCOG00698</t>
  </si>
  <si>
    <t>UreC</t>
  </si>
  <si>
    <t>Urea  amidohydrolase  (urease)  alpha  subunit</t>
  </si>
  <si>
    <t>arCOG00093</t>
  </si>
  <si>
    <t>PurF</t>
  </si>
  <si>
    <t>Glutamine  phosphoribosylpyrophosphate  amidotransferase</t>
  </si>
  <si>
    <t>arCOG01891</t>
  </si>
  <si>
    <t>Tmk</t>
  </si>
  <si>
    <t>Thymidylate  kinase</t>
  </si>
  <si>
    <t>arCOG03287</t>
  </si>
  <si>
    <t>GDB1</t>
  </si>
  <si>
    <t>Glycogen  debranching  enzyme</t>
  </si>
  <si>
    <t>arCOG01900</t>
  </si>
  <si>
    <t>IolE</t>
  </si>
  <si>
    <t>Sugar  phosphate  isomerase/epimerase</t>
  </si>
  <si>
    <t>arCOG01999</t>
  </si>
  <si>
    <t>Pyruvate  oxidase</t>
  </si>
  <si>
    <t>arCOG07444</t>
  </si>
  <si>
    <t>MetK</t>
  </si>
  <si>
    <t>S-adenosylmethionine  synthetase</t>
  </si>
  <si>
    <t>arCOG03838</t>
  </si>
  <si>
    <t>PqqD</t>
  </si>
  <si>
    <t>Coenzyme  PQQ  synthesis  protein  D</t>
  </si>
  <si>
    <t>arCOG04262</t>
  </si>
  <si>
    <t>Phosphopantothenate  synthetase</t>
  </si>
  <si>
    <t>arCOG04732</t>
  </si>
  <si>
    <t>Glutamate-cysteine  ligase,  GCS2</t>
  </si>
  <si>
    <t>arCOG04896</t>
  </si>
  <si>
    <t>(2R)-phospho-3-sulfolactate  synthase  (PSL  synthase,  CoM  biosynthesis)</t>
  </si>
  <si>
    <t>arCOG08932</t>
  </si>
  <si>
    <t>LCB5</t>
  </si>
  <si>
    <t>Diacylglycerol  kinase  family  enzyme</t>
  </si>
  <si>
    <t>arCOG06344</t>
  </si>
  <si>
    <t>PhaC</t>
  </si>
  <si>
    <t>Poly(3-hydroxyalkanoate)  synthetase</t>
  </si>
  <si>
    <t>arCOG04761</t>
  </si>
  <si>
    <t>UppP</t>
  </si>
  <si>
    <t>Undecaprenyl  pyrophosphate  phosphatase</t>
  </si>
  <si>
    <t>arCOG01185</t>
  </si>
  <si>
    <t>Bud32</t>
  </si>
  <si>
    <t>tRNA  A-37  threonylcarbamoyl  transferase  component  Bud32</t>
  </si>
  <si>
    <t>arCOG01365</t>
  </si>
  <si>
    <t>POP5</t>
  </si>
  <si>
    <t>RNase  P/RNase  MRP  subunit  POP5</t>
  </si>
  <si>
    <t>arCOG00423</t>
  </si>
  <si>
    <t>Oligoribonuclease  NrnB  or  cAMP/cGMP  phosphodiesterase,  DHH  superfamily</t>
  </si>
  <si>
    <t>arCOG01681</t>
  </si>
  <si>
    <t>arCOG04056</t>
  </si>
  <si>
    <t>arCOG03182</t>
  </si>
  <si>
    <t>MarR</t>
  </si>
  <si>
    <t>Transcriptional  regulator,  MarR  family</t>
  </si>
  <si>
    <t>arCOG04782</t>
  </si>
  <si>
    <t>PspA</t>
  </si>
  <si>
    <t>Phage  shock  protein  A</t>
  </si>
  <si>
    <t>arCOG00874</t>
  </si>
  <si>
    <t>xpb</t>
  </si>
  <si>
    <t>ssDNA-dependent  ATPase,  helicase  superfamily  II</t>
  </si>
  <si>
    <t>arCOG00467</t>
  </si>
  <si>
    <t>CDC6</t>
  </si>
  <si>
    <t>Cdc6-related  protein,  AAA  superfamily  ATPase</t>
  </si>
  <si>
    <t>arCOG00439</t>
  </si>
  <si>
    <t>MCM2</t>
  </si>
  <si>
    <t>Predicted  ATPase  involved  in  replication  control,  Cdc46/Mcm  family</t>
  </si>
  <si>
    <t>arCOG04206</t>
  </si>
  <si>
    <t>MUS81</t>
  </si>
  <si>
    <t>ERCC4-type  nuclease</t>
  </si>
  <si>
    <t>arCOG00415</t>
  </si>
  <si>
    <t>RecA</t>
  </si>
  <si>
    <t>RecA/RadA  recombinase</t>
  </si>
  <si>
    <t>arCOG08028</t>
  </si>
  <si>
    <t>DNA  repair  and  recombination  protein  RadB  homolog</t>
  </si>
  <si>
    <t>arCOG01290</t>
  </si>
  <si>
    <t>SplB</t>
  </si>
  <si>
    <t>DNA  repair  photolyase</t>
  </si>
  <si>
    <t>arCOG04694</t>
  </si>
  <si>
    <t>UvrA</t>
  </si>
  <si>
    <t>Excinuclease  ABC  subunit  A,    ATPase</t>
  </si>
  <si>
    <t>arCOG00115</t>
  </si>
  <si>
    <t>DNA  modification  methylase</t>
  </si>
  <si>
    <t>arCOG00129</t>
  </si>
  <si>
    <t>arCOG01078</t>
  </si>
  <si>
    <t>arCOG04143</t>
  </si>
  <si>
    <t>DNA  topoisomerase  VI,  subunit  A</t>
  </si>
  <si>
    <t>arCOG02427</t>
  </si>
  <si>
    <t>{ManC}</t>
  </si>
  <si>
    <t>Mannose-1-phosphate  guanylyltransferase  fused  to  cupin  domain</t>
  </si>
  <si>
    <t>arCOG02005</t>
  </si>
  <si>
    <t>RacX</t>
  </si>
  <si>
    <t>Aspartate  racemase</t>
  </si>
  <si>
    <t>arCOG01414</t>
  </si>
  <si>
    <t>RfaG</t>
  </si>
  <si>
    <t>Glycosyltransferase</t>
  </si>
  <si>
    <t>arCOG01392</t>
  </si>
  <si>
    <t>WecB</t>
  </si>
  <si>
    <t>UDP-N-acetylglucosamine  2-epimerase</t>
  </si>
  <si>
    <t>arCOG00118</t>
  </si>
  <si>
    <t>WecE</t>
  </si>
  <si>
    <t>Predicted  pyridoxal  phosphate-dependent  enzyme  apparently  involved  in  regulation  of  cell  wall  biogenesis</t>
  </si>
  <si>
    <t>arCOG04936</t>
  </si>
  <si>
    <t>Glycosyl  transferase  family  2</t>
  </si>
  <si>
    <t>arCOG01846</t>
  </si>
  <si>
    <t>PaaD</t>
  </si>
  <si>
    <t>Metal-sulfur  cluster  biosynthetic  enzyme</t>
  </si>
  <si>
    <t>arCOG00238</t>
  </si>
  <si>
    <t>ArsB</t>
  </si>
  <si>
    <t>Na+/H+  antiporter  NhaD  or  related  arsenite  permease</t>
  </si>
  <si>
    <t>arCOG02265</t>
  </si>
  <si>
    <t>CorA</t>
  </si>
  <si>
    <t>Mg2+  and  Co2+  transporter</t>
  </si>
  <si>
    <t>arCOG06728</t>
  </si>
  <si>
    <t>arCOG11147</t>
  </si>
  <si>
    <t>Ferritin-like  metal-binding  protein  YciE</t>
  </si>
  <si>
    <t>arCOG02814</t>
  </si>
  <si>
    <t>CypX</t>
  </si>
  <si>
    <t>Cytochrome  P450</t>
  </si>
  <si>
    <t>arCOG01943</t>
  </si>
  <si>
    <t>PncA</t>
  </si>
  <si>
    <t>Amidase  related  to  nicotinamidase</t>
  </si>
  <si>
    <t>arCOG01787</t>
  </si>
  <si>
    <t>SAM-dependent  methyltransferase</t>
  </si>
  <si>
    <t>arCOG01792</t>
  </si>
  <si>
    <t>arCOG02638</t>
  </si>
  <si>
    <t>Aes</t>
  </si>
  <si>
    <t>Alpha/beta  superfamily  hydrolase</t>
  </si>
  <si>
    <t>arCOG01648</t>
  </si>
  <si>
    <t>MhpC</t>
  </si>
  <si>
    <t>arCOG00457</t>
  </si>
  <si>
    <t>Predicted  dinucleotide-binding  enzyme</t>
  </si>
  <si>
    <t>arCOG00601</t>
  </si>
  <si>
    <t>Protein  containing  two  CBS  domains  (some  fused  to  C-terminal  double-stranded  RNA-binding  domain  of  RaiA  family)</t>
  </si>
  <si>
    <t>arCOG00892</t>
  </si>
  <si>
    <t>Predicted  metal-dependent  hydrolase  with  the  TIM-barrel  fold</t>
  </si>
  <si>
    <t>arCOG01377</t>
  </si>
  <si>
    <t>Phosphodiesterase  of  AP  superfamily</t>
  </si>
  <si>
    <t>arCOG02191</t>
  </si>
  <si>
    <t>Predicted  Na+-dependent  transporter</t>
  </si>
  <si>
    <t>arCOG02293</t>
  </si>
  <si>
    <t>HAD  superfamily  hydrolase</t>
  </si>
  <si>
    <t>arCOG04331</t>
  </si>
  <si>
    <t>Thioesterase-like  protein</t>
  </si>
  <si>
    <t>arCOG04604</t>
  </si>
  <si>
    <t>Lipid  binding  protein</t>
  </si>
  <si>
    <t>arCOG06870</t>
  </si>
  <si>
    <t>HD  family  hydrolase,  SpoT  related</t>
  </si>
  <si>
    <t>arCOG07802</t>
  </si>
  <si>
    <t>Predicted  flavin-nucleotide-binding  protein</t>
  </si>
  <si>
    <t>arCOG08208</t>
  </si>
  <si>
    <t>Erythromycin  esterase  homolog</t>
  </si>
  <si>
    <t>arCOG08247</t>
  </si>
  <si>
    <t>Cupin  superfamily  protein,  DUF985</t>
  </si>
  <si>
    <t>arCOG08661</t>
  </si>
  <si>
    <t>Antibiotic  biosynthesis  monooxygenase  (ABM)  superfamily  enzyme</t>
  </si>
  <si>
    <t>arCOG08801</t>
  </si>
  <si>
    <t>Metal  dependent  phosphohydrolase,  HD  superfamily</t>
  </si>
  <si>
    <t>arCOG09469</t>
  </si>
  <si>
    <t>Glyoxalase  superfamily  enzyme,  possibly  3-demethylubiquinone-9  3-methyltransferase</t>
  </si>
  <si>
    <t>arCOG03116</t>
  </si>
  <si>
    <t>arCOG03295</t>
  </si>
  <si>
    <t>Membrane  protein  containing  Zn-ribbon  domain</t>
  </si>
  <si>
    <t>arCOG03593</t>
  </si>
  <si>
    <t>Uncharacterized  protein,  DUF2795  family</t>
  </si>
  <si>
    <t>arCOG03732</t>
  </si>
  <si>
    <t>arCOG03910</t>
  </si>
  <si>
    <t>arCOG04662</t>
  </si>
  <si>
    <t>arCOG04806</t>
  </si>
  <si>
    <t>arCOG05002</t>
  </si>
  <si>
    <t>arCOG05264</t>
  </si>
  <si>
    <t>arCOG05512</t>
  </si>
  <si>
    <t>arCOG06939</t>
  </si>
  <si>
    <t>WbqC-like  protein  family</t>
  </si>
  <si>
    <t>arCOG08127</t>
  </si>
  <si>
    <t>arCOG08673</t>
  </si>
  <si>
    <t>arCOG08691</t>
  </si>
  <si>
    <t>arCOG08729</t>
  </si>
  <si>
    <t>arCOG08732</t>
  </si>
  <si>
    <t>arCOG08742</t>
  </si>
  <si>
    <t>Uncharacterized  protein,  containing  cysteine-rich  C-terminal  cluster</t>
  </si>
  <si>
    <t>arCOG08750</t>
  </si>
  <si>
    <t>Membrane  associated  Zn  finger  protein</t>
  </si>
  <si>
    <t>arCOG08754</t>
  </si>
  <si>
    <t>arCOG08781</t>
  </si>
  <si>
    <t>arCOG08825</t>
  </si>
  <si>
    <t>arCOG08827</t>
  </si>
  <si>
    <t>arCOG10549</t>
  </si>
  <si>
    <t>arCOG10678</t>
  </si>
  <si>
    <t>Metal-binding  membrane  protein</t>
  </si>
  <si>
    <t>arCOG10869</t>
  </si>
  <si>
    <t>Uncharacterized  protein,  DUF4157  family</t>
  </si>
  <si>
    <t>arCOG11393</t>
  </si>
  <si>
    <t>Uncharacterized  protein,  DUF1326  family</t>
  </si>
  <si>
    <t>arCOG11940</t>
  </si>
  <si>
    <t>arCOG11949</t>
  </si>
  <si>
    <t>arCOG02595</t>
  </si>
  <si>
    <t>OmpR</t>
  </si>
  <si>
    <t>REC  domain</t>
  </si>
  <si>
    <t>arCOG01449</t>
  </si>
  <si>
    <t>Csx1</t>
  </si>
  <si>
    <t>CARF  domain  containing  protein</t>
  </si>
  <si>
    <t>arCOG02777</t>
  </si>
  <si>
    <t>Mrr</t>
  </si>
  <si>
    <t>Restriction  endonuclease</t>
  </si>
  <si>
    <t>arCOG03564</t>
  </si>
  <si>
    <t>Vgb</t>
  </si>
  <si>
    <t>Streptogramin  lyase</t>
  </si>
  <si>
    <t>arCOG01469</t>
  </si>
  <si>
    <t>ABC-type  multidrug  transport  system,  permease  component</t>
  </si>
  <si>
    <t>arCOG03899</t>
  </si>
  <si>
    <t>Restriction  endonuclease,  HNH  family</t>
  </si>
  <si>
    <t>arCOG03162</t>
  </si>
  <si>
    <t>PinR</t>
  </si>
  <si>
    <t>Site-specific  recombinase,  DNA  invertase  Pin  homolog</t>
  </si>
  <si>
    <t>arCOG02125</t>
  </si>
  <si>
    <t>Tra5</t>
  </si>
  <si>
    <t>Transposase</t>
  </si>
  <si>
    <t>arCOG01242</t>
  </si>
  <si>
    <t>XerC</t>
  </si>
  <si>
    <t>XerD/XerC  family  integrase</t>
  </si>
  <si>
    <t>arCOG01245</t>
  </si>
  <si>
    <t>arCOG00509</t>
  </si>
  <si>
    <t>NorV</t>
  </si>
  <si>
    <t>Flavorubredoxin</t>
  </si>
  <si>
    <t>arCOG02002</t>
  </si>
  <si>
    <t>IlvB</t>
  </si>
  <si>
    <t>Acetolactate  synthase  large  subunit  or  other  thiamine  pyrophosphate-requiring  enzyme</t>
  </si>
  <si>
    <t>arCOG01123</t>
  </si>
  <si>
    <t>MtnA</t>
  </si>
  <si>
    <t>Methylthioribose-1-phosphate  isomerase  (methionine  salvage  pathway),  a  paralog  of  eIF-2B  alpha  subunit</t>
  </si>
  <si>
    <t>arCOG00458</t>
  </si>
  <si>
    <t>Archaemetzincin  family  protease</t>
  </si>
  <si>
    <t>arCOG11616</t>
  </si>
  <si>
    <t>Peptidase  family  M23</t>
  </si>
  <si>
    <t>arCOG03661</t>
  </si>
  <si>
    <t>AMS1</t>
  </si>
  <si>
    <t>Alpha-mannosidase</t>
  </si>
  <si>
    <t>arCOG04634</t>
  </si>
  <si>
    <t>BglX</t>
  </si>
  <si>
    <t>Bifunctional  b-D-xylosidase/a-L-arabinosidase  or  related  glycosidase</t>
  </si>
  <si>
    <t>arCOG00493</t>
  </si>
  <si>
    <t>GapA</t>
  </si>
  <si>
    <t>Glyceraldehyde-3-phosphate  dehydrogenase/erythrose-4-phosphate  dehydrogenase</t>
  </si>
  <si>
    <t>arCOG03460</t>
  </si>
  <si>
    <t>LmbE</t>
  </si>
  <si>
    <t>N-acetylglucosaminyl  deacetylase,  LmbE  family</t>
  </si>
  <si>
    <t>arCOG04536</t>
  </si>
  <si>
    <t>ArfB</t>
  </si>
  <si>
    <t>Creatinine  amidohydrolase/Fe(II)-dependent  formamide  hydrolase  involved  in  riboflavin  and  F420  biosynthesis</t>
  </si>
  <si>
    <t>arCOG00216</t>
  </si>
  <si>
    <t>MoeA</t>
  </si>
  <si>
    <t>Molybdopterin  biosynthesis  enzyme</t>
  </si>
  <si>
    <t>arCOG01481</t>
  </si>
  <si>
    <t>PncB</t>
  </si>
  <si>
    <t>Nicotinic  acid  phosphoribosyltransferase</t>
  </si>
  <si>
    <t>arCOG00249</t>
  </si>
  <si>
    <t>FadB</t>
  </si>
  <si>
    <t>3-hydroxyacyl-CoA  dehydrogenase,  some  fused  to  Enoyl-CoA  hydratase</t>
  </si>
  <si>
    <t>arCOG01986</t>
  </si>
  <si>
    <t>Acyl  CoA:acetate/3-ketoacid  CoA  transferase</t>
  </si>
  <si>
    <t>arCOG02705</t>
  </si>
  <si>
    <t>Acetyl-CoA  carboxylase,  carboxyltransferase  component</t>
  </si>
  <si>
    <t>arCOG04239</t>
  </si>
  <si>
    <t>RpsD</t>
  </si>
  <si>
    <t>Ribosomal  protein  S4  or  related  protein</t>
  </si>
  <si>
    <t>arCOG00678</t>
  </si>
  <si>
    <t>Rrp4</t>
  </si>
  <si>
    <t>Exosome  complex  RNA-binding  protein  Rrp4,  contains  S1  and  KH  domains</t>
  </si>
  <si>
    <t>arCOG04176</t>
  </si>
  <si>
    <t>TIF6</t>
  </si>
  <si>
    <t>Translation  initiation  factor  6  (eIF-6)</t>
  </si>
  <si>
    <t>arCOG00845</t>
  </si>
  <si>
    <t>WecD</t>
  </si>
  <si>
    <t>Acetyltransferase  (GNAT)  family</t>
  </si>
  <si>
    <t>arCOG01580</t>
  </si>
  <si>
    <t>arCOG01898</t>
  </si>
  <si>
    <t>Uve</t>
  </si>
  <si>
    <t>UV  damage  repair  endonuclease</t>
  </si>
  <si>
    <t>arCOG00928</t>
  </si>
  <si>
    <t>Endonuclease  V  homolog</t>
  </si>
  <si>
    <t>arCOG06815</t>
  </si>
  <si>
    <t>MpaA</t>
  </si>
  <si>
    <t>Murein  tripeptide  amidase  MpaA</t>
  </si>
  <si>
    <t>arCOG00252</t>
  </si>
  <si>
    <t>WecC</t>
  </si>
  <si>
    <t>UDP-N-acetyl-D-mannosaminuronate  dehydrogenase</t>
  </si>
  <si>
    <t>arCOG00895</t>
  </si>
  <si>
    <t>arCOG02852</t>
  </si>
  <si>
    <t>{NirD}</t>
  </si>
  <si>
    <t>Ferredoxin  subunit  of  nitrite  reductase  or  ring-hydroxylating  dioxygenase</t>
  </si>
  <si>
    <t>arCOG02190</t>
  </si>
  <si>
    <t>ACR3</t>
  </si>
  <si>
    <t>Arsenite  efflux  pump  ACR3  or  related  permease</t>
  </si>
  <si>
    <t>arCOG00576</t>
  </si>
  <si>
    <t>Predicted  divalent  heavy-metal  cations  transporter</t>
  </si>
  <si>
    <t>arCOG01461</t>
  </si>
  <si>
    <t>CurA</t>
  </si>
  <si>
    <t>NADPH-dependent  curcumin  reductase  CurA</t>
  </si>
  <si>
    <t>arCOG04855</t>
  </si>
  <si>
    <t>arCOG01455</t>
  </si>
  <si>
    <t>AdhP</t>
  </si>
  <si>
    <t>Zn-dependent  alcohol  dehydrogenase</t>
  </si>
  <si>
    <t>arCOG01657</t>
  </si>
  <si>
    <t>arCOG00510</t>
  </si>
  <si>
    <t>WrbA</t>
  </si>
  <si>
    <t>Multimeric  flavodoxin  WrbA</t>
  </si>
  <si>
    <t>arCOG07820</t>
  </si>
  <si>
    <t>YnfA</t>
  </si>
  <si>
    <t>Uncharacterized  inner  membrane  protein  YnfA,  drug/metabolite  transporter  superfamily</t>
  </si>
  <si>
    <t>arCOG00041</t>
  </si>
  <si>
    <t>Predicted  phosphoribosyltransferase</t>
  </si>
  <si>
    <t>arCOG01215</t>
  </si>
  <si>
    <t>arCOG04290</t>
  </si>
  <si>
    <t>PIN-domain  and  Zn  ribbon</t>
  </si>
  <si>
    <t>arCOG04624</t>
  </si>
  <si>
    <t>arCOG04946</t>
  </si>
  <si>
    <t>Predicted  enzyme  related  to  lactoylglutathione  lyase</t>
  </si>
  <si>
    <t>arCOG06513</t>
  </si>
  <si>
    <t>Predicted  ester  cyclase</t>
  </si>
  <si>
    <t>arCOG08113</t>
  </si>
  <si>
    <t>BNR  repeat-containing  protein  with  probable  glycosyl-binding  activity</t>
  </si>
  <si>
    <t>arCOG04740</t>
  </si>
  <si>
    <t>arCOG04958</t>
  </si>
  <si>
    <t>arCOG05285</t>
  </si>
  <si>
    <t>arCOG06757</t>
  </si>
  <si>
    <t>arCOG09293</t>
  </si>
  <si>
    <t>arCOG09558</t>
  </si>
  <si>
    <t>Predicted  metal-dependent  enzyme,  contains  UPF0160  and  COG3586  domains</t>
  </si>
  <si>
    <t>arCOG10808</t>
  </si>
  <si>
    <t>arCOG11894</t>
  </si>
  <si>
    <t>arCOG02391</t>
  </si>
  <si>
    <t>CheY</t>
  </si>
  <si>
    <t>Rec  domain</t>
  </si>
  <si>
    <t>arCOG00922</t>
  </si>
  <si>
    <t>SalX</t>
  </si>
  <si>
    <t>ABC-type  antimicrobial  peptide  transport  system,  ATPase  component</t>
  </si>
  <si>
    <t>Branch 280</t>
  </si>
  <si>
    <t>arCOG hits</t>
  </si>
  <si>
    <t>Novelty (%)</t>
  </si>
  <si>
    <t>Nickname (short strain / genome name)</t>
  </si>
  <si>
    <t>Full strain / genome name</t>
  </si>
  <si>
    <t>Phylum</t>
  </si>
  <si>
    <t>Genus</t>
  </si>
  <si>
    <t>Cluster (16S rRNA)</t>
  </si>
  <si>
    <t>Genome (SAG, MAG, culture)</t>
  </si>
  <si>
    <t>Genome size (bp)</t>
  </si>
  <si>
    <t>IMG2619618950</t>
  </si>
  <si>
    <t>JGIMDM2 JNZ-1-K18</t>
  </si>
  <si>
    <t>Aigarchaeota archaeon JGI MDM2 JNZ-1-K18</t>
  </si>
  <si>
    <t>Aigarchaeota</t>
  </si>
  <si>
    <t>IMG2619618944</t>
  </si>
  <si>
    <t>JGIMDM2 JNZ-1-N15</t>
  </si>
  <si>
    <t>Aigarchaeota archaeon JGI MDM2 JNZ-1-N15</t>
  </si>
  <si>
    <t>IMG2718217646</t>
  </si>
  <si>
    <t>GMQbin-10</t>
  </si>
  <si>
    <t>Aigarchaeota GMQ bin_10</t>
  </si>
  <si>
    <t>hot spring</t>
  </si>
  <si>
    <t>IMG2718217645</t>
  </si>
  <si>
    <t>Jzbin-10</t>
  </si>
  <si>
    <t>Aigarchaeota JZ bin_10</t>
  </si>
  <si>
    <t>JGI10000106-J15</t>
  </si>
  <si>
    <t>IMG2718217643</t>
  </si>
  <si>
    <t>Jzbin-15</t>
  </si>
  <si>
    <t>Aigarchaeota JZ bin_15</t>
  </si>
  <si>
    <t>IMG2264867017</t>
  </si>
  <si>
    <t>Calsub</t>
  </si>
  <si>
    <t>Caldiarchaeum subterraneum</t>
  </si>
  <si>
    <t>IMG2718217641</t>
  </si>
  <si>
    <t>JZbin-28</t>
  </si>
  <si>
    <t>Aigarchaeota JZ bin_28</t>
  </si>
  <si>
    <t>AAA471-E14</t>
  </si>
  <si>
    <t>IMG2718217642</t>
  </si>
  <si>
    <t>JZbin-40</t>
  </si>
  <si>
    <t>Aigarchaeota JZ bin_40</t>
  </si>
  <si>
    <t>IMG2718217644</t>
  </si>
  <si>
    <t>JZbin-19</t>
  </si>
  <si>
    <t>Aigarchaeota JZ bin_19</t>
  </si>
  <si>
    <t>AAA471-F17</t>
  </si>
  <si>
    <t>IMG2545555825</t>
  </si>
  <si>
    <t>OS1</t>
  </si>
  <si>
    <t>Aigarchaeota archaeon OS1</t>
  </si>
  <si>
    <t>IMG2721755844</t>
  </si>
  <si>
    <t>DRTY-7</t>
  </si>
  <si>
    <t>Thaumarchaeota DRTY-7 bin_36</t>
  </si>
  <si>
    <t>Thaumarchaeota</t>
  </si>
  <si>
    <t>pSL12</t>
  </si>
  <si>
    <t>IMG2263082001</t>
  </si>
  <si>
    <t>Thaumarchaeota archaeon sp. BS3</t>
  </si>
  <si>
    <t>IMG2519899514</t>
  </si>
  <si>
    <t>Thaumarchaeota archaeon BS4</t>
  </si>
  <si>
    <t>I1e</t>
  </si>
  <si>
    <t>marine</t>
  </si>
  <si>
    <t>GCA_002878195.1 </t>
  </si>
  <si>
    <t>Nitrososphaera sp. ARK01</t>
  </si>
  <si>
    <t>GCA_002499005.1</t>
  </si>
  <si>
    <t>Candidatus Thaumarchaeota archaeon UBA164</t>
  </si>
  <si>
    <t>MAG</t>
  </si>
  <si>
    <t>IMG2263082000</t>
  </si>
  <si>
    <t>Thaumarchaeota archaeon DS1</t>
  </si>
  <si>
    <t>I1d</t>
  </si>
  <si>
    <t>GCA_002506605.1</t>
  </si>
  <si>
    <t>Candidatus Thaumarchaeota archaeon UBA160</t>
  </si>
  <si>
    <t>IMG2558309099</t>
  </si>
  <si>
    <t>GC7</t>
  </si>
  <si>
    <t>soil</t>
  </si>
  <si>
    <t>GCA_002495205.1</t>
  </si>
  <si>
    <t>Candidatus Thaumarchaeota archaeon UBA183</t>
  </si>
  <si>
    <t>IMG2718217684</t>
  </si>
  <si>
    <t>Thaumarchaeota YP1_bin3</t>
  </si>
  <si>
    <t>IMG2609459637</t>
  </si>
  <si>
    <t>Marine Benthic Group A archaeon SCGC AD-613-B23</t>
  </si>
  <si>
    <t>SAG</t>
  </si>
  <si>
    <t>IMG2708742552</t>
  </si>
  <si>
    <t>Thaumarchaeota archaeon RBG_16_49_8</t>
  </si>
  <si>
    <t>GCA_002713205.1</t>
  </si>
  <si>
    <t>Candidatus Thaumarchaeota archaeon SAT139</t>
  </si>
  <si>
    <t>GCA_002693165.1</t>
  </si>
  <si>
    <t>Candidatus Thaumarchaeota archaeon EAC691</t>
  </si>
  <si>
    <t>GCA_002494565.1</t>
  </si>
  <si>
    <t>Candidatus Thaumarchaeota archaeon UBA57</t>
  </si>
  <si>
    <t>GCA_002717165.1</t>
  </si>
  <si>
    <t>Candidatus Thaumarchaeota archaeon SP3992</t>
  </si>
  <si>
    <t>GCA_002495905.1</t>
  </si>
  <si>
    <t>Candidatus Thaumarchaeota archaeon UBA223</t>
  </si>
  <si>
    <t>GCA_002713325.1</t>
  </si>
  <si>
    <t>Candidatus Thaumarchaeota archaeon SAT137</t>
  </si>
  <si>
    <t>GCA_003695185.1</t>
  </si>
  <si>
    <t>GCA_002906215.1</t>
  </si>
  <si>
    <t>Nitrosocaldus islandicus 3F</t>
  </si>
  <si>
    <t>yellow1</t>
  </si>
  <si>
    <t>yellow2</t>
  </si>
  <si>
    <t>culture</t>
  </si>
  <si>
    <t>GCA_900248165.1</t>
  </si>
  <si>
    <t>Nitrosocaldus cavascurensis SCU2</t>
  </si>
  <si>
    <t>IMG2585427612</t>
  </si>
  <si>
    <t>Nitrososphaera viennensis EN76</t>
  </si>
  <si>
    <t>C3</t>
  </si>
  <si>
    <t>IMG2585427666</t>
  </si>
  <si>
    <t>Nitrososphaera evergladensis SR1</t>
  </si>
  <si>
    <t>GCA_002494895.1</t>
  </si>
  <si>
    <t>Nitrososphaera sp. UBA210</t>
  </si>
  <si>
    <t>IMG2510065023</t>
  </si>
  <si>
    <t>Nitrososphaera gargensis Ga9-2</t>
  </si>
  <si>
    <t>GCA_002508435.1</t>
  </si>
  <si>
    <t>Nitrososphaera sp. UBA240</t>
  </si>
  <si>
    <t>GCA_002495575.1</t>
  </si>
  <si>
    <t>Nitrososphaera sp. UBA216</t>
  </si>
  <si>
    <t>GCA_002501845.1</t>
  </si>
  <si>
    <t>Nitrososphaera sp. UBA217</t>
  </si>
  <si>
    <t>GCA_001917865.1</t>
  </si>
  <si>
    <t>Nitrososphaera sp. 13_1_40CM_48_12</t>
  </si>
  <si>
    <t>GCA_002495135.1</t>
  </si>
  <si>
    <t>Nitrososphaera sp. UBA239</t>
  </si>
  <si>
    <t>IMG2698536741</t>
  </si>
  <si>
    <t>bin19</t>
  </si>
  <si>
    <t>Thaumarchaeota archaeon bin19</t>
  </si>
  <si>
    <t>C11</t>
  </si>
  <si>
    <t>A</t>
  </si>
  <si>
    <t>GCA_002501855.1</t>
  </si>
  <si>
    <t>Candidatus Nitrososphaeraceae archaeon UBA348</t>
  </si>
  <si>
    <t>C12</t>
  </si>
  <si>
    <t>C1</t>
  </si>
  <si>
    <t>C4</t>
  </si>
  <si>
    <t>IMG2718217702</t>
  </si>
  <si>
    <t>Nitrosocosmicus exaquare G61</t>
  </si>
  <si>
    <t>C13</t>
  </si>
  <si>
    <t>aquatic biofilm</t>
  </si>
  <si>
    <t>Nitrosocosmicus franklandus C13</t>
  </si>
  <si>
    <t>IMG2657244923</t>
  </si>
  <si>
    <t>Nitrosocosmicus oleophilus MY3</t>
  </si>
  <si>
    <t>IMG2775506846</t>
  </si>
  <si>
    <t>Nitrosotalea sinensis Nd2</t>
  </si>
  <si>
    <t>C14</t>
  </si>
  <si>
    <t>IMG2775506851</t>
  </si>
  <si>
    <t>Nitrosotalea okcheonensis CS</t>
  </si>
  <si>
    <t>IMG2757320681</t>
  </si>
  <si>
    <t>Nitrosotalea devanaterra NDEV1</t>
  </si>
  <si>
    <t>IMG2775506854</t>
  </si>
  <si>
    <t>Nitrosotalea bavarica SbT1</t>
  </si>
  <si>
    <t>IMG2579779048</t>
  </si>
  <si>
    <t>Nitrosotenuis chungbukensis MY2</t>
  </si>
  <si>
    <t>C18</t>
  </si>
  <si>
    <t>IMG2619619229</t>
  </si>
  <si>
    <t>Nitrosotenuis uzonensis N4</t>
  </si>
  <si>
    <t>IMG2651869505</t>
  </si>
  <si>
    <t>Nitrosopurus aquariensis AQ6f</t>
  </si>
  <si>
    <t>IMG2630968650</t>
  </si>
  <si>
    <t>Nitrosotenuis cloacae SAT1</t>
  </si>
  <si>
    <t>GCA_001443365.1</t>
  </si>
  <si>
    <t>Thaumarchaeota archaeon CSP1-1 (archaea)</t>
  </si>
  <si>
    <t>C17</t>
  </si>
  <si>
    <t>IMG2630968793</t>
  </si>
  <si>
    <t>Nitrosopelagicus brevis CN25</t>
  </si>
  <si>
    <t>IMG2651870207</t>
  </si>
  <si>
    <t>Nitrosopelagicus sp. REDSEA-S25_B3</t>
  </si>
  <si>
    <t>IMG2651870209</t>
  </si>
  <si>
    <t>Nitrosopelagicus sp. REDSEA-S31_B2</t>
  </si>
  <si>
    <t>IMG2651870211</t>
  </si>
  <si>
    <t>Nitrosopelagicus sp. REDSEA-S37_B6</t>
  </si>
  <si>
    <t>GCA_003702485.1</t>
  </si>
  <si>
    <t>IMG2651870206</t>
  </si>
  <si>
    <t>Nitrosopelagicus sp. REDSEA-S19_B12N3</t>
  </si>
  <si>
    <t>IMG2651870212</t>
  </si>
  <si>
    <t>Nitrosopelagicus sp. REDSEA-S43_B1</t>
  </si>
  <si>
    <t>GCA_002724795.1</t>
  </si>
  <si>
    <t>Nitrosopelagicus sp. RS351</t>
  </si>
  <si>
    <t>IMG2657245305</t>
  </si>
  <si>
    <t>Thaumarchaeota archaeon SCGC AC-312_E17</t>
  </si>
  <si>
    <t>IMG2651870208</t>
  </si>
  <si>
    <t>Nitrosopelagicus sp. REDSEA-S27_B13N2</t>
  </si>
  <si>
    <t>IMG2639762995</t>
  </si>
  <si>
    <t>Marine Group I thaumarchaeote SCGC AAA799-O18</t>
  </si>
  <si>
    <t>IMG2657245307</t>
  </si>
  <si>
    <t>Thaumarchaeota archaeon SCGC AC-312_F15</t>
  </si>
  <si>
    <t>IMG2740892563</t>
  </si>
  <si>
    <t>Marine group I.1a Thaumarcheaota archaeon SCGC AD-613_O15</t>
  </si>
  <si>
    <t>IMG2634166670</t>
  </si>
  <si>
    <t>Thaumarchaeota archaeon SCGC AC-728-E05</t>
  </si>
  <si>
    <t>C16</t>
  </si>
  <si>
    <t>IMG2706794893</t>
  </si>
  <si>
    <t>Marine archaeal group 1 JGI GoM_1470m_185_F01</t>
  </si>
  <si>
    <t>IMG2657245312</t>
  </si>
  <si>
    <t>Thaumarchaeota archaeon SCGC AC-312_G04</t>
  </si>
  <si>
    <t>IMG2706794823</t>
  </si>
  <si>
    <t>Marine archaeal group 1 JGI GoM_375m_188_E10</t>
  </si>
  <si>
    <t>IMG2663763571</t>
  </si>
  <si>
    <t>Thaumarchaeota archaeon SCGC AC-312_M21v2</t>
  </si>
  <si>
    <t>IMG2634166691</t>
  </si>
  <si>
    <t>Thaumarchaeota archaeon SCGC AD-117-G06</t>
  </si>
  <si>
    <t>IMG2634166676</t>
  </si>
  <si>
    <t>Thaumarchaeota archaeon SCGC AC-738-L21</t>
  </si>
  <si>
    <t>IMG2706794841</t>
  </si>
  <si>
    <t>Marine archaeal group 1 JGI GoM_1470m_185_E01</t>
  </si>
  <si>
    <t>IMG2634166697</t>
  </si>
  <si>
    <t>Thaumarchaeota archaeon SCGC AD-259-M03</t>
  </si>
  <si>
    <t>IMG2634166733</t>
  </si>
  <si>
    <t>Thaumarchaeota archaeon SCGC AB-633-I03</t>
  </si>
  <si>
    <t>IMG2634166682</t>
  </si>
  <si>
    <t>Thaumarchaeota archaeon SCGC AD-103-C20</t>
  </si>
  <si>
    <t>IMG2634166810</t>
  </si>
  <si>
    <t>Thaumarchaeota archaeon SCGC AC-337-E14</t>
  </si>
  <si>
    <t>IMG2634166754</t>
  </si>
  <si>
    <t>Thaumarchaeota archaeon SCGC AAA286-D17</t>
  </si>
  <si>
    <t>GCA_000484935.1</t>
  </si>
  <si>
    <t>Euryarchaeota archaeum SCGC AAA287-E17 (euryarchaeotes)</t>
  </si>
  <si>
    <t>IMG2634166659</t>
  </si>
  <si>
    <t>Thaumarchaeota archaeon SCGC AC-665-E06</t>
  </si>
  <si>
    <t>IMG2657245299</t>
  </si>
  <si>
    <t>Thaumarchaeota archaeon SCGC AC-312_E06</t>
  </si>
  <si>
    <t>IMG2651870205</t>
  </si>
  <si>
    <t>Nitrosopelagicus sp. REDSEA-S08_B1</t>
  </si>
  <si>
    <t>IMG2634166663</t>
  </si>
  <si>
    <t>Thaumarchaeota archaeon SCGC AC-665-L14</t>
  </si>
  <si>
    <t>IMG2634166661</t>
  </si>
  <si>
    <t>Thaumarchaeota archaeon SCGC AC-665-F20</t>
  </si>
  <si>
    <t>IMG2706794805</t>
  </si>
  <si>
    <t>Marine archaeal group 1 JGI GoM_1470m_185_A05</t>
  </si>
  <si>
    <t>IMG2711768837</t>
  </si>
  <si>
    <t>Marine Group I crenarchaeon SCGC AB-629-I23</t>
  </si>
  <si>
    <t>IMG2657245294</t>
  </si>
  <si>
    <t>Thaumarchaeota archaeon SCGC AC-312_A11</t>
  </si>
  <si>
    <t>IMG2527291500</t>
  </si>
  <si>
    <t>Thaumarchaeota archaeon SCGC AAA007-O23</t>
  </si>
  <si>
    <t>IMG2663763551</t>
  </si>
  <si>
    <t>Thaumarchaeota archaeon SCGC AC-312_J09v2</t>
  </si>
  <si>
    <t>IMG2740891886</t>
  </si>
  <si>
    <t>Marine group I.1a Thaumarcheaota archaeon SCGC AD-606_A17</t>
  </si>
  <si>
    <t>IMG2740891960</t>
  </si>
  <si>
    <t>Marine group I.1a Thaumarcheaota archaeon SCGC AD-613_E13</t>
  </si>
  <si>
    <t>IMG641522613</t>
  </si>
  <si>
    <t>Cenarchaeum symbiosum A</t>
  </si>
  <si>
    <t>Sponge</t>
  </si>
  <si>
    <t>GCA_003724215.1</t>
  </si>
  <si>
    <t>Thaumarchaeota archaeon S14</t>
  </si>
  <si>
    <t>GCA_003724275.1</t>
  </si>
  <si>
    <t>Thaumarchaeota archaeon S13</t>
  </si>
  <si>
    <t>GCA_003724175.1</t>
  </si>
  <si>
    <t>Thaumarchaeota archaeon S15</t>
  </si>
  <si>
    <t>GCA_002737445.1</t>
  </si>
  <si>
    <t>Nitrosoarchaeum sp. BaikalG1</t>
  </si>
  <si>
    <t>IMG651324076</t>
  </si>
  <si>
    <t>Nitrosoarchaeum koreensis MY1</t>
  </si>
  <si>
    <t>Soil</t>
  </si>
  <si>
    <t>IMG2537561915</t>
  </si>
  <si>
    <t>Nitrosoarchaeum limnia BG20</t>
  </si>
  <si>
    <t>IMG2502545036</t>
  </si>
  <si>
    <t>Nitrosopumilus salaria BD31</t>
  </si>
  <si>
    <t>IMG651324018</t>
  </si>
  <si>
    <t>Nitrosoarchaeum limnia SFB1</t>
  </si>
  <si>
    <t>GCA_003724255.1</t>
  </si>
  <si>
    <t>GCA_003724325.1</t>
  </si>
  <si>
    <t>GCA_003724285.1</t>
  </si>
  <si>
    <t>GCA_003724235.1</t>
  </si>
  <si>
    <t>IMG2648501530</t>
  </si>
  <si>
    <t>Thaumarchaeota archaeon SCGC AAA282-K18</t>
  </si>
  <si>
    <t>IMG2627853696</t>
  </si>
  <si>
    <t>Nitrosopumilus piranensis D3C</t>
  </si>
  <si>
    <t>IMG2518645532</t>
  </si>
  <si>
    <t>Nitrosopumilus koreensis AR1</t>
  </si>
  <si>
    <t>IMG2548876507</t>
  </si>
  <si>
    <t>Nitrosopumilus sp. SJ</t>
  </si>
  <si>
    <t>IMG641228499</t>
  </si>
  <si>
    <t>Nitrosopumilus maritimus SCM1</t>
  </si>
  <si>
    <t>GCA_003702545.1</t>
  </si>
  <si>
    <t>GCA_003702525.1</t>
  </si>
  <si>
    <t>GCA_003702495.1</t>
  </si>
  <si>
    <t>IMG2654587878</t>
  </si>
  <si>
    <t>Nitrosopumilaceae Bin 72</t>
  </si>
  <si>
    <t>IMG2630968322</t>
  </si>
  <si>
    <t>Marine Group I thaumarchaeote SCGC AAA799-P11</t>
  </si>
  <si>
    <t>IMG2585428035</t>
  </si>
  <si>
    <t>Marine Group I thaumarchaeote SCGC AAA799-E16</t>
  </si>
  <si>
    <t>IMG2627854249</t>
  </si>
  <si>
    <t>Marine Group I thaumarchaeote SCGC AAA799-B03</t>
  </si>
  <si>
    <t>IMG2585428036</t>
  </si>
  <si>
    <t>Marine Group I thaumarchaeote SCGC AAA799-N04</t>
  </si>
  <si>
    <t>IMG2636415618</t>
  </si>
  <si>
    <t>Marine Group I thaumarchaeote SCGC AAA799-D11</t>
  </si>
  <si>
    <t>IMG2630968656</t>
  </si>
  <si>
    <t>Marine Group I thaumarchaeote RSA3</t>
  </si>
  <si>
    <t>GCA_001674955.1</t>
  </si>
  <si>
    <t>Nitrosopumilus sp. DDS1</t>
  </si>
  <si>
    <t>IMG2627854092</t>
  </si>
  <si>
    <t>Nitrosopumilus adriaticus NF5</t>
  </si>
  <si>
    <t>IMG2626541593</t>
  </si>
  <si>
    <t>bin8</t>
  </si>
  <si>
    <t>Thaumarcheaota bin 8</t>
  </si>
  <si>
    <t>GCA_002506665.1</t>
  </si>
  <si>
    <t>Nitrosopumilus sp. UBA526</t>
  </si>
  <si>
    <t>GCA_002494985.1</t>
  </si>
  <si>
    <t>Nitrosopumilus sp. UBA527</t>
  </si>
  <si>
    <t>IMG2518645576</t>
  </si>
  <si>
    <t>Nitrosopumilus sediminis AR2</t>
  </si>
  <si>
    <t>IMG2700988666</t>
  </si>
  <si>
    <t>Thaumarchaeota archaeon SCGC AD-308-B11v3</t>
  </si>
  <si>
    <t>IMG2636415972</t>
  </si>
  <si>
    <t>Thaumarchaeota archaeon SCGC AD-311-O21</t>
  </si>
  <si>
    <t>IMG2700988660</t>
  </si>
  <si>
    <t>Thaumarchaeota archaeon SCGC AD-305-J10v3</t>
  </si>
  <si>
    <t>IMG2657245301</t>
  </si>
  <si>
    <t>Thaumarchaeota archaeon SCGC AD-305-F05</t>
  </si>
  <si>
    <t>IMG2663763548</t>
  </si>
  <si>
    <t>Thaumarchaeota archaeon SCGC AD-308-D05v2</t>
  </si>
  <si>
    <t>GCA_001543015.1</t>
  </si>
  <si>
    <t>Nitrosopumilus sp. LS_AOA</t>
  </si>
  <si>
    <t>IMG2731639253</t>
  </si>
  <si>
    <t>Marine group I.1a Thaumarchaeota archaeon SCGC AG-487_E18</t>
  </si>
  <si>
    <t>GCA_001437625.1</t>
  </si>
  <si>
    <t>GCA_002508395.1</t>
  </si>
  <si>
    <t>Nitrosopumilus sp. UBA241</t>
  </si>
  <si>
    <t>GCA_001510225.1</t>
  </si>
  <si>
    <t>Thaumarchaeota archaeon casp-thauma1</t>
  </si>
  <si>
    <t>IMG2731639231</t>
  </si>
  <si>
    <t>Marine group I.1a Thaumarchaeota archaeon SCGC AG-485_G10</t>
  </si>
  <si>
    <t>IMG2731639252</t>
  </si>
  <si>
    <t>Marine group I.1a Thaumarchaeota archaeon SCGC AG-487_A10</t>
  </si>
  <si>
    <t>IMG2690315682</t>
  </si>
  <si>
    <t>Nitrosopumilus sp. Nsub</t>
  </si>
  <si>
    <t>IMG2654587877</t>
  </si>
  <si>
    <t>Nitrosopumilaceae Bin 71</t>
  </si>
  <si>
    <t>GCA_003702465.1</t>
  </si>
  <si>
    <t>IMG2757320762</t>
  </si>
  <si>
    <t>Nitrosomarinus catalina SPOT01</t>
  </si>
  <si>
    <t>GCA_002690535.1</t>
  </si>
  <si>
    <t>Nitrosopumilus sp. MED740</t>
  </si>
  <si>
    <t>IMG2731639250</t>
  </si>
  <si>
    <t>Marine group I.1a Thaumarchaeota archaeon SCGC AG-487_C03</t>
  </si>
  <si>
    <t>IMG2731639251</t>
  </si>
  <si>
    <t>Marine group I.1a Thaumarchaeota archaeon SCGC AG-487_L18</t>
  </si>
  <si>
    <t>Bathyarchaeota</t>
  </si>
  <si>
    <t>Aigarchaeota archaeon JGI 0000106-J15</t>
  </si>
  <si>
    <t>Aigarchaeota_archaeon SCGC AAA471-E14</t>
  </si>
  <si>
    <t>Aigarchaeota_archaeon SCGC AAA471-F17</t>
  </si>
  <si>
    <t>Thaumarchaeota archaeon J079</t>
  </si>
  <si>
    <t>Nitrosopelagicus sp. REDSEA-S32-B2</t>
  </si>
  <si>
    <t>Thaumarchaeota archaeon SCGC AG-485_G20</t>
  </si>
  <si>
    <t>Thaumarchaeota archaeon SCGC AC-312_C19v2</t>
  </si>
  <si>
    <t>Nitrosopumilus sp. BACL13 MAG-121220-bin23 (archaea)</t>
  </si>
  <si>
    <t>Phlyum</t>
  </si>
  <si>
    <t>Class</t>
  </si>
  <si>
    <t>Order</t>
  </si>
  <si>
    <t>Family</t>
  </si>
  <si>
    <t>Species</t>
  </si>
  <si>
    <t>JGIMDM2-JNZ-1-K18</t>
  </si>
  <si>
    <t>p_Bathyarchaeota</t>
  </si>
  <si>
    <t>c_JGIMDM2-JNZ-1-K18</t>
  </si>
  <si>
    <t>o_JGIMDM2-JNZ-1-K18</t>
  </si>
  <si>
    <t>f_JGIMDM2-JNZ-1-K18</t>
  </si>
  <si>
    <t>g_JGIMDM2-JNZ-1-K18</t>
  </si>
  <si>
    <t>s_JGIMDM2-JNZ-1-K18</t>
  </si>
  <si>
    <t>JGIMDM2-JNZ-1-N15</t>
  </si>
  <si>
    <t>p_Aigarchaeota</t>
  </si>
  <si>
    <t>f_GMQbin-10</t>
  </si>
  <si>
    <t>g_GMQbin-10</t>
  </si>
  <si>
    <t>s_GMQbin-10</t>
  </si>
  <si>
    <t>JZbin-10</t>
  </si>
  <si>
    <t>JGI0000106-J15</t>
  </si>
  <si>
    <t>c_JGI0000106-J15</t>
  </si>
  <si>
    <t>o_JGI0000106-J15</t>
  </si>
  <si>
    <t>f_JGI0000106-J15</t>
  </si>
  <si>
    <t>g_JGI0000106-J15</t>
  </si>
  <si>
    <t>s_JGI0000106-J15</t>
  </si>
  <si>
    <t>JZbin-15</t>
  </si>
  <si>
    <t>f_JZbin-15</t>
  </si>
  <si>
    <t>g_JZbin-15</t>
  </si>
  <si>
    <t>s_JZbin-15</t>
  </si>
  <si>
    <t>f_Calsub</t>
  </si>
  <si>
    <t>g_Caldiarchaeum</t>
  </si>
  <si>
    <t>s_subterraneum</t>
  </si>
  <si>
    <t>s_JZbin-28</t>
  </si>
  <si>
    <t>f_AAA471-E14</t>
  </si>
  <si>
    <t>g_AAA471-E14</t>
  </si>
  <si>
    <t>s_AAA471-E14</t>
  </si>
  <si>
    <t>f_JZbin-40</t>
  </si>
  <si>
    <t>g_JZbin-40</t>
  </si>
  <si>
    <t>s_JZbin-40</t>
  </si>
  <si>
    <t>f_JZbin-19</t>
  </si>
  <si>
    <t>g_JZbin-19</t>
  </si>
  <si>
    <t>s_JZbin-19</t>
  </si>
  <si>
    <t>s_AAA471-F17</t>
  </si>
  <si>
    <t>s_OS1</t>
  </si>
  <si>
    <t>p_Thaumarchaeota</t>
  </si>
  <si>
    <t>c_DRTY-7-bin36</t>
  </si>
  <si>
    <t>o_DRTY-7-bin36</t>
  </si>
  <si>
    <t>f_DRTY-7-bin36</t>
  </si>
  <si>
    <t>g_DRTY-7-bin36</t>
  </si>
  <si>
    <t>s_DRTY-7-bin36</t>
  </si>
  <si>
    <t>c_BS3</t>
  </si>
  <si>
    <t>o_BS3</t>
  </si>
  <si>
    <t>f_BS3</t>
  </si>
  <si>
    <t>g_BS3</t>
  </si>
  <si>
    <t>s_BS3</t>
  </si>
  <si>
    <t>c_ARK01</t>
  </si>
  <si>
    <t>o_ARK01</t>
  </si>
  <si>
    <t>f_ARK01</t>
  </si>
  <si>
    <t>g_ARK01</t>
  </si>
  <si>
    <t>s_ARK01</t>
  </si>
  <si>
    <t>c_UBA164</t>
  </si>
  <si>
    <t>o_UBA164</t>
  </si>
  <si>
    <t>f_UBA164</t>
  </si>
  <si>
    <t>g_UBA164</t>
  </si>
  <si>
    <t>s_UBA164</t>
  </si>
  <si>
    <t>f_DS1</t>
  </si>
  <si>
    <t>g_DS1</t>
  </si>
  <si>
    <t>s_DS1</t>
  </si>
  <si>
    <t>s_UBA160</t>
  </si>
  <si>
    <t>c_FN1</t>
  </si>
  <si>
    <t>o_FN1</t>
  </si>
  <si>
    <t>f_FN1</t>
  </si>
  <si>
    <t>g_FN1</t>
  </si>
  <si>
    <t>s_FN1</t>
  </si>
  <si>
    <t>g_UBA183</t>
  </si>
  <si>
    <t>s_UBA183</t>
  </si>
  <si>
    <t>s_YP1-bin3</t>
  </si>
  <si>
    <t>c_AD-613-B23</t>
  </si>
  <si>
    <t>o_AD-613-B23</t>
  </si>
  <si>
    <t>f_AD-613-B23</t>
  </si>
  <si>
    <t>g_AD-613-B23</t>
  </si>
  <si>
    <t>s_AD-613-B23</t>
  </si>
  <si>
    <t>f_RBG-16-49-8</t>
  </si>
  <si>
    <t>g_RBG-16-49-8</t>
  </si>
  <si>
    <t>s_RBG-16-49-8</t>
  </si>
  <si>
    <t>c_SAT139</t>
  </si>
  <si>
    <t>o_SAT139</t>
  </si>
  <si>
    <t>f_SAT139</t>
  </si>
  <si>
    <t>g_SAT139</t>
  </si>
  <si>
    <t>s_SAT139</t>
  </si>
  <si>
    <t>f_EAC691</t>
  </si>
  <si>
    <t>g_EAC691</t>
  </si>
  <si>
    <t>s_EAC691</t>
  </si>
  <si>
    <t>s_UBA57</t>
  </si>
  <si>
    <t>s_SP3992</t>
  </si>
  <si>
    <t>c_Nitrososphaeria</t>
  </si>
  <si>
    <t>o_Nitrosocaldales</t>
  </si>
  <si>
    <t>f_SAT137</t>
  </si>
  <si>
    <t>g_SAT137</t>
  </si>
  <si>
    <t>s_SAT137</t>
  </si>
  <si>
    <t>yellow3</t>
  </si>
  <si>
    <t>f_J079</t>
  </si>
  <si>
    <t>g_J079</t>
  </si>
  <si>
    <t>s_J079</t>
  </si>
  <si>
    <t>f_Nitrosocaldaceae</t>
  </si>
  <si>
    <t>g_Nitrosocaldus</t>
  </si>
  <si>
    <t>s_islandicus</t>
  </si>
  <si>
    <t>o_Nitrososphaerales</t>
  </si>
  <si>
    <t>f_Nitrososphaeraceae</t>
  </si>
  <si>
    <t>s_viennensis</t>
  </si>
  <si>
    <t>s_evergladensis</t>
  </si>
  <si>
    <t>g_UBA210</t>
  </si>
  <si>
    <t>s_UBA210</t>
  </si>
  <si>
    <t>g_Nitrososphaera</t>
  </si>
  <si>
    <t>s_gargensis</t>
  </si>
  <si>
    <t>s_UBA240</t>
  </si>
  <si>
    <t>s_UBA216</t>
  </si>
  <si>
    <t>s_UBA217</t>
  </si>
  <si>
    <t>s_13-1-40CM-48-12</t>
  </si>
  <si>
    <t>s_UBA239</t>
  </si>
  <si>
    <t>f_TH5893</t>
  </si>
  <si>
    <t>g_TH5893</t>
  </si>
  <si>
    <t>s_TH5893</t>
  </si>
  <si>
    <t>f_NS-gamma</t>
  </si>
  <si>
    <t>g_Bin19</t>
  </si>
  <si>
    <t>s_Bin19</t>
  </si>
  <si>
    <t>s_UBA348</t>
  </si>
  <si>
    <t>f_NS-beta</t>
  </si>
  <si>
    <t>g_TH5895</t>
  </si>
  <si>
    <t>s_TH5895</t>
  </si>
  <si>
    <t>s_TH526</t>
  </si>
  <si>
    <t>s_TH1917</t>
  </si>
  <si>
    <t>s_TH5896</t>
  </si>
  <si>
    <t>f_NS-delta</t>
  </si>
  <si>
    <t>g_TH4187</t>
  </si>
  <si>
    <t>s_TH4187</t>
  </si>
  <si>
    <t>s_TH5888</t>
  </si>
  <si>
    <t>s_TH1920</t>
  </si>
  <si>
    <t>s_TH703</t>
  </si>
  <si>
    <t>f_NS-epsilon</t>
  </si>
  <si>
    <t>g_TH5894</t>
  </si>
  <si>
    <t>s_TH5894</t>
  </si>
  <si>
    <t>s_TH1177</t>
  </si>
  <si>
    <t>f_NS-zeta</t>
  </si>
  <si>
    <t>g_Nitrosocosmicus</t>
  </si>
  <si>
    <t>s_exaquare</t>
  </si>
  <si>
    <t>s_franklandus</t>
  </si>
  <si>
    <t>s_oleophilus</t>
  </si>
  <si>
    <t>s_TH1173</t>
  </si>
  <si>
    <t>o_Nitrosopumilales</t>
  </si>
  <si>
    <t>f_Nitrosotaleaceae</t>
  </si>
  <si>
    <t>g_Nitrosotalea</t>
  </si>
  <si>
    <t>s_sinensis</t>
  </si>
  <si>
    <t>s_okcheonensis</t>
  </si>
  <si>
    <t>s_devanaterra</t>
  </si>
  <si>
    <t>s_bavarica</t>
  </si>
  <si>
    <t>f_Nitrosotenuaceae</t>
  </si>
  <si>
    <t>g_Nitrosotenuis</t>
  </si>
  <si>
    <t>s_chungbukensis</t>
  </si>
  <si>
    <t>s_uzonensis</t>
  </si>
  <si>
    <t>s_aquariensis</t>
  </si>
  <si>
    <t>s_SAT1</t>
  </si>
  <si>
    <t>f_NP-delta</t>
  </si>
  <si>
    <t>g_CSP1-1</t>
  </si>
  <si>
    <t>s_CSP1-1</t>
  </si>
  <si>
    <t>f_Nitrosopelagicaceae</t>
  </si>
  <si>
    <t>g_Nitrosopelagicus</t>
  </si>
  <si>
    <t>s_brevis</t>
  </si>
  <si>
    <t>s_REDSEA-S25-B3</t>
  </si>
  <si>
    <t>f_NP-Alpha</t>
  </si>
  <si>
    <t>g_AC-312-E17</t>
  </si>
  <si>
    <t>s_AC-312-E17</t>
  </si>
  <si>
    <t>s_AG-485-G20</t>
  </si>
  <si>
    <t>s_REDSEA-S27-B13N2</t>
  </si>
  <si>
    <t>s_AAA799-O18</t>
  </si>
  <si>
    <t>s_AC-312-F15</t>
  </si>
  <si>
    <t>n.d.</t>
  </si>
  <si>
    <t>s_AD-613-O15</t>
  </si>
  <si>
    <t>s_AC-728-E05</t>
  </si>
  <si>
    <t>s_GoM-1470m-185-F01</t>
  </si>
  <si>
    <t>s_AC-312-G04</t>
  </si>
  <si>
    <t>s_GoM-375m-188-E10</t>
  </si>
  <si>
    <t>s_AC-312-C19v2</t>
  </si>
  <si>
    <t>s_AD-117-G06</t>
  </si>
  <si>
    <t>s_AC-738-L21</t>
  </si>
  <si>
    <t>s_GoM-1470m-185-E01</t>
  </si>
  <si>
    <t>s_AD-259-M03</t>
  </si>
  <si>
    <t>s_AC-665-E06</t>
  </si>
  <si>
    <t>s_REDSEA-S08-B1</t>
  </si>
  <si>
    <t>s_AC-665-L14</t>
  </si>
  <si>
    <t>s_AC-665-F20</t>
  </si>
  <si>
    <t>s_AB-629-I23</t>
  </si>
  <si>
    <t>s_AD-613-E13</t>
  </si>
  <si>
    <t>f_Cenarchaeaceae</t>
  </si>
  <si>
    <t>g_Cenarchaeum</t>
  </si>
  <si>
    <t>s_symbiosum</t>
  </si>
  <si>
    <t>f_Cenporiarchaeaceae</t>
  </si>
  <si>
    <t>g_Cenporiarchaeum</t>
  </si>
  <si>
    <t>s_S14</t>
  </si>
  <si>
    <t>f_Nitrosopumilaceae</t>
  </si>
  <si>
    <t>g_Nitrosopumilus</t>
  </si>
  <si>
    <t>s_G1</t>
  </si>
  <si>
    <t>s_koreensis</t>
  </si>
  <si>
    <t>s_salaria</t>
  </si>
  <si>
    <t>s_B06</t>
  </si>
  <si>
    <t>s_H13</t>
  </si>
  <si>
    <t>s_AAA282-K18</t>
  </si>
  <si>
    <t>s_piranensis</t>
  </si>
  <si>
    <t>s_maritimus</t>
  </si>
  <si>
    <t>s_GoM-MAG6</t>
  </si>
  <si>
    <t>s_GoM-MAG5</t>
  </si>
  <si>
    <t>s_GoM-MAG4</t>
  </si>
  <si>
    <t>s_AAA799-P11</t>
  </si>
  <si>
    <t>s_DDS1</t>
  </si>
  <si>
    <t>s_adriaticus</t>
  </si>
  <si>
    <t>s_Bin8</t>
  </si>
  <si>
    <t>s_UBA526</t>
  </si>
  <si>
    <t>s_sediminis</t>
  </si>
  <si>
    <t>s_AD-308-B11v3</t>
  </si>
  <si>
    <t>s_LS-AOA</t>
  </si>
  <si>
    <t>s_AG-487-E18</t>
  </si>
  <si>
    <t>s_BACL13</t>
  </si>
  <si>
    <t>s_casp-thauma1</t>
  </si>
  <si>
    <t>s_AG-485-G10</t>
  </si>
  <si>
    <t>s_AG-487-A10</t>
  </si>
  <si>
    <t>s_Nsub</t>
  </si>
  <si>
    <t>s_Bin71</t>
  </si>
  <si>
    <t>s_catalina</t>
  </si>
  <si>
    <t>AOA (except early LCAs)</t>
  </si>
  <si>
    <t>non-Thaum</t>
  </si>
  <si>
    <t>Thaum non-AOA</t>
  </si>
  <si>
    <t>Early diversification of AOA</t>
  </si>
  <si>
    <t>LCA f_NS-gamma</t>
  </si>
  <si>
    <t>Phylogenetic comments</t>
  </si>
  <si>
    <t>LCA f_NS-beta</t>
  </si>
  <si>
    <t>LCA g_Nitrosocosmicus</t>
  </si>
  <si>
    <t>LCA f_Nitrosotenuaceae</t>
  </si>
  <si>
    <t>LCA Thaumarchaeota</t>
  </si>
  <si>
    <t>LCA f_Nitrosotaleaceae</t>
  </si>
  <si>
    <t>LCA of o_Nitrosocaldales</t>
  </si>
  <si>
    <t>LCA of c_Nitrososphaeria</t>
  </si>
  <si>
    <t>Legend:</t>
  </si>
  <si>
    <t>Total gains</t>
  </si>
  <si>
    <t>Total losses</t>
  </si>
  <si>
    <t>LCA of  o_Nitrososphaerales</t>
  </si>
  <si>
    <t>LCA of o_Nitrosopumilales</t>
  </si>
  <si>
    <t>arCOG</t>
  </si>
  <si>
    <t xml:space="preserve">Category </t>
  </si>
  <si>
    <t>Gene name</t>
  </si>
  <si>
    <t>Desc.</t>
  </si>
  <si>
    <t>arCOG04362</t>
  </si>
  <si>
    <t>Transcriptional regulator, contains HTH domain</t>
  </si>
  <si>
    <t>CheY-like receiver</t>
  </si>
  <si>
    <t>arCOG01760</t>
  </si>
  <si>
    <t>NusA</t>
  </si>
  <si>
    <t>Transcription elongation factor</t>
  </si>
  <si>
    <t>Nicotinamide mononucleotide adenylyltransferase</t>
  </si>
  <si>
    <t>arCOG01337</t>
  </si>
  <si>
    <t>SucC</t>
  </si>
  <si>
    <t>Succinyl-CoA synthetase, beta subunit</t>
  </si>
  <si>
    <t>XerD/XerC family integrase</t>
  </si>
  <si>
    <t>Nitrogen regulatory protein PII</t>
  </si>
  <si>
    <t>Uncharacterized protein</t>
  </si>
  <si>
    <t>arCOG04270</t>
  </si>
  <si>
    <t>TFA1</t>
  </si>
  <si>
    <t>Transcription initiation factor IIE, alpha subunit</t>
  </si>
  <si>
    <t>Membrane associated Zn finger protein</t>
  </si>
  <si>
    <t>Nitroimidazol reductase NimA or a related FMN-containing flavoprotein, pyridoxamine 5'-phosphate oxidase superfamily</t>
  </si>
  <si>
    <t>arCOG01953</t>
  </si>
  <si>
    <t>KefB</t>
  </si>
  <si>
    <t>Kef-type K+ transport system, membrane component</t>
  </si>
  <si>
    <t>arCOG02053</t>
  </si>
  <si>
    <t>Nucleotide-binding protein,  UspA family</t>
  </si>
  <si>
    <t>arCOG02833</t>
  </si>
  <si>
    <t>DegQ</t>
  </si>
  <si>
    <t>Serine protease Do (heat-shock protein)</t>
  </si>
  <si>
    <t>Excinuclease ABC subunit A,  ATPase</t>
  </si>
  <si>
    <t>arCOG00666</t>
  </si>
  <si>
    <t>GCD1</t>
  </si>
  <si>
    <t>N-acetylglucosamine-1-phosphate uridyltransferase</t>
  </si>
  <si>
    <t>Peptidase family M23</t>
  </si>
  <si>
    <t>Coenzyme F420-dependent N5,N10-methylene tetrahydromethanopterin reductase or related flavin-dependent oxidoreductase</t>
  </si>
  <si>
    <t>arCOG00894</t>
  </si>
  <si>
    <t>Glycosyl transferase family 2</t>
  </si>
  <si>
    <t>MFS family permease</t>
  </si>
  <si>
    <t>arCOG01833</t>
  </si>
  <si>
    <t>IbpA</t>
  </si>
  <si>
    <t>Molecular chaperone (HSP20 family)</t>
  </si>
  <si>
    <t>arCOG02398</t>
  </si>
  <si>
    <t>CcdA</t>
  </si>
  <si>
    <t>Cytochrome c biogenesis protein</t>
  </si>
  <si>
    <t>Roadblock/LC7 domain superfamily protein</t>
  </si>
  <si>
    <t>arCOG04692</t>
  </si>
  <si>
    <t>Gph</t>
  </si>
  <si>
    <t>HAD superfamily hydrolase</t>
  </si>
  <si>
    <t>arCOG01257</t>
  </si>
  <si>
    <t>GroEL</t>
  </si>
  <si>
    <t>Chaperonin GroEL, HSP60 family</t>
  </si>
  <si>
    <t>arCOG00608</t>
  </si>
  <si>
    <t>Predicted transcriptional regulator with C-terminal CBS domains</t>
  </si>
  <si>
    <t>Predicted flavin-nucleotide-binding protein</t>
  </si>
  <si>
    <t>UDP-N-acetyl-D-mannosaminuronate dehydrogenase</t>
  </si>
  <si>
    <t>Radical SAM superfamily enzyme</t>
  </si>
  <si>
    <t>SAM-dependent methyltransferase</t>
  </si>
  <si>
    <t>Metal-binding membrane protein</t>
  </si>
  <si>
    <t>arCOG04425</t>
  </si>
  <si>
    <t>Wzb</t>
  </si>
  <si>
    <t>Protein-tyrosine-phosphatase</t>
  </si>
  <si>
    <t>Predicted transcriptional regulator, containd two HTH domains</t>
  </si>
  <si>
    <t>arCOG04330</t>
  </si>
  <si>
    <t>FTR1</t>
  </si>
  <si>
    <t>High-affinity Fe2+/Pb2+ permease</t>
  </si>
  <si>
    <t>arCOG01715</t>
  </si>
  <si>
    <t>SufB</t>
  </si>
  <si>
    <t>Cysteine desulfurase activator SufB</t>
  </si>
  <si>
    <t>arCOG01554</t>
  </si>
  <si>
    <t>NuoB</t>
  </si>
  <si>
    <t>F420H2 dehydrogenase subunit, related to NADH ubiquinone oxidoreductase 20 kD subunit</t>
  </si>
  <si>
    <t>arCOG00543</t>
  </si>
  <si>
    <t>Predicted metal-dependent RNase, consists of a metallo-beta-lactamase domain and an RNA-binding KH domain</t>
  </si>
  <si>
    <t>arCOG03402</t>
  </si>
  <si>
    <t>MtbC1</t>
  </si>
  <si>
    <t>Methanogenic corrinoid protein MtbC1</t>
  </si>
  <si>
    <t>arCOG01347</t>
  </si>
  <si>
    <t>CDC9</t>
  </si>
  <si>
    <t>ATP-dependent DNA ligase</t>
  </si>
  <si>
    <t>Oligoendopeptidase F</t>
  </si>
  <si>
    <t>arCOG01995</t>
  </si>
  <si>
    <t>SpoIIM</t>
  </si>
  <si>
    <t>Uncharacterized membrane protein, a component of a putative membrane remodelling system</t>
  </si>
  <si>
    <t>Predicted divalent heavy-metal cations transporter</t>
  </si>
  <si>
    <t>arCOG00853</t>
  </si>
  <si>
    <t>SfcA</t>
  </si>
  <si>
    <t>Malic enzyme</t>
  </si>
  <si>
    <t>arCOG01259</t>
  </si>
  <si>
    <t>FabG</t>
  </si>
  <si>
    <t>Short-chain alcohol dehydrogenase</t>
  </si>
  <si>
    <t>arCOG08670</t>
  </si>
  <si>
    <t>Electron transfer protein DM13</t>
  </si>
  <si>
    <t>arCOG00487</t>
  </si>
  <si>
    <t>ArgS</t>
  </si>
  <si>
    <t>Arginyl-tRNA synthetase</t>
  </si>
  <si>
    <t>arCOG00872</t>
  </si>
  <si>
    <t>MPH1</t>
  </si>
  <si>
    <t>ERCC4-like helicase</t>
  </si>
  <si>
    <t>Thymidylate kinase</t>
  </si>
  <si>
    <t>arCOG00144</t>
  </si>
  <si>
    <t>arCOG01067</t>
  </si>
  <si>
    <t>Ndh</t>
  </si>
  <si>
    <t>NADH dehydrogenase, FAD-containing subunit</t>
  </si>
  <si>
    <t>arCOG07550</t>
  </si>
  <si>
    <t>Alpha/beta superfamily hydrolase</t>
  </si>
  <si>
    <t>arCOG00702</t>
  </si>
  <si>
    <t>Subtilisin-like serine protease</t>
  </si>
  <si>
    <t>Ribosomal protein S4 or related protein</t>
  </si>
  <si>
    <t>Adenylate cyclase, family 3</t>
  </si>
  <si>
    <t>arCOG06847</t>
  </si>
  <si>
    <t>Exosome complex RNA-binding protein Rrp4, contains S1 and KH domains</t>
  </si>
  <si>
    <t>Phosphopantothenate synthetase</t>
  </si>
  <si>
    <t>arCOG05022</t>
  </si>
  <si>
    <t>Uncharacterized protein, contains PQ loop repeat</t>
  </si>
  <si>
    <t>arCOG10350</t>
  </si>
  <si>
    <t>Kazal-type serine protease inhibitor</t>
  </si>
  <si>
    <t>Icl-like HTH and PAS domain</t>
  </si>
  <si>
    <t>Zn-dependent alcohol dehydrogenase</t>
  </si>
  <si>
    <t>Predicted enzyme related to lactoylglutathione lyase</t>
  </si>
  <si>
    <t>arCOG01390</t>
  </si>
  <si>
    <t>arCOG03914</t>
  </si>
  <si>
    <t>SufI</t>
  </si>
  <si>
    <t>Multicopper oxidase</t>
  </si>
  <si>
    <t>Protein implicated in RNA metabolism, contains two Zn-ribbon domain and PRC barrel domain</t>
  </si>
  <si>
    <t>Zn finger protein, UBP-type</t>
  </si>
  <si>
    <t>Amidase related to nicotinamidase</t>
  </si>
  <si>
    <t>arCOG02019</t>
  </si>
  <si>
    <t>SseA</t>
  </si>
  <si>
    <t>Rhodanese-related sulfurtransferase</t>
  </si>
  <si>
    <t>Predicted phosphoribosyltransferase</t>
  </si>
  <si>
    <t>arCOG01340</t>
  </si>
  <si>
    <t>Acyl-CoA synthetase (NDP forming)</t>
  </si>
  <si>
    <t>Pyruvate oxidase</t>
  </si>
  <si>
    <t>arCOG06027</t>
  </si>
  <si>
    <t>Uncharacterized protein, DUF488 family</t>
  </si>
  <si>
    <t>Acetyl-CoA carboxylase, carboxyltransferase component</t>
  </si>
  <si>
    <t>arCOG02021</t>
  </si>
  <si>
    <t>PspE</t>
  </si>
  <si>
    <t>arCOG12283</t>
  </si>
  <si>
    <t>Uncharacterized membrane protein</t>
  </si>
  <si>
    <t>DNA modification methylase</t>
  </si>
  <si>
    <t>Predicted ATPase involved in replication control, Cdc46/Mcm family</t>
  </si>
  <si>
    <t>arCOG03562</t>
  </si>
  <si>
    <t>TrxA</t>
  </si>
  <si>
    <t>Thiol-disulfide isomerase or thioredoxin</t>
  </si>
  <si>
    <t>arCOG14067</t>
  </si>
  <si>
    <t>252 -Nitrosocosmicus LCA</t>
  </si>
  <si>
    <t>arCOG04548</t>
  </si>
  <si>
    <t>arCOG02134</t>
  </si>
  <si>
    <t>Lactoylglutathione lyase or related enzyme</t>
  </si>
  <si>
    <t>arCOG10456</t>
  </si>
  <si>
    <t>Isoleucine patch superfamily protein</t>
  </si>
  <si>
    <t>Na+/H+ antiporter NhaD or related arsenite permease</t>
  </si>
  <si>
    <t>arCOG04967</t>
  </si>
  <si>
    <t>PII-like signaling protein</t>
  </si>
  <si>
    <t>Predicted Na+-dependent transporter</t>
  </si>
  <si>
    <t>276 - Nitrosotalea LCA</t>
  </si>
  <si>
    <t>arCOG12810</t>
  </si>
  <si>
    <t>Spherulation-specific family 4 protein</t>
  </si>
  <si>
    <t>arCOG01055</t>
  </si>
  <si>
    <t>Periplasmic protein with immunoglobin-like fold</t>
  </si>
  <si>
    <t>CopG/RHH family DNA binding protein</t>
  </si>
  <si>
    <t>Protein containing potental lipid transfer domain, START superfamily</t>
  </si>
  <si>
    <t>NADPH quinone reductase or related Zn-dependent oxidoreductase</t>
  </si>
  <si>
    <t>arCOG08757</t>
  </si>
  <si>
    <t>arCOG03065</t>
  </si>
  <si>
    <t>Transcriptional regulator containing HTH domain, ArsR family</t>
  </si>
  <si>
    <t>arCOG01320</t>
  </si>
  <si>
    <t>RibB</t>
  </si>
  <si>
    <t>3,4-dihydroxy-2-butanone 4-phosphate synthase</t>
  </si>
  <si>
    <t>Predicted pyridoxal phosphate-dependent enzyme apparently involved in regulation of cell wall biogenesis</t>
  </si>
  <si>
    <t>arCOG00318</t>
  </si>
  <si>
    <t>PhoU</t>
  </si>
  <si>
    <t>Phosphate uptake regulator</t>
  </si>
  <si>
    <t>arCOG00647</t>
  </si>
  <si>
    <t>CobJ</t>
  </si>
  <si>
    <t>Precorrin-3B methylase</t>
  </si>
  <si>
    <t>arCOG01594</t>
  </si>
  <si>
    <t>CarB</t>
  </si>
  <si>
    <t>Carbamoylphosphate synthase large subunit</t>
  </si>
  <si>
    <t>arCOG02969</t>
  </si>
  <si>
    <t>PepN</t>
  </si>
  <si>
    <t>Aminopeptidase N</t>
  </si>
  <si>
    <t>REC domain</t>
  </si>
  <si>
    <t>PIN-domain and Zn ribbon</t>
  </si>
  <si>
    <t>Arginase family enzyme</t>
  </si>
  <si>
    <t>arCOG01720</t>
  </si>
  <si>
    <t>QcrA</t>
  </si>
  <si>
    <t>Rieske Fe-S protein</t>
  </si>
  <si>
    <t>arCOG01829</t>
  </si>
  <si>
    <t>FlaB</t>
  </si>
  <si>
    <t>Archaeal flagellins</t>
  </si>
  <si>
    <t>arCOG02230</t>
  </si>
  <si>
    <t>LeuD</t>
  </si>
  <si>
    <t>3-isopropylmalate dehydratase small subunit</t>
  </si>
  <si>
    <t>arCOG00971</t>
  </si>
  <si>
    <t>PRE1</t>
  </si>
  <si>
    <t>20S proteasome, alpha subunit</t>
  </si>
  <si>
    <t>DNA-binding transcriptional regulator, Lrp family</t>
  </si>
  <si>
    <t>arCOG08714</t>
  </si>
  <si>
    <t>Thiamine biosynthesis protein ThiC</t>
  </si>
  <si>
    <t>arCOG01189</t>
  </si>
  <si>
    <t>AarF</t>
  </si>
  <si>
    <t>Predicted unusual protein kinase</t>
  </si>
  <si>
    <t>Uncharacterized secereted protein, contains kinase-interacting SIMPL domain</t>
  </si>
  <si>
    <t>LEA14-like dessication related protein</t>
  </si>
  <si>
    <t>arCOG04490</t>
  </si>
  <si>
    <t>PdaD</t>
  </si>
  <si>
    <t>Pyruvoyl-dependent arginine decarboxylase (PvlArgDC)</t>
  </si>
  <si>
    <t>arCOG03962</t>
  </si>
  <si>
    <t>Uncharacterized protein with SCP/PR1 domains</t>
  </si>
  <si>
    <t>arCOG08705</t>
  </si>
  <si>
    <t>Large extracellular alpha-helical protein</t>
  </si>
  <si>
    <t>arCOG00057</t>
  </si>
  <si>
    <t>GlmS</t>
  </si>
  <si>
    <t>Glucosamine 6-phosphate synthetase</t>
  </si>
  <si>
    <t>Methane monooxygenase/Ammonia monooxygenase, subunit C</t>
  </si>
  <si>
    <t>257 - Nitrosotenuis LCA</t>
  </si>
  <si>
    <t>Bifunctional nuclease, with DNase and RNase activity</t>
  </si>
  <si>
    <t>arCOG06717</t>
  </si>
  <si>
    <t>arCOG02037</t>
  </si>
  <si>
    <t>Uncharacterized protein, containing cysteine-rich C-terminal cluster</t>
  </si>
  <si>
    <t>Archaellum protein F, flagellin of FlaG/FlaF family</t>
  </si>
  <si>
    <t>Rec domain</t>
  </si>
  <si>
    <t>arCOG02079</t>
  </si>
  <si>
    <t>S-layer protein, possibly associated with type IV pili like system</t>
  </si>
  <si>
    <t>arCOG08752</t>
  </si>
  <si>
    <t>arCOG03067</t>
  </si>
  <si>
    <t>arCOG02815</t>
  </si>
  <si>
    <t>Conserved domain frequently associated with peptide methionine sulfoxide reductase</t>
  </si>
  <si>
    <t>arCOG02395</t>
  </si>
  <si>
    <t>CheW</t>
  </si>
  <si>
    <t>Chemotaxis signal transduction protein</t>
  </si>
  <si>
    <t>arCOG08723</t>
  </si>
  <si>
    <t>arCOG00566</t>
  </si>
  <si>
    <t>Glycosyltransferase of PMT family</t>
  </si>
  <si>
    <t>arCOG11530</t>
  </si>
  <si>
    <t>Copy number increase</t>
  </si>
  <si>
    <t>NADH_dehydrogenase,_FAD-containing_subunit</t>
  </si>
  <si>
    <t>Predicted_enzyme_related_to_lactoylglutathione_lyase</t>
  </si>
  <si>
    <t>Predicted_phosphoribosyltransferase</t>
  </si>
  <si>
    <t>Urea_amidohydrolase_(urease)_alpha_subunit</t>
  </si>
  <si>
    <t>arCOG00899</t>
  </si>
  <si>
    <t>AglD2</t>
  </si>
  <si>
    <t>Predicted_flippase</t>
  </si>
  <si>
    <t>Glycosyl_transferase_family_2</t>
  </si>
  <si>
    <t>arCOG01171</t>
  </si>
  <si>
    <t>RAD55</t>
  </si>
  <si>
    <t>RecA-superfamily_ATPase_implicated_in_signal_transduction</t>
  </si>
  <si>
    <t>Protein_distantly_related_to_bacterial_ferritins</t>
  </si>
  <si>
    <t>arCOG00570</t>
  </si>
  <si>
    <t>FixC</t>
  </si>
  <si>
    <t>Dehydrogenase_(flavoprotein)</t>
  </si>
  <si>
    <t>CopG/RHH_family_DNA_binding_protein</t>
  </si>
  <si>
    <t>arCOG00660</t>
  </si>
  <si>
    <t>LipA</t>
  </si>
  <si>
    <t>Lipoate_synthase</t>
  </si>
  <si>
    <t>Uncharacterized_protein,_DUF2795_family</t>
  </si>
  <si>
    <t>arCOG08092</t>
  </si>
  <si>
    <t>Predicted_membrane_protein,_DoxD_family</t>
  </si>
  <si>
    <t>Uncharacterized_membrane_protein</t>
  </si>
  <si>
    <t>arCOG00773</t>
  </si>
  <si>
    <t>Acyl-CoA_hydrolase</t>
  </si>
  <si>
    <t>arCOG01817</t>
  </si>
  <si>
    <t>VirB11</t>
  </si>
  <si>
    <t>ATPase_involved_in_archaellum/pili_biosynthesis</t>
  </si>
  <si>
    <t>arCOG02219</t>
  </si>
  <si>
    <t>VapC</t>
  </si>
  <si>
    <t>PIN_domain_containing_protein</t>
  </si>
  <si>
    <t>arCOG11965</t>
  </si>
  <si>
    <t>Uncharacterized_protein</t>
  </si>
  <si>
    <t>arCOG00731</t>
  </si>
  <si>
    <t>Transcriptional_regulator_containing_HTH_domain,_ArsR_family</t>
  </si>
  <si>
    <t>Transcriptional_regulator,_contains_HTH_domain</t>
  </si>
  <si>
    <t>Serine_protease_Do_(heat-shock_protein)</t>
  </si>
  <si>
    <t>Protein_containing_two_CBS_domains_(some_fused_to_C-terminal_double-stranded_RNA-binding_domain_of_RaiA_family)</t>
  </si>
  <si>
    <t>arCOG01711</t>
  </si>
  <si>
    <t>Ppa</t>
  </si>
  <si>
    <t>Inorganic_pyrophosphatase</t>
  </si>
  <si>
    <t>Coenzyme_F420-dependent_N5,N10-methylene_tetrahydromethanopterin_reductase_or_related_flavin-dependent_oxidoreductase</t>
  </si>
  <si>
    <t>Alpha/beta_superfamily_hydrolase</t>
  </si>
  <si>
    <t>High-affinity_Fe2+/Pb2+_permease</t>
  </si>
  <si>
    <t>arCOG10856</t>
  </si>
  <si>
    <t>arCOG09466</t>
  </si>
  <si>
    <t>Uncharacterized_membrane_protein,_YccA/Bax_inhibitor_family</t>
  </si>
  <si>
    <t>arCOG01680</t>
  </si>
  <si>
    <t>Cytochrome_c_biogenesis_protein</t>
  </si>
  <si>
    <t>arCOG10535</t>
  </si>
  <si>
    <t>Sugar-specific_transcriptional_regulator_TrmB</t>
  </si>
  <si>
    <t>arCOG11555</t>
  </si>
  <si>
    <t>arCOG01373</t>
  </si>
  <si>
    <t>Gmd</t>
  </si>
  <si>
    <t>GDP-D-mannose_dehydratase</t>
  </si>
  <si>
    <t>Copy number decrease</t>
  </si>
  <si>
    <t>K14534</t>
  </si>
  <si>
    <t xml:space="preserve"> abfD; 4-hydroxybutyryl-CoA dehydratase / vinylacetyl-CoA-Delta-isomerase [EC:4.2.1.120 5.3.3.3]</t>
  </si>
  <si>
    <t>K00759</t>
  </si>
  <si>
    <t xml:space="preserve"> APRT, apt; adenine phosphoribosyltransferase [EC:2.4.2.7]</t>
  </si>
  <si>
    <t>K09758</t>
  </si>
  <si>
    <t xml:space="preserve"> asdA; aspartate 4-decarboxylase [EC:4.1.1.12]</t>
  </si>
  <si>
    <t>K01953</t>
  </si>
  <si>
    <t xml:space="preserve"> asnB, ASNS; asparagine synthase (glutamine-hydrolysing) [EC:6.3.5.4]</t>
  </si>
  <si>
    <t>K19302</t>
  </si>
  <si>
    <t xml:space="preserve"> bcrC; undecaprenyl-diphosphatase [EC:3.6.1.27]</t>
  </si>
  <si>
    <t>K00833</t>
  </si>
  <si>
    <t xml:space="preserve"> bioA; adenosylmethionine---8-amino-7-oxononanoate aminotransferase [EC:2.6.1.62]</t>
  </si>
  <si>
    <t>K01012</t>
  </si>
  <si>
    <t xml:space="preserve"> bioB; biotin synthase [EC:2.8.1.6]</t>
  </si>
  <si>
    <t>K03524</t>
  </si>
  <si>
    <t xml:space="preserve"> birA; BirA family transcriptional regulator, biotin operon repressor / biotin-[acetyl-CoA-carboxylase] ligase [EC:6.3.4.15]</t>
  </si>
  <si>
    <t>K04719</t>
  </si>
  <si>
    <t xml:space="preserve"> bluB; 5,6-dimethylbenzimidazole synthase [EC:1.13.11.79]</t>
  </si>
  <si>
    <t>K01956</t>
  </si>
  <si>
    <t xml:space="preserve"> carA, CPA1; carbamoyl-phosphate synthase small subunit [EC:6.3.5.5]</t>
  </si>
  <si>
    <t>K01255</t>
  </si>
  <si>
    <t xml:space="preserve"> CARP, pepA; leucyl aminopeptidase [EC:3.4.11.1]</t>
  </si>
  <si>
    <t>K02227</t>
  </si>
  <si>
    <t xml:space="preserve"> cbiB, cobD; adenosylcobinamide-phosphate synthase [EC:6.3.1.10]</t>
  </si>
  <si>
    <t>K02188</t>
  </si>
  <si>
    <t xml:space="preserve"> cbiD; cobalt-precorrin-5B (C1)-methyltransferase [EC:2.1.1.195]</t>
  </si>
  <si>
    <t>K03399</t>
  </si>
  <si>
    <t xml:space="preserve"> cbiE; cobalt-precorrin-7 (C5)-methyltransferase [EC:2.1.1.289]</t>
  </si>
  <si>
    <t>K02189</t>
  </si>
  <si>
    <t xml:space="preserve"> cbiG; cobalt-precorrin 5A hydrolase [EC:3.7.1.12]</t>
  </si>
  <si>
    <t>K03407</t>
  </si>
  <si>
    <t xml:space="preserve"> cheA; two-component system, chemotaxis family, sensor kinase CheA [EC:2.7.13.3]</t>
  </si>
  <si>
    <t>K03411</t>
  </si>
  <si>
    <t xml:space="preserve"> cheD; chemotaxis protein CheD [EC:3.5.1.44]</t>
  </si>
  <si>
    <t>K00575</t>
  </si>
  <si>
    <t xml:space="preserve"> cheR; chemotaxis protein methyltransferase CheR [EC:2.1.1.80]</t>
  </si>
  <si>
    <t>K03408</t>
  </si>
  <si>
    <t xml:space="preserve"> cheW; purine-binding chemotaxis protein CheW</t>
  </si>
  <si>
    <t>K04720</t>
  </si>
  <si>
    <t xml:space="preserve"> cobD; threonine-phosphate decarboxylase [EC:4.1.1.81]</t>
  </si>
  <si>
    <t>K06042</t>
  </si>
  <si>
    <t xml:space="preserve"> cobH-cbiC; precorrin-8X/cobalt-precorrin-8 methylmutase [EC:5.4.99.61 5.4.99.60]</t>
  </si>
  <si>
    <t>K03394</t>
  </si>
  <si>
    <t xml:space="preserve"> cobI-cbiL; precorrin-2/cobalt-factor-2 C20-methyltransferase [EC:2.1.1.130 2.1.1.151]</t>
  </si>
  <si>
    <t>K19712</t>
  </si>
  <si>
    <t xml:space="preserve"> cobY; adenosylcobinamide-phosphate guanylyltransferase [EC:2.7.7.62]</t>
  </si>
  <si>
    <t>K11780</t>
  </si>
  <si>
    <t xml:space="preserve"> cofG; FO synthase subunit 1 [EC:2.5.1.77]</t>
  </si>
  <si>
    <t>K01493</t>
  </si>
  <si>
    <t xml:space="preserve"> comEB; dCMP deaminase [EC:3.5.4.12]</t>
  </si>
  <si>
    <t>K00099</t>
  </si>
  <si>
    <t xml:space="preserve"> dxr; 1-deoxy-D-xylulose-5-phosphate reductoisomerase [EC:1.1.1.267]</t>
  </si>
  <si>
    <t>K02233</t>
  </si>
  <si>
    <t xml:space="preserve"> E2.7.8.26, cobS, cobV; adenosylcobinamide-GDP ribazoletransferase [EC:2.7.8.26]</t>
  </si>
  <si>
    <t>K01768</t>
  </si>
  <si>
    <t xml:space="preserve"> E4.6.1.1; adenylate cyclase [EC:4.6.1.1]</t>
  </si>
  <si>
    <t>K01491</t>
  </si>
  <si>
    <t xml:space="preserve"> folD; methylenetetrahydrofolate dehydrogenase (NADP+) / methenyltetrahydrofolate cyclohydrolase [EC:1.5.1.5 3.5.4.9]</t>
  </si>
  <si>
    <t>K00121</t>
  </si>
  <si>
    <t xml:space="preserve"> frmA, ADH5, adhC; S-(hydroxymethyl)glutathione dehydrogenase / alcohol dehydrogenase [EC:1.1.1.284 1.1.1.1]</t>
  </si>
  <si>
    <t>K01628</t>
  </si>
  <si>
    <t xml:space="preserve"> fucA; L-fuculose-phosphate aldolase [EC:4.1.2.17]</t>
  </si>
  <si>
    <t>K01495</t>
  </si>
  <si>
    <t xml:space="preserve"> GCH1, folE; GTP cyclohydrolase IA [EC:3.5.4.16]</t>
  </si>
  <si>
    <t>K08096</t>
  </si>
  <si>
    <t xml:space="preserve"> gch3; GTP cyclohydrolase IIa [EC:3.5.4.29]</t>
  </si>
  <si>
    <t>K04751</t>
  </si>
  <si>
    <t xml:space="preserve"> glnB; nitrogen regulatory protein P-II 1</t>
  </si>
  <si>
    <t>K01759</t>
  </si>
  <si>
    <t xml:space="preserve"> GLO1, gloA; lactoylglutathione lyase [EC:4.4.1.5]</t>
  </si>
  <si>
    <t>K01711</t>
  </si>
  <si>
    <t xml:space="preserve"> gmd, GMDS; GDPmannose 4,6-dehydratase [EC:4.2.1.47]</t>
  </si>
  <si>
    <t>K03271</t>
  </si>
  <si>
    <t xml:space="preserve"> gmhA, lpcA; D-sedoheptulose 7-phosphate isomerase [EC:5.3.1.28]</t>
  </si>
  <si>
    <t>K03273</t>
  </si>
  <si>
    <t xml:space="preserve"> gmhB; D-glycero-D-manno-heptose 1,7-bisphosphate phosphatase [EC:3.1.3.82 3.1.3.83]</t>
  </si>
  <si>
    <t>K15634</t>
  </si>
  <si>
    <t xml:space="preserve"> gpmB; probable phosphoglycerate mutase [EC:5.4.2.12]</t>
  </si>
  <si>
    <t>K00383</t>
  </si>
  <si>
    <t xml:space="preserve"> GSR, gor; glutathione reductase (NADPH) [EC:1.8.1.7]</t>
  </si>
  <si>
    <t>K01892</t>
  </si>
  <si>
    <t xml:space="preserve"> HARS, hisS; histidyl-tRNA synthetase [EC:6.1.1.21]</t>
  </si>
  <si>
    <t>K01719</t>
  </si>
  <si>
    <t xml:space="preserve"> hemD, UROS; uroporphyrinogen-III synthase [EC:4.2.1.75]</t>
  </si>
  <si>
    <t>K09722</t>
  </si>
  <si>
    <t xml:space="preserve"> K09722, pps; 4-phosphopantoate---beta-alanine ligase [EC:6.3.2.36]</t>
  </si>
  <si>
    <t>K00639</t>
  </si>
  <si>
    <t xml:space="preserve"> kbl, GCAT; glycine C-acetyltransferase [EC:2.3.1.29]</t>
  </si>
  <si>
    <t>K04920</t>
  </si>
  <si>
    <t xml:space="preserve"> KCNK10; potassium channel subfamily K member 10</t>
  </si>
  <si>
    <t>K01546</t>
  </si>
  <si>
    <t xml:space="preserve"> kdpA; K+-transporting ATPase ATPase A chain [EC:3.6.3.12]</t>
  </si>
  <si>
    <t>K01548</t>
  </si>
  <si>
    <t xml:space="preserve"> kdpC; K+-transporting ATPase ATPase C chain [EC:3.6.3.12]</t>
  </si>
  <si>
    <t>K00928</t>
  </si>
  <si>
    <t xml:space="preserve"> lysC; aspartate kinase [EC:2.7.2.4]</t>
  </si>
  <si>
    <t>K01840</t>
  </si>
  <si>
    <t xml:space="preserve"> manB; phosphomannomutase [EC:5.4.2.8]</t>
  </si>
  <si>
    <t>K05606</t>
  </si>
  <si>
    <t xml:space="preserve"> MCEE, epi; methylmalonyl-CoA/ethylmalonyl-CoA epimerase [EC:5.1.99.1]</t>
  </si>
  <si>
    <t>K02304</t>
  </si>
  <si>
    <t xml:space="preserve"> MET8; precorrin-2 dehydrogenase / sirohydrochlorin ferrochelatase [EC:1.3.1.76 4.99.1.4]</t>
  </si>
  <si>
    <t>K11785</t>
  </si>
  <si>
    <t xml:space="preserve"> mqnD; 1,4-dihydroxy-6-naphthoate synthase [EC:1.14.-.-]</t>
  </si>
  <si>
    <t>K01934</t>
  </si>
  <si>
    <t xml:space="preserve"> MTHFS; 5-formyltetrahydrofolate cyclo-ligase [EC:6.3.3.2]</t>
  </si>
  <si>
    <t>K00577</t>
  </si>
  <si>
    <t xml:space="preserve"> mtrA; tetrahydromethanopterin S-methyltransferase subunit A [EC:2.1.1.86]</t>
  </si>
  <si>
    <t>K02563</t>
  </si>
  <si>
    <t xml:space="preserve"> murG; UDP-N-acetylglucosamine--N-acetylmuramyl-(pentapeptide) pyrophosphoryl-undecaprenol N-acetylglucosamine transferase [EC:2.4.1.227]</t>
  </si>
  <si>
    <t>K01515</t>
  </si>
  <si>
    <t xml:space="preserve"> nudF; ADP-ribose pyrophosphatase [EC:3.6.1.13]</t>
  </si>
  <si>
    <t>K00330</t>
  </si>
  <si>
    <t xml:space="preserve"> nuoA; NADH-quinone oxidoreductase subunit A [EC:1.6.5.3]</t>
  </si>
  <si>
    <t>K03660</t>
  </si>
  <si>
    <t xml:space="preserve"> OGG1; N-glycosylase/DNA lyase [EC:3.2.2.- 4.2.99.18]</t>
  </si>
  <si>
    <t>K01724</t>
  </si>
  <si>
    <t xml:space="preserve"> PCBD, phhB; 4a-hydroxytetrahydrobiopterin dehydratase [EC:4.2.1.96]</t>
  </si>
  <si>
    <t>K02042</t>
  </si>
  <si>
    <t xml:space="preserve"> phnE; phosphonate transport system permease protein</t>
  </si>
  <si>
    <t>K10944</t>
  </si>
  <si>
    <t xml:space="preserve"> pmoA-amoA; methane/ammonia monooxygenase subunit A [EC:1.14.18.3 1.14.99.39]</t>
  </si>
  <si>
    <t>K10945</t>
  </si>
  <si>
    <t xml:space="preserve"> pmoB-amoB; methane/ammonia monooxygenase subunit B</t>
  </si>
  <si>
    <t>K10946</t>
  </si>
  <si>
    <t xml:space="preserve"> pmoC-amoC; methane/ammonia monooxygenase subunit C</t>
  </si>
  <si>
    <t>K00858</t>
  </si>
  <si>
    <t xml:space="preserve"> ppnK, NADK; NAD+ kinase [EC:2.7.1.23]</t>
  </si>
  <si>
    <t>K01524</t>
  </si>
  <si>
    <t xml:space="preserve"> ppx-gppA; exopolyphosphatase / guanosine-5'-triphosphate,3'-diphosphate pyrophosphatase [EC:3.6.1.11 3.6.1.40]</t>
  </si>
  <si>
    <t>K00318</t>
  </si>
  <si>
    <t xml:space="preserve"> PRODH; proline dehydrogenase [EC:1.5.-.-]</t>
  </si>
  <si>
    <t>K01945</t>
  </si>
  <si>
    <t xml:space="preserve"> purD; phosphoribosylamine--glycine ligase [EC:6.3.4.13]</t>
  </si>
  <si>
    <t>K01589</t>
  </si>
  <si>
    <t xml:space="preserve"> purK; 5-(carboxyamino)imidazole ribonucleotide synthase [EC:6.3.4.18]</t>
  </si>
  <si>
    <t>K01591</t>
  </si>
  <si>
    <t xml:space="preserve"> pyrF; orotidine-5'-phosphate decarboxylase [EC:4.1.1.23]</t>
  </si>
  <si>
    <t>K10026</t>
  </si>
  <si>
    <t xml:space="preserve"> queE; 7-carboxy-7-deazaguanine synthase [EC:4.3.99.3]</t>
  </si>
  <si>
    <t>K00793</t>
  </si>
  <si>
    <t xml:space="preserve"> ribE, RIB5; riboflavin synthase [EC:2.5.1.9]</t>
  </si>
  <si>
    <t>K00392</t>
  </si>
  <si>
    <t xml:space="preserve"> sir; sulfite reductase (ferredoxin) [EC:1.8.7.1]</t>
  </si>
  <si>
    <t>K06118</t>
  </si>
  <si>
    <t xml:space="preserve"> SQD1, sqdB; UDP-sulfoquinovose synthase [EC:3.13.1.1]</t>
  </si>
  <si>
    <t>K03147</t>
  </si>
  <si>
    <t xml:space="preserve"> thiC; phosphomethylpyrimidine synthase [EC:4.1.99.17]</t>
  </si>
  <si>
    <t>K01733</t>
  </si>
  <si>
    <t xml:space="preserve"> thrC; threonine synthase [EC:4.2.3.1]</t>
  </si>
  <si>
    <t>K05770</t>
  </si>
  <si>
    <t xml:space="preserve"> TSPO, BZRP; benzodiazapine receptor</t>
  </si>
  <si>
    <t>K10389</t>
  </si>
  <si>
    <t xml:space="preserve"> TUBG; tubulin gamma</t>
  </si>
  <si>
    <t>K04517</t>
  </si>
  <si>
    <t xml:space="preserve"> tyrA2; prephenate dehydrogenase [EC:1.3.1.12]</t>
  </si>
  <si>
    <t>K01430</t>
  </si>
  <si>
    <t xml:space="preserve"> ureA; urease subunit gamma [EC:3.5.1.5]</t>
  </si>
  <si>
    <t>K01428</t>
  </si>
  <si>
    <t xml:space="preserve"> ureC; urease subunit alpha [EC:3.5.1.5]</t>
  </si>
  <si>
    <t>K03702</t>
  </si>
  <si>
    <t xml:space="preserve"> uvrB; excinuclease ABC subunit B</t>
  </si>
  <si>
    <t>K09815</t>
  </si>
  <si>
    <t xml:space="preserve"> znuA; zinc transport system substrate-binding protein</t>
  </si>
  <si>
    <t>K00812</t>
  </si>
  <si>
    <t xml:space="preserve"> aspB; aspartate aminotransferase [EC:2.6.1.1]</t>
  </si>
  <si>
    <t>K01439</t>
  </si>
  <si>
    <t xml:space="preserve"> dapE; succinyl-diaminopimelate desuccinylase [EC:3.5.1.18]</t>
  </si>
  <si>
    <t>K17105</t>
  </si>
  <si>
    <t xml:space="preserve"> E2.5.1.42; geranylgeranylglycerol-phosphate geranylgeranyltransferase [EC:2.5.1.42]</t>
  </si>
  <si>
    <t>K00549</t>
  </si>
  <si>
    <t xml:space="preserve"> metE; 5-methyltetrahydropteroyltriglutamate--homocysteine methyltransferase [EC:2.1.1.14]</t>
  </si>
  <si>
    <t>K01776</t>
  </si>
  <si>
    <t xml:space="preserve"> murI; glutamate racemase [EC:5.1.1.3]</t>
  </si>
  <si>
    <t>K03821</t>
  </si>
  <si>
    <t xml:space="preserve"> phbC, phaC; polyhydroxyalkanoate synthase [EC:2.3.1.-]</t>
  </si>
  <si>
    <t>K08097</t>
  </si>
  <si>
    <t xml:space="preserve"> comA; phosphosulfolactate synthase [EC:4.4.1.19]</t>
  </si>
  <si>
    <t>K06223</t>
  </si>
  <si>
    <t xml:space="preserve"> dam; DNA adenine methylase [EC:2.1.1.72]</t>
  </si>
  <si>
    <t>K01476</t>
  </si>
  <si>
    <t xml:space="preserve"> E3.5.3.1, rocF, arg; arginase [EC:3.5.3.1]</t>
  </si>
  <si>
    <t>K17108</t>
  </si>
  <si>
    <t xml:space="preserve"> GBA2; non-lysosomal glucosylceramidase [EC:3.2.1.45]</t>
  </si>
  <si>
    <t>K00621</t>
  </si>
  <si>
    <t xml:space="preserve"> GNPNAT1, GNA1; glucosamine-phosphate N-acetyltransferase [EC:2.3.1.4]</t>
  </si>
  <si>
    <t>K05635</t>
  </si>
  <si>
    <t xml:space="preserve"> LAMC1; laminin, gamma 1</t>
  </si>
  <si>
    <t>K00156</t>
  </si>
  <si>
    <t xml:space="preserve"> poxB; pyruvate dehydrogenase (quinone) [EC:1.2.5.1]</t>
  </si>
  <si>
    <t>K00951</t>
  </si>
  <si>
    <t xml:space="preserve"> relA; GTP pyrophosphokinase [EC:2.7.6.5]</t>
  </si>
  <si>
    <t>K03657</t>
  </si>
  <si>
    <t xml:space="preserve"> uvrD, pcrA; DNA helicase II / ATP-dependent DNA helicase PcrA [EC:3.6.4.12]</t>
  </si>
  <si>
    <t>K04043</t>
  </si>
  <si>
    <t xml:space="preserve"> dnaK; molecular chaperone DnaK</t>
  </si>
  <si>
    <t>K00558</t>
  </si>
  <si>
    <t xml:space="preserve"> DNMT1, dcm; DNA (cytosine-5)-methyltransferase 1 [EC:2.1.1.37]</t>
  </si>
  <si>
    <t>K00329</t>
  </si>
  <si>
    <t>NADH dehydrogenase [EC:1.6.5.3]</t>
  </si>
  <si>
    <t>K00356</t>
  </si>
  <si>
    <t>NADH dehydrogenase [EC:1.6.99.3]</t>
  </si>
  <si>
    <t>K01710</t>
  </si>
  <si>
    <t>rfbB, rffG; dTDP-glucose 4,6-dehydratase [EC:4.2.1.46]</t>
  </si>
  <si>
    <t>K00059</t>
  </si>
  <si>
    <t xml:space="preserve"> fabG; 3-oxoacyl-[acyl-carrier protein] reductase [EC:1.1.1.100]</t>
  </si>
  <si>
    <t>K00845</t>
  </si>
  <si>
    <t xml:space="preserve"> glk; glucokinase [EC:2.7.1.2]</t>
  </si>
  <si>
    <t>K21138</t>
  </si>
  <si>
    <t xml:space="preserve"> HDDC3; guanosine-3',5'-bis(diphosphate) 3'-pyrophosphohydrolase [EC:3.1.7.2]</t>
  </si>
  <si>
    <t>K00175</t>
  </si>
  <si>
    <t xml:space="preserve"> korB, oorB, oforB; 2-oxoglutarate/2-oxoacid ferredoxin oxidoreductase subunit beta [EC:1.2.7.3 1.2.7.11]</t>
  </si>
  <si>
    <t>K09808</t>
  </si>
  <si>
    <t xml:space="preserve"> lolC E; lipoprotein-releasing system permease protein</t>
  </si>
  <si>
    <t>K05828</t>
  </si>
  <si>
    <t xml:space="preserve"> lysZ, argB; LysW-gamma-L-alpha-aminoadipate/LysW-L-glutamate kinase [EC:2.7.2.-]</t>
  </si>
  <si>
    <t>K01246</t>
  </si>
  <si>
    <t xml:space="preserve"> tag; DNA-3-methyladenine glycosylase I [EC:3.2.2.20]</t>
  </si>
  <si>
    <t>K01907</t>
  </si>
  <si>
    <t xml:space="preserve"> AACS, acsA; acetoacetyl-CoA synthetase [EC:6.2.1.16]</t>
  </si>
  <si>
    <t>K01209</t>
  </si>
  <si>
    <t xml:space="preserve"> abfA; alpha-N-arabinofuranosidase [EC:3.2.1.55]</t>
  </si>
  <si>
    <t>K00249</t>
  </si>
  <si>
    <t xml:space="preserve"> ACADM, acd; acyl-CoA dehydrogenase [EC:1.3.8.7]</t>
  </si>
  <si>
    <t>K02012</t>
  </si>
  <si>
    <t xml:space="preserve"> afuA, fbpA; iron(III) transport system substrate-binding protein</t>
  </si>
  <si>
    <t>K03738</t>
  </si>
  <si>
    <t xml:space="preserve"> aor; aldehyde:ferredoxin oxidoreductase [EC:1.2.7.5]</t>
  </si>
  <si>
    <t>K01438</t>
  </si>
  <si>
    <t xml:space="preserve"> argE; acetylornithine deacetylase [EC:3.5.1.16]</t>
  </si>
  <si>
    <t>K06153</t>
  </si>
  <si>
    <t xml:space="preserve"> bacA; undecaprenyl-diphosphatase [EC:3.6.1.27]</t>
  </si>
  <si>
    <t>K03594</t>
  </si>
  <si>
    <t xml:space="preserve"> bfr; bacterioferritin [EC:1.16.3.1]</t>
  </si>
  <si>
    <t>K01485</t>
  </si>
  <si>
    <t xml:space="preserve"> codA; cytosine deaminase [EC:3.5.4.1]</t>
  </si>
  <si>
    <t>K00425</t>
  </si>
  <si>
    <t xml:space="preserve"> cydA; cytochrome d ubiquinol oxidase subunit I [EC:1.10.3.14]</t>
  </si>
  <si>
    <t>K00285</t>
  </si>
  <si>
    <t xml:space="preserve"> dadA; D-amino-acid dehydrogenase [EC:1.4.5.1]</t>
  </si>
  <si>
    <t>K01714</t>
  </si>
  <si>
    <t xml:space="preserve"> dapA; 4-hydroxy-tetrahydrodipicolinate synthase [EC:4.3.3.7]</t>
  </si>
  <si>
    <t>K01494</t>
  </si>
  <si>
    <t xml:space="preserve"> dcd; dCTP deaminase [EC:3.5.4.13]</t>
  </si>
  <si>
    <t>K01921</t>
  </si>
  <si>
    <t xml:space="preserve"> ddl; D-alanine-D-alanine ligase [EC:6.3.2.4]</t>
  </si>
  <si>
    <t>K01619</t>
  </si>
  <si>
    <t xml:space="preserve"> deoC, DERA; deoxyribose-phosphate aldolase [EC:4.1.2.4]</t>
  </si>
  <si>
    <t>K00254</t>
  </si>
  <si>
    <t xml:space="preserve"> DHODH, pyrD; dihydroorotate dehydrogenase [EC:1.3.5.2]</t>
  </si>
  <si>
    <t>K00627</t>
  </si>
  <si>
    <t xml:space="preserve"> DLAT, aceF, pdhC; pyruvate dehydrogenase E2 component (dihydrolipoamide acetyltransferase) [EC:2.3.1.12]</t>
  </si>
  <si>
    <t>K02319</t>
  </si>
  <si>
    <t xml:space="preserve"> DPA, polB; DNA polymerase I [EC:2.7.7.7]</t>
  </si>
  <si>
    <t>K10206</t>
  </si>
  <si>
    <t xml:space="preserve"> E2.6.1.83; LL-diaminopimelate aminotransferase [EC:2.6.1.83]</t>
  </si>
  <si>
    <t>K00851</t>
  </si>
  <si>
    <t xml:space="preserve"> E2.7.1.12, gntK, idnK; gluconokinase [EC:2.7.1.12]</t>
  </si>
  <si>
    <t>K19710</t>
  </si>
  <si>
    <t xml:space="preserve"> E2.7.7.53; ATP adenylyltransferase [EC:2.7.7.53]</t>
  </si>
  <si>
    <t>K07405</t>
  </si>
  <si>
    <t xml:space="preserve"> E3.2.1.1A; alpha-amylase [EC:3.2.1.1]</t>
  </si>
  <si>
    <t>K01191</t>
  </si>
  <si>
    <t xml:space="preserve"> E3.2.1.24; alpha-mannosidase [EC:3.2.1.24]</t>
  </si>
  <si>
    <t>K01426</t>
  </si>
  <si>
    <t xml:space="preserve"> E3.5.1.4, amiE; amidase [EC:3.5.1.4]</t>
  </si>
  <si>
    <t>K01596</t>
  </si>
  <si>
    <t xml:space="preserve"> E4.1.1.32, pckA, PCK; phosphoenolpyruvate carboxykinase (GTP) [EC:4.1.1.32]</t>
  </si>
  <si>
    <t>K01677</t>
  </si>
  <si>
    <t xml:space="preserve"> E4.2.1.2AA, fumA; fumarate hydratase subunit alpha [EC:4.2.1.2]</t>
  </si>
  <si>
    <t>K01678</t>
  </si>
  <si>
    <t xml:space="preserve"> E4.2.1.2AB, fumB; fumarate hydratase subunit beta [EC:4.2.1.2]</t>
  </si>
  <si>
    <t>K16785</t>
  </si>
  <si>
    <t xml:space="preserve"> ecfT; energy-coupling factor transport system permease protein</t>
  </si>
  <si>
    <t>K10844</t>
  </si>
  <si>
    <t xml:space="preserve"> ERCC2, XPD; DNA excision repair protein ERCC-2 [EC:3.6.4.12]</t>
  </si>
  <si>
    <t>K09007</t>
  </si>
  <si>
    <t xml:space="preserve"> folE2; GTP cyclohydrolase IB [EC:3.5.4.16]</t>
  </si>
  <si>
    <t>K00200</t>
  </si>
  <si>
    <t xml:space="preserve"> fwdA, fmdA; formylmethanofuran dehydrogenase subunit A [EC:1.2.7.12]</t>
  </si>
  <si>
    <t>K00202</t>
  </si>
  <si>
    <t xml:space="preserve"> fwdC, fmdC; formylmethanofuran dehydrogenase subunit C [EC:1.2.7.12]</t>
  </si>
  <si>
    <t>K00681</t>
  </si>
  <si>
    <t xml:space="preserve"> ggt; gamma-glutamyltranspeptidase / glutathione hydrolase [EC:2.3.2.2 3.4.19.13]</t>
  </si>
  <si>
    <t>K00864</t>
  </si>
  <si>
    <t xml:space="preserve"> glpK, GK; glycerol kinase [EC:2.7.1.30]</t>
  </si>
  <si>
    <t>K01599</t>
  </si>
  <si>
    <t xml:space="preserve"> hemE, UROD; uroporphyrinogen decarboxylase [EC:4.1.1.37]</t>
  </si>
  <si>
    <t>K02510</t>
  </si>
  <si>
    <t xml:space="preserve"> hpaI, hpcH; 4-hydroxy-2-oxoheptanedioate aldolase [EC:4.1.2.52]</t>
  </si>
  <si>
    <t>K01712</t>
  </si>
  <si>
    <t xml:space="preserve"> hutU, UROC1; urocanate hydratase [EC:4.2.1.49]</t>
  </si>
  <si>
    <t>K08094</t>
  </si>
  <si>
    <t xml:space="preserve"> hxlB; 6-phospho-3-hexuloisomerase [EC:5.3.1.27]</t>
  </si>
  <si>
    <t>K01473</t>
  </si>
  <si>
    <t xml:space="preserve"> hyuA; N-methylhydantoinase A [EC:3.5.2.14]</t>
  </si>
  <si>
    <t>K01474</t>
  </si>
  <si>
    <t xml:space="preserve"> hyuB; N-methylhydantoinase B [EC:3.5.2.14]</t>
  </si>
  <si>
    <t>K15020</t>
  </si>
  <si>
    <t xml:space="preserve"> K15020; acryloyl-coenzyme A reductase [EC:1.3.1.84]</t>
  </si>
  <si>
    <t>K00176</t>
  </si>
  <si>
    <t xml:space="preserve"> korD, oorD; 2-oxoglutarate ferredoxin oxidoreductase subunit delta [EC:1.2.7.3]</t>
  </si>
  <si>
    <t>K03801</t>
  </si>
  <si>
    <t xml:space="preserve"> lipB; lipoyl(octanoyl) transferase [EC:2.3.1.181]</t>
  </si>
  <si>
    <t>K01998</t>
  </si>
  <si>
    <t xml:space="preserve"> livM; branched-chain amino acid transport system permease protein</t>
  </si>
  <si>
    <t>K01499</t>
  </si>
  <si>
    <t xml:space="preserve"> mch; methenyltetrahydromethanopterin cyclohydrolase [EC:3.5.4.27]</t>
  </si>
  <si>
    <t>K00320</t>
  </si>
  <si>
    <t xml:space="preserve"> mer; 5,10-methylenetetrahydromethanopterin reductase [EC:1.5.98.2]</t>
  </si>
  <si>
    <t>K01739</t>
  </si>
  <si>
    <t xml:space="preserve"> metB; cystathionine gamma-synthase [EC:2.5.1.48]</t>
  </si>
  <si>
    <t>K09733</t>
  </si>
  <si>
    <t xml:space="preserve"> mfnB; (5-formylfuran-3-yl)methyl phosphate synthase [EC:4.2.3.153]</t>
  </si>
  <si>
    <t>K07144</t>
  </si>
  <si>
    <t xml:space="preserve"> mfnE; 5-(aminomethyl)-3-furanmethanol phosphate kinase [EC:2.7.4.31]</t>
  </si>
  <si>
    <t>K03639</t>
  </si>
  <si>
    <t xml:space="preserve"> moaA, CNX2; GTP 3',8-cyclase [EC:4.1.99.22]</t>
  </si>
  <si>
    <t>K03636</t>
  </si>
  <si>
    <t xml:space="preserve"> moaD, cysO; sulfur-carrier protein</t>
  </si>
  <si>
    <t>K07141</t>
  </si>
  <si>
    <t xml:space="preserve"> mocA; molybdenum cofactor cytidylyltransferase [EC:2.7.7.76]</t>
  </si>
  <si>
    <t>K09739</t>
  </si>
  <si>
    <t xml:space="preserve"> mptD; dihydroneopterin aldolase [EC:4.1.2.25]</t>
  </si>
  <si>
    <t>K01893</t>
  </si>
  <si>
    <t xml:space="preserve"> NARS, asnS; asparaginyl-tRNA synthetase [EC:6.1.1.22]</t>
  </si>
  <si>
    <t>K00334</t>
  </si>
  <si>
    <t xml:space="preserve"> nuoE; NADH-quinone oxidoreductase subunit E [EC:1.6.5.3]</t>
  </si>
  <si>
    <t>K01912</t>
  </si>
  <si>
    <t xml:space="preserve"> paaK; phenylacetate-CoA ligase [EC:6.2.1.30]</t>
  </si>
  <si>
    <t>K21071</t>
  </si>
  <si>
    <t xml:space="preserve"> pfk, pfp; ATP-dependent phosphofructokinase / diphosphate-dependent phosphofructokinase [EC:2.7.1.11 2.7.1.90]</t>
  </si>
  <si>
    <t>K17942</t>
  </si>
  <si>
    <t xml:space="preserve"> pmd; phosphomevalonate decarboxylase [EC:4.1.1.99]</t>
  </si>
  <si>
    <t>K00763</t>
  </si>
  <si>
    <t xml:space="preserve"> pncB, NAPRT1; nicotinate phosphoribosyltransferase [EC:6.3.4.21]</t>
  </si>
  <si>
    <t>K00728</t>
  </si>
  <si>
    <t xml:space="preserve"> POMT; dolichyl-phosphate-mannose-protein mannosyltransferase [EC:2.4.1.109]</t>
  </si>
  <si>
    <t>K00169</t>
  </si>
  <si>
    <t xml:space="preserve"> porA; pyruvate ferredoxin oxidoreductase alpha subunit [EC:1.2.7.1]</t>
  </si>
  <si>
    <t>K00170</t>
  </si>
  <si>
    <t xml:space="preserve"> porB; pyruvate ferredoxin oxidoreductase beta subunit [EC:1.2.7.1]</t>
  </si>
  <si>
    <t>K01595</t>
  </si>
  <si>
    <t xml:space="preserve"> ppc; phosphoenolpyruvate carboxylase [EC:4.1.1.31]</t>
  </si>
  <si>
    <t>K03386</t>
  </si>
  <si>
    <t xml:space="preserve"> PRDX2 4, ahpC; peroxiredoxin (alkyl hydroperoxide reductase subunit C) [EC:1.11.1.15]</t>
  </si>
  <si>
    <t>K00931</t>
  </si>
  <si>
    <t xml:space="preserve"> proB; glutamate 5-kinase [EC:2.7.2.11]</t>
  </si>
  <si>
    <t>K00286</t>
  </si>
  <si>
    <t xml:space="preserve"> proC; pyrroline-5-carboxylate reductase [EC:1.5.1.2]</t>
  </si>
  <si>
    <t>K01720</t>
  </si>
  <si>
    <t xml:space="preserve"> prpD; 2-methylcitrate dehydratase [EC:4.2.1.79]</t>
  </si>
  <si>
    <t>K01601</t>
  </si>
  <si>
    <t xml:space="preserve"> rbcL; ribulose-bisphosphate carboxylase large chain [EC:4.1.1.39]</t>
  </si>
  <si>
    <t>K01634</t>
  </si>
  <si>
    <t xml:space="preserve"> SGPL1, DPL1; sphinganine-1-phosphate aldolase [EC:4.1.2.27]</t>
  </si>
  <si>
    <t>K18126</t>
  </si>
  <si>
    <t xml:space="preserve"> sskdgK; 2-dehydro-3-deoxygluconokinase / 2-dehydro-3-deoxygalactonokinase [EC:2.7.1.178]</t>
  </si>
  <si>
    <t>K03787</t>
  </si>
  <si>
    <t xml:space="preserve"> surE; 5'-nucleotidase [EC:3.1.3.5]</t>
  </si>
  <si>
    <t>K03707</t>
  </si>
  <si>
    <t xml:space="preserve"> tenA; thiaminase (transcriptional activator TenA) [EC:3.5.99.2]</t>
  </si>
  <si>
    <t>K03151</t>
  </si>
  <si>
    <t xml:space="preserve"> thiI; tRNA uracil 4-sulfurtransferase [EC:2.8.1.4]</t>
  </si>
  <si>
    <t>K15372</t>
  </si>
  <si>
    <t xml:space="preserve"> toa; taurine---2-oxoglutarate transaminase [EC:2.6.1.55]</t>
  </si>
  <si>
    <t>K01817</t>
  </si>
  <si>
    <t xml:space="preserve"> trpF; phosphoribosylanthranilate isomerase [EC:5.3.1.24]</t>
  </si>
  <si>
    <t>K06857</t>
  </si>
  <si>
    <t xml:space="preserve"> tupC, vupC; tungstate transport system ATP-binding protein [EC:3.6.3.55]</t>
  </si>
  <si>
    <t>K01431</t>
  </si>
  <si>
    <t xml:space="preserve"> UPB1, pydC; beta-ureidopropionase [EC:3.5.1.6]</t>
  </si>
  <si>
    <t>K15496</t>
  </si>
  <si>
    <t xml:space="preserve"> wtpB; molybdate/tungstate transport system permease protein</t>
  </si>
  <si>
    <t>K19244</t>
  </si>
  <si>
    <t xml:space="preserve"> ala; alanine dehydrogenase [EC:1.4.1.1]</t>
  </si>
  <si>
    <t>K02123</t>
  </si>
  <si>
    <t xml:space="preserve"> ATPVI, ntpI, atpI; V/A-type H+/Na+-transporting ATPase subunit I</t>
  </si>
  <si>
    <t>K07104</t>
  </si>
  <si>
    <t xml:space="preserve"> catE; catechol 2,3-dioxygenase [EC:1.13.11.2]</t>
  </si>
  <si>
    <t>K04039</t>
  </si>
  <si>
    <t xml:space="preserve"> chlB; light-independent protochlorophyllide reductase subunit B [EC:1.3.7.7]</t>
  </si>
  <si>
    <t>K02322</t>
  </si>
  <si>
    <t xml:space="preserve"> DPB1, polD2; DNA polymerase II large subunit [EC:2.7.7.7]</t>
  </si>
  <si>
    <t>K02323</t>
  </si>
  <si>
    <t xml:space="preserve"> DPB2, polD1; DNA polymerase II small subunit [EC:2.7.7.7]</t>
  </si>
  <si>
    <t>K00266</t>
  </si>
  <si>
    <t xml:space="preserve"> gltD; glutamate synthase (NADPH/NADH) small chain [EC:1.4.1.13 1.4.1.14]</t>
  </si>
  <si>
    <t>K07031</t>
  </si>
  <si>
    <t xml:space="preserve"> hddA; D-glycero-alpha-D-manno-heptose-7-phosphate kinase [EC:2.7.1.168]</t>
  </si>
  <si>
    <t>K01997</t>
  </si>
  <si>
    <t xml:space="preserve"> livH; branched-chain amino acid transport system permease protein</t>
  </si>
  <si>
    <t>K03885</t>
  </si>
  <si>
    <t xml:space="preserve"> ndh; NADH dehydrogenase [EC:1.6.99.3]</t>
  </si>
  <si>
    <t>K02626</t>
  </si>
  <si>
    <t xml:space="preserve"> pdaD; arginine decarboxylase [EC:4.1.1.19]</t>
  </si>
  <si>
    <t>K01259</t>
  </si>
  <si>
    <t xml:space="preserve"> pip; proline iminopeptidase [EC:3.4.11.5]</t>
  </si>
  <si>
    <t>K02037</t>
  </si>
  <si>
    <t xml:space="preserve"> pstC; phosphate transport system permease protein</t>
  </si>
  <si>
    <t>K04482</t>
  </si>
  <si>
    <t xml:space="preserve"> RAD51; DNA repair protein RAD51</t>
  </si>
  <si>
    <t>K02922</t>
  </si>
  <si>
    <t xml:space="preserve"> RP-L37e, RPL37; large subunit ribosomal protein L37e</t>
  </si>
  <si>
    <t>K07151</t>
  </si>
  <si>
    <t xml:space="preserve"> STT3; dolichyl-diphosphooligosaccharide--protein glycosyltransferase [EC:2.4.99.18]</t>
  </si>
  <si>
    <t>K03701</t>
  </si>
  <si>
    <t xml:space="preserve"> uvrA; excinuclease ABC subunit A</t>
  </si>
  <si>
    <t>K01897</t>
  </si>
  <si>
    <t xml:space="preserve"> ACSL, fadD; long-chain acyl-CoA synthetase [EC:6.2.1.3]</t>
  </si>
  <si>
    <t>K00215</t>
  </si>
  <si>
    <t xml:space="preserve"> dapB; 4-hydroxy-tetrahydrodipicolinate reductase [EC:1.17.1.8]</t>
  </si>
  <si>
    <t>K00626</t>
  </si>
  <si>
    <t xml:space="preserve"> E2.3.1.9, atoB; acetyl-CoA C-acetyltransferase [EC:2.3.1.9]</t>
  </si>
  <si>
    <t>K13831</t>
  </si>
  <si>
    <t xml:space="preserve"> hps-phi; 3-hexulose-6-phosphate synthase / 6-phospho-3-hexuloisomerase [EC:4.1.2.43 5.3.1.27]</t>
  </si>
  <si>
    <t>K03752</t>
  </si>
  <si>
    <t xml:space="preserve"> mobA; molybdenum cofactor guanylyltransferase [EC:2.7.7.77]</t>
  </si>
  <si>
    <t>K00370</t>
  </si>
  <si>
    <t xml:space="preserve"> narG, narZ, nxrA; nitrate reductase / nitrite oxidoreductase, alpha subunit [EC:1.7.5.1 1.7.99.-]</t>
  </si>
  <si>
    <t>K21672</t>
  </si>
  <si>
    <t xml:space="preserve"> ord; 2,4-diaminopentanoate dehydrogenase [EC:1.4.1.12 1.4.1.26]</t>
  </si>
  <si>
    <t>K00927</t>
  </si>
  <si>
    <t xml:space="preserve"> PGK, pgk; phosphoglycerate kinase [EC:2.7.2.3]</t>
  </si>
  <si>
    <t>K02044</t>
  </si>
  <si>
    <t xml:space="preserve"> phnD; phosphonate transport system substrate-binding protein</t>
  </si>
  <si>
    <t>K00873</t>
  </si>
  <si>
    <t xml:space="preserve"> PK, pyk; pyruvate kinase [EC:2.7.1.40]</t>
  </si>
  <si>
    <t>K08281</t>
  </si>
  <si>
    <t xml:space="preserve"> pncA; nicotinamidase/pyrazinamidase [EC:3.5.1.19 3.5.1.-]</t>
  </si>
  <si>
    <t>K01611</t>
  </si>
  <si>
    <t xml:space="preserve"> speD, AMD1; S-adenosylmethionine decarboxylase [EC:4.1.1.50]</t>
  </si>
  <si>
    <t>K00797</t>
  </si>
  <si>
    <t xml:space="preserve"> speE, SRM; spermidine synthase [EC:2.5.1.16]</t>
  </si>
  <si>
    <t>K00926</t>
  </si>
  <si>
    <t xml:space="preserve"> arcC; carbamate kinase [EC:2.7.2.2]</t>
  </si>
  <si>
    <t>K02435</t>
  </si>
  <si>
    <t xml:space="preserve"> gatC, GATC; aspartyl-tRNA(Asn)/glutamyl-tRNA(Gln) amidotransferase subunit C [EC:6.3.5.6 6.3.5.7]</t>
  </si>
  <si>
    <t>K01239</t>
  </si>
  <si>
    <t xml:space="preserve"> iunH; purine nucleosidase [EC:3.2.2.1]</t>
  </si>
  <si>
    <t>K01586</t>
  </si>
  <si>
    <t xml:space="preserve"> lysA; diaminopimelate decarboxylase [EC:4.1.1.20]</t>
  </si>
  <si>
    <t>K06928</t>
  </si>
  <si>
    <t xml:space="preserve"> NTPCR; nucleoside-triphosphatase [EC:3.6.1.15]</t>
  </si>
  <si>
    <t>K00852</t>
  </si>
  <si>
    <t xml:space="preserve"> rbsK, RBKS; ribokinase [EC:2.7.1.15]</t>
  </si>
  <si>
    <t>K07179</t>
  </si>
  <si>
    <t xml:space="preserve"> RIOK2; RIO kinase 2 [EC:2.7.11.1]</t>
  </si>
  <si>
    <t>K01079</t>
  </si>
  <si>
    <t xml:space="preserve"> serB, PSPH; phosphoserine phosphatase [EC:3.1.3.3]</t>
  </si>
  <si>
    <t>Thaumarchaeota LCA to AOA LCA</t>
  </si>
  <si>
    <r>
      <t xml:space="preserve">AOA LCA to </t>
    </r>
    <r>
      <rPr>
        <b/>
        <i/>
        <sz val="11"/>
        <color theme="1"/>
        <rFont val="Calibri"/>
        <family val="2"/>
        <scheme val="minor"/>
      </rPr>
      <t>Nitrosocaldales</t>
    </r>
    <r>
      <rPr>
        <b/>
        <sz val="11"/>
        <color theme="1"/>
        <rFont val="Calibri"/>
        <family val="2"/>
        <scheme val="minor"/>
      </rPr>
      <t xml:space="preserve"> LCA</t>
    </r>
  </si>
  <si>
    <r>
      <t xml:space="preserve">AOA LCA to </t>
    </r>
    <r>
      <rPr>
        <b/>
        <i/>
        <sz val="11"/>
        <color theme="1"/>
        <rFont val="Calibri"/>
        <family val="2"/>
        <scheme val="minor"/>
      </rPr>
      <t>Nitrososphaerales</t>
    </r>
    <r>
      <rPr>
        <b/>
        <sz val="11"/>
        <color theme="1"/>
        <rFont val="Calibri"/>
        <family val="2"/>
        <scheme val="minor"/>
      </rPr>
      <t xml:space="preserve"> LCA</t>
    </r>
  </si>
  <si>
    <r>
      <t xml:space="preserve">AOA LCA to </t>
    </r>
    <r>
      <rPr>
        <b/>
        <i/>
        <sz val="11"/>
        <color theme="1"/>
        <rFont val="Calibri"/>
        <family val="2"/>
        <scheme val="minor"/>
      </rPr>
      <t>Nitrosopumilales</t>
    </r>
    <r>
      <rPr>
        <b/>
        <sz val="11"/>
        <color theme="1"/>
        <rFont val="Calibri"/>
        <family val="2"/>
        <scheme val="minor"/>
      </rPr>
      <t xml:space="preserve"> LCA</t>
    </r>
  </si>
  <si>
    <t>Pathway</t>
    <phoneticPr fontId="0" type="noConversion"/>
  </si>
  <si>
    <t>Gene</t>
    <phoneticPr fontId="0" type="noConversion"/>
  </si>
  <si>
    <t>KO</t>
    <phoneticPr fontId="0" type="noConversion"/>
  </si>
  <si>
    <t>Function</t>
    <phoneticPr fontId="0" type="noConversion"/>
  </si>
  <si>
    <t>Thaum LCA</t>
  </si>
  <si>
    <t>AOA LCA</t>
  </si>
  <si>
    <t>Glycolysis pathway</t>
    <phoneticPr fontId="0" type="noConversion"/>
  </si>
  <si>
    <t>glk</t>
  </si>
  <si>
    <t>glucokinase</t>
    <phoneticPr fontId="0" type="noConversion"/>
  </si>
  <si>
    <t>pgi1</t>
  </si>
  <si>
    <t>K06859</t>
  </si>
  <si>
    <t>glucose-6-phosphate isomerase, archaeal</t>
    <phoneticPr fontId="0" type="noConversion"/>
  </si>
  <si>
    <t>pgi-pmi</t>
  </si>
  <si>
    <t>K15916</t>
  </si>
  <si>
    <t>glucose/mannose-6-phosphate isomerase</t>
    <phoneticPr fontId="0" type="noConversion"/>
  </si>
  <si>
    <t>pfkA,PFK</t>
    <phoneticPr fontId="0" type="noConversion"/>
  </si>
  <si>
    <t>K00850</t>
  </si>
  <si>
    <t>6-phosphofructokinase 1</t>
    <phoneticPr fontId="0" type="noConversion"/>
  </si>
  <si>
    <t>K01622</t>
    <phoneticPr fontId="0" type="noConversion"/>
  </si>
  <si>
    <t>fructose 1,6-bisphosphate aldolase/phosphatase</t>
    <phoneticPr fontId="0" type="noConversion"/>
  </si>
  <si>
    <t>K16306</t>
  </si>
  <si>
    <t>fructose-bisphosphate aldolase / 2-amino-3,7-dideoxy-D-threo-hept-6-ulosonate synthase</t>
    <phoneticPr fontId="0" type="noConversion"/>
  </si>
  <si>
    <t>#</t>
  </si>
  <si>
    <t>fbaB</t>
    <phoneticPr fontId="0" type="noConversion"/>
  </si>
  <si>
    <t>K11645</t>
  </si>
  <si>
    <t>fructose-bisphosphate aldolase, class I</t>
    <phoneticPr fontId="0" type="noConversion"/>
  </si>
  <si>
    <t>fbaA</t>
  </si>
  <si>
    <t>K01624</t>
  </si>
  <si>
    <t>fructose-bisphosphate aldolase, class II</t>
    <phoneticPr fontId="0" type="noConversion"/>
  </si>
  <si>
    <t>TPI,tpiA</t>
    <phoneticPr fontId="0" type="noConversion"/>
  </si>
  <si>
    <t>K01803</t>
    <phoneticPr fontId="0" type="noConversion"/>
  </si>
  <si>
    <t>triosephosphate isomerase (TIM)</t>
    <phoneticPr fontId="0" type="noConversion"/>
  </si>
  <si>
    <t>GAPDH,gapA</t>
    <phoneticPr fontId="0" type="noConversion"/>
  </si>
  <si>
    <t>K00134</t>
  </si>
  <si>
    <t>glyceraldehyde 3-phosphate dehydrogenase</t>
    <phoneticPr fontId="0" type="noConversion"/>
  </si>
  <si>
    <t>gap2</t>
  </si>
  <si>
    <t>K00150</t>
  </si>
  <si>
    <t>glyceraldehyde-3-phosphate dehydrogenase (NAD(P))</t>
    <phoneticPr fontId="0" type="noConversion"/>
  </si>
  <si>
    <t>gapN</t>
  </si>
  <si>
    <t>K18978</t>
  </si>
  <si>
    <t>glyceraldehyde-3-phosphate dehydrogenase [NAD(P)+]</t>
    <phoneticPr fontId="0" type="noConversion"/>
  </si>
  <si>
    <t>PGK,pgk</t>
    <phoneticPr fontId="0" type="noConversion"/>
  </si>
  <si>
    <t>phosphoglycerate kinase</t>
    <phoneticPr fontId="0" type="noConversion"/>
  </si>
  <si>
    <t>apgM</t>
  </si>
  <si>
    <t>K15635</t>
  </si>
  <si>
    <t>2,3-bisphosphoglycerate-independent phosphoglycerate mutase</t>
    <phoneticPr fontId="0" type="noConversion"/>
  </si>
  <si>
    <t>ENO,eno</t>
    <phoneticPr fontId="0" type="noConversion"/>
  </si>
  <si>
    <t>K01689</t>
  </si>
  <si>
    <t>enolase</t>
    <phoneticPr fontId="0" type="noConversion"/>
  </si>
  <si>
    <t>PK,pyk</t>
    <phoneticPr fontId="0" type="noConversion"/>
  </si>
  <si>
    <t>pyruvate kinase</t>
    <phoneticPr fontId="0" type="noConversion"/>
  </si>
  <si>
    <t>reverse oxidative TCA cycle</t>
  </si>
  <si>
    <t>mdh</t>
    <phoneticPr fontId="0" type="noConversion"/>
  </si>
  <si>
    <t>K00024</t>
  </si>
  <si>
    <t>malate dehydrogenase</t>
    <phoneticPr fontId="0" type="noConversion"/>
  </si>
  <si>
    <t>fumA</t>
    <phoneticPr fontId="0" type="noConversion"/>
  </si>
  <si>
    <t>fumarate hydratase subunit alpha</t>
    <phoneticPr fontId="0" type="noConversion"/>
  </si>
  <si>
    <t>fumB</t>
    <phoneticPr fontId="0" type="noConversion"/>
  </si>
  <si>
    <t>fumarate hydratase subunit beta</t>
    <phoneticPr fontId="0" type="noConversion"/>
  </si>
  <si>
    <t>fumC</t>
    <phoneticPr fontId="0" type="noConversion"/>
  </si>
  <si>
    <t>K01679</t>
  </si>
  <si>
    <t>fumarate hydratase, class II</t>
    <phoneticPr fontId="0" type="noConversion"/>
  </si>
  <si>
    <t>sdhA</t>
    <phoneticPr fontId="0" type="noConversion"/>
  </si>
  <si>
    <t>K00239</t>
  </si>
  <si>
    <t>succinate dehydrogenase / fumarate reductase, flavoprotein subunit</t>
    <phoneticPr fontId="0" type="noConversion"/>
  </si>
  <si>
    <t>sdhB</t>
    <phoneticPr fontId="0" type="noConversion"/>
  </si>
  <si>
    <t>K00240</t>
  </si>
  <si>
    <t>succinate dehydrogenase / fumarate reductase, iron-sulfur subunit</t>
    <phoneticPr fontId="0" type="noConversion"/>
  </si>
  <si>
    <t>sdhC</t>
    <phoneticPr fontId="0" type="noConversion"/>
  </si>
  <si>
    <t>K00241</t>
  </si>
  <si>
    <t>succinate dehydrogenase / fumarate reductase, cytochrome b subunit</t>
  </si>
  <si>
    <t>sdhD</t>
    <phoneticPr fontId="0" type="noConversion"/>
  </si>
  <si>
    <t>K00242</t>
  </si>
  <si>
    <t>succinate dehydrogenase / fumarate reductase, membrane anchor subunit</t>
  </si>
  <si>
    <t>sucC</t>
    <phoneticPr fontId="0" type="noConversion"/>
  </si>
  <si>
    <t>K01903</t>
  </si>
  <si>
    <t>succinyl-CoA synthetase beta subunit</t>
    <phoneticPr fontId="0" type="noConversion"/>
  </si>
  <si>
    <t>sucD</t>
    <phoneticPr fontId="0" type="noConversion"/>
  </si>
  <si>
    <t>K01902</t>
  </si>
  <si>
    <t>succinyl-CoA synthetase alpha subunit</t>
    <phoneticPr fontId="0" type="noConversion"/>
  </si>
  <si>
    <t>korA,oorA,oforA</t>
    <phoneticPr fontId="0" type="noConversion"/>
  </si>
  <si>
    <t>K00174</t>
  </si>
  <si>
    <t>2-oxoglutarate/2-oxoacid ferredoxin oxidoreductase subunit alpha</t>
    <phoneticPr fontId="0" type="noConversion"/>
  </si>
  <si>
    <t>korB</t>
  </si>
  <si>
    <t>2-oxoglutarate/2-oxoacid ferredoxin oxidoreductase subunit beta</t>
    <phoneticPr fontId="0" type="noConversion"/>
  </si>
  <si>
    <t>korD</t>
    <phoneticPr fontId="0" type="noConversion"/>
  </si>
  <si>
    <t>2-oxoglutarate ferredoxin oxidoreductase subunit delta</t>
    <phoneticPr fontId="0" type="noConversion"/>
  </si>
  <si>
    <t>korC</t>
    <phoneticPr fontId="0" type="noConversion"/>
  </si>
  <si>
    <t>K00177</t>
  </si>
  <si>
    <t>2-oxoglutarate ferredoxin oxidoreductase subunit gamma</t>
    <phoneticPr fontId="0" type="noConversion"/>
  </si>
  <si>
    <t>IDH1,IDH2,icd</t>
    <phoneticPr fontId="0" type="noConversion"/>
  </si>
  <si>
    <t>K00031</t>
  </si>
  <si>
    <t>isocitrate dehydrogenase</t>
    <phoneticPr fontId="0" type="noConversion"/>
  </si>
  <si>
    <t>ACO,acnA</t>
    <phoneticPr fontId="0" type="noConversion"/>
  </si>
  <si>
    <t>K01681</t>
  </si>
  <si>
    <t>aconitate hydratase</t>
    <phoneticPr fontId="0" type="noConversion"/>
  </si>
  <si>
    <t>ACLY</t>
  </si>
  <si>
    <t>K01648  </t>
  </si>
  <si>
    <t>ATP citrate (pro-S)-lyase</t>
    <phoneticPr fontId="0" type="noConversion"/>
  </si>
  <si>
    <t>CS,gltA</t>
    <phoneticPr fontId="0" type="noConversion"/>
  </si>
  <si>
    <t>K01647</t>
  </si>
  <si>
    <t>citrate synthase</t>
    <phoneticPr fontId="0" type="noConversion"/>
  </si>
  <si>
    <t>pckA</t>
    <phoneticPr fontId="0" type="noConversion"/>
  </si>
  <si>
    <t>K01610</t>
  </si>
  <si>
    <t>phosphoenolpyruvate carboxykinase (ATP)</t>
    <phoneticPr fontId="0" type="noConversion"/>
  </si>
  <si>
    <t>ppc</t>
    <phoneticPr fontId="0" type="noConversion"/>
  </si>
  <si>
    <t>phosphoenolpyruvate carboxylase</t>
    <phoneticPr fontId="0" type="noConversion"/>
  </si>
  <si>
    <t>ppdK</t>
  </si>
  <si>
    <t>K01006</t>
  </si>
  <si>
    <t>pyruvate, orthophosphate dikinase</t>
    <phoneticPr fontId="0" type="noConversion"/>
  </si>
  <si>
    <t>pps, ppsA</t>
  </si>
  <si>
    <t>K01007</t>
  </si>
  <si>
    <t>pyruvate, water dikinase</t>
    <phoneticPr fontId="0" type="noConversion"/>
  </si>
  <si>
    <t>Pyruvate metabolism</t>
    <phoneticPr fontId="0" type="noConversion"/>
  </si>
  <si>
    <t>porA</t>
    <phoneticPr fontId="0" type="noConversion"/>
  </si>
  <si>
    <t>pyruvate ferredoxin oxidoreductase alpha subunit</t>
    <phoneticPr fontId="0" type="noConversion"/>
  </si>
  <si>
    <t>porB</t>
    <phoneticPr fontId="0" type="noConversion"/>
  </si>
  <si>
    <t>pyruvate ferredoxin oxidoreductase beta subunit</t>
    <phoneticPr fontId="0" type="noConversion"/>
  </si>
  <si>
    <t>porD</t>
    <phoneticPr fontId="0" type="noConversion"/>
  </si>
  <si>
    <t>K00171</t>
  </si>
  <si>
    <t>pyruvate ferredoxin oxidoreductase delta subunit</t>
    <phoneticPr fontId="0" type="noConversion"/>
  </si>
  <si>
    <t>porG</t>
    <phoneticPr fontId="0" type="noConversion"/>
  </si>
  <si>
    <t>K00172</t>
  </si>
  <si>
    <t>pyruvate ferredoxin oxidoreductase gamma subunit</t>
    <phoneticPr fontId="0" type="noConversion"/>
  </si>
  <si>
    <t>pdhA</t>
    <phoneticPr fontId="0" type="noConversion"/>
  </si>
  <si>
    <t>K00161</t>
    <phoneticPr fontId="0" type="noConversion"/>
  </si>
  <si>
    <t>pyruvate dehydrogenase E1 component alpha subunit</t>
    <phoneticPr fontId="0" type="noConversion"/>
  </si>
  <si>
    <t>pdhB</t>
    <phoneticPr fontId="0" type="noConversion"/>
  </si>
  <si>
    <t>K00162</t>
    <phoneticPr fontId="0" type="noConversion"/>
  </si>
  <si>
    <t>pyruvate dehydrogenase E1 component beta subunit</t>
    <phoneticPr fontId="0" type="noConversion"/>
  </si>
  <si>
    <t>pdhD</t>
    <phoneticPr fontId="0" type="noConversion"/>
  </si>
  <si>
    <t>K00167</t>
    <phoneticPr fontId="0" type="noConversion"/>
  </si>
  <si>
    <t>pyruvate dehydrogenase E2 component (dihydrolipoamide acetyltransferase)</t>
    <phoneticPr fontId="0" type="noConversion"/>
  </si>
  <si>
    <t>pdhC</t>
    <phoneticPr fontId="0" type="noConversion"/>
  </si>
  <si>
    <t>K00382</t>
    <phoneticPr fontId="0" type="noConversion"/>
  </si>
  <si>
    <t>dihydrolipoamide dehydrogenase</t>
    <phoneticPr fontId="0" type="noConversion"/>
  </si>
  <si>
    <t>Oxidative phosphorylation</t>
    <phoneticPr fontId="0" type="noConversion"/>
  </si>
  <si>
    <t>Complex I</t>
    <phoneticPr fontId="0" type="noConversion"/>
  </si>
  <si>
    <t>nuoA</t>
    <phoneticPr fontId="0" type="noConversion"/>
  </si>
  <si>
    <t>NADH-quinone oxidoreductase subunit A</t>
    <phoneticPr fontId="0" type="noConversion"/>
  </si>
  <si>
    <t>nuoB</t>
    <phoneticPr fontId="0" type="noConversion"/>
  </si>
  <si>
    <t>K00331</t>
  </si>
  <si>
    <t>NADH-quinone oxidoreductase subunit B</t>
  </si>
  <si>
    <t>nuoC</t>
    <phoneticPr fontId="0" type="noConversion"/>
  </si>
  <si>
    <t>K00332</t>
  </si>
  <si>
    <t>NADH-quinone oxidoreductase subunit C</t>
  </si>
  <si>
    <t>nuoD</t>
    <phoneticPr fontId="0" type="noConversion"/>
  </si>
  <si>
    <t>K00333</t>
  </si>
  <si>
    <t>NADH-quinone oxidoreductase subunit D</t>
  </si>
  <si>
    <t>nuoE</t>
    <phoneticPr fontId="0" type="noConversion"/>
  </si>
  <si>
    <t>NADH-quinone oxidoreductase subunit E</t>
  </si>
  <si>
    <t>nuoF</t>
    <phoneticPr fontId="0" type="noConversion"/>
  </si>
  <si>
    <t>K00335</t>
  </si>
  <si>
    <t>NADH-quinone oxidoreductase subunit F</t>
  </si>
  <si>
    <t>nuoG</t>
    <phoneticPr fontId="0" type="noConversion"/>
  </si>
  <si>
    <t>K00336</t>
    <phoneticPr fontId="0" type="noConversion"/>
  </si>
  <si>
    <t>NADH-quinone oxidoreductase subunit G</t>
    <phoneticPr fontId="0" type="noConversion"/>
  </si>
  <si>
    <t>nuoH</t>
    <phoneticPr fontId="0" type="noConversion"/>
  </si>
  <si>
    <t>K00337</t>
  </si>
  <si>
    <t>NADH-quinone oxidoreductase subunit H</t>
  </si>
  <si>
    <t>nuoI</t>
    <phoneticPr fontId="0" type="noConversion"/>
  </si>
  <si>
    <t>K00338</t>
  </si>
  <si>
    <t>NADH-quinone oxidoreductase subunit I</t>
  </si>
  <si>
    <t>nuoJ</t>
    <phoneticPr fontId="0" type="noConversion"/>
  </si>
  <si>
    <t>K00339</t>
  </si>
  <si>
    <t>NADH-quinone oxidoreductase subunit J</t>
  </si>
  <si>
    <t>nuoK</t>
    <phoneticPr fontId="0" type="noConversion"/>
  </si>
  <si>
    <t>K00340</t>
  </si>
  <si>
    <t>NADH-quinone oxidoreductase subunit K</t>
    <phoneticPr fontId="0" type="noConversion"/>
  </si>
  <si>
    <t>nuoL</t>
    <phoneticPr fontId="0" type="noConversion"/>
  </si>
  <si>
    <t>K00341</t>
  </si>
  <si>
    <t>NADH-quinone oxidoreductase subunit L</t>
  </si>
  <si>
    <t>nuoM</t>
    <phoneticPr fontId="0" type="noConversion"/>
  </si>
  <si>
    <t>K00342</t>
  </si>
  <si>
    <t>NADH-quinone oxidoreductase subunit M</t>
  </si>
  <si>
    <t>Complex II</t>
    <phoneticPr fontId="0" type="noConversion"/>
  </si>
  <si>
    <t>sdhA,frdA</t>
    <phoneticPr fontId="0" type="noConversion"/>
  </si>
  <si>
    <t>sdhB,frdB</t>
  </si>
  <si>
    <t>sdhC,frdC</t>
  </si>
  <si>
    <t>sdhD,frdD</t>
  </si>
  <si>
    <t>Complex III</t>
    <phoneticPr fontId="0" type="noConversion"/>
  </si>
  <si>
    <t>CYTB,petB</t>
    <phoneticPr fontId="0" type="noConversion"/>
  </si>
  <si>
    <t>K00412</t>
  </si>
  <si>
    <t>ubiquinol-cytochrome c reductase cytochrome b subunit</t>
  </si>
  <si>
    <t>Complex IV</t>
    <phoneticPr fontId="0" type="noConversion"/>
  </si>
  <si>
    <t>coxA</t>
  </si>
  <si>
    <t>K02274</t>
  </si>
  <si>
    <t>cytochrome c oxidase subunit I</t>
  </si>
  <si>
    <t>coxB</t>
  </si>
  <si>
    <t>K02275</t>
  </si>
  <si>
    <t>cytochrome c oxidase subunit II</t>
  </si>
  <si>
    <t>coxC</t>
  </si>
  <si>
    <t>K02276</t>
  </si>
  <si>
    <t>cytochrome c oxidase subunit III</t>
  </si>
  <si>
    <t>coxD,ctaF</t>
    <phoneticPr fontId="0" type="noConversion"/>
  </si>
  <si>
    <t>K02277</t>
  </si>
  <si>
    <t>cytochrome c oxidase subunit IV</t>
  </si>
  <si>
    <t>coxAC</t>
  </si>
  <si>
    <t>K15408</t>
  </si>
  <si>
    <t>cytochrome c oxidase subunit I+III</t>
  </si>
  <si>
    <t>arCOG08824</t>
  </si>
  <si>
    <t>Cytochrome c oxidase subunit</t>
  </si>
  <si>
    <t xml:space="preserve">CtaA2 </t>
  </si>
  <si>
    <t>arCOG03103</t>
  </si>
  <si>
    <t>Complex V</t>
    <phoneticPr fontId="0" type="noConversion"/>
  </si>
  <si>
    <t>ATPVA,ntpA,atpA</t>
    <phoneticPr fontId="0" type="noConversion"/>
  </si>
  <si>
    <t>K02117</t>
  </si>
  <si>
    <t>V/A-type H+-transporting ATPase subunit A</t>
    <phoneticPr fontId="0" type="noConversion"/>
  </si>
  <si>
    <t>ATPVB,ntpB,atpB</t>
    <phoneticPr fontId="0" type="noConversion"/>
  </si>
  <si>
    <t>K02118</t>
  </si>
  <si>
    <t>V/A-type H+-transporting ATPase subunit B</t>
  </si>
  <si>
    <t>ATPVC,ntpC,atpC</t>
    <phoneticPr fontId="0" type="noConversion"/>
  </si>
  <si>
    <t>K02119</t>
  </si>
  <si>
    <t>V/A-type H+-transporting ATPase subunit C</t>
  </si>
  <si>
    <t>ATPVD,ntpD,atpD</t>
  </si>
  <si>
    <t>K02120</t>
  </si>
  <si>
    <t>V/A-type H+-transporting ATPase subunit D</t>
  </si>
  <si>
    <t>ATPVE,ntpE,atpE</t>
    <phoneticPr fontId="0" type="noConversion"/>
  </si>
  <si>
    <t>K02121</t>
  </si>
  <si>
    <t>V/A-type H+-transporting ATPase subunit E</t>
  </si>
  <si>
    <t>ATPVF,ntpF,atpF</t>
    <phoneticPr fontId="0" type="noConversion"/>
  </si>
  <si>
    <t>K02122</t>
  </si>
  <si>
    <t>V/A-type H+-transporting ATPase subunit F</t>
  </si>
  <si>
    <t>ATPVG,ntpH,atpH</t>
  </si>
  <si>
    <t>K02107</t>
  </si>
  <si>
    <t>V/A-type H+-transporting ATPase subunit G/H</t>
  </si>
  <si>
    <t>ATPVI,ntpI,atpI</t>
    <phoneticPr fontId="0" type="noConversion"/>
  </si>
  <si>
    <t>V/A-type H+-transporting ATPase subunit I</t>
  </si>
  <si>
    <t>ATPVK,ntpK,atpK</t>
    <phoneticPr fontId="0" type="noConversion"/>
  </si>
  <si>
    <t>K02124</t>
  </si>
  <si>
    <t>V/A-type H+-transporting ATPase subunit K</t>
  </si>
  <si>
    <t>Galactose metabolism</t>
    <phoneticPr fontId="0" type="noConversion"/>
  </si>
  <si>
    <t>galM</t>
    <phoneticPr fontId="0" type="noConversion"/>
  </si>
  <si>
    <t>K01785</t>
    <phoneticPr fontId="0" type="noConversion"/>
  </si>
  <si>
    <t>aldose 1-epimerase</t>
    <phoneticPr fontId="0" type="noConversion"/>
  </si>
  <si>
    <t>galK</t>
  </si>
  <si>
    <t>K00849</t>
  </si>
  <si>
    <t>galactokinase</t>
    <phoneticPr fontId="0" type="noConversion"/>
  </si>
  <si>
    <t>galT</t>
  </si>
  <si>
    <t>K00965</t>
  </si>
  <si>
    <t>UDPglucose--hexose-1-phosphate uridylyltransferase</t>
    <phoneticPr fontId="0" type="noConversion"/>
  </si>
  <si>
    <t>galE</t>
  </si>
  <si>
    <t>K01784</t>
  </si>
  <si>
    <t>UDP-glucose 4-epimerase</t>
    <phoneticPr fontId="0" type="noConversion"/>
  </si>
  <si>
    <t>pmm-pgm</t>
  </si>
  <si>
    <t>K15778</t>
  </si>
  <si>
    <t>phosphomannomutase / phosphoglucomutase</t>
    <phoneticPr fontId="0" type="noConversion"/>
  </si>
  <si>
    <t>Pentose phosphate pathway</t>
    <phoneticPr fontId="0" type="noConversion"/>
  </si>
  <si>
    <t>G6PDH</t>
    <phoneticPr fontId="0" type="noConversion"/>
  </si>
  <si>
    <t>K00036 </t>
    <phoneticPr fontId="0" type="noConversion"/>
  </si>
  <si>
    <t>glucose 6-phosphate dehydrogenase</t>
    <phoneticPr fontId="0" type="noConversion"/>
  </si>
  <si>
    <t>6PGL</t>
    <phoneticPr fontId="0" type="noConversion"/>
  </si>
  <si>
    <t>K01057  </t>
    <phoneticPr fontId="0" type="noConversion"/>
  </si>
  <si>
    <t>6-phosphogluconolactonase</t>
    <phoneticPr fontId="0" type="noConversion"/>
  </si>
  <si>
    <t>6PGDH</t>
    <phoneticPr fontId="0" type="noConversion"/>
  </si>
  <si>
    <t>K00033</t>
  </si>
  <si>
    <t>6-phosphogluconate dehydrogenase</t>
    <phoneticPr fontId="0" type="noConversion"/>
  </si>
  <si>
    <t>rpe</t>
    <phoneticPr fontId="0" type="noConversion"/>
  </si>
  <si>
    <t>K01783</t>
  </si>
  <si>
    <t>ribulose-phosphate 3-epimerase</t>
    <phoneticPr fontId="0" type="noConversion"/>
  </si>
  <si>
    <t>tktA,tktB</t>
    <phoneticPr fontId="0" type="noConversion"/>
  </si>
  <si>
    <t>K00615</t>
  </si>
  <si>
    <t>transketolase</t>
    <phoneticPr fontId="0" type="noConversion"/>
  </si>
  <si>
    <t>talA, talB</t>
  </si>
  <si>
    <t>K00616</t>
  </si>
  <si>
    <t>transaldolase</t>
    <phoneticPr fontId="0" type="noConversion"/>
  </si>
  <si>
    <t>rpiA</t>
  </si>
  <si>
    <t>K01807</t>
  </si>
  <si>
    <t>ribose 5-phosphate isomerase A</t>
    <phoneticPr fontId="0" type="noConversion"/>
  </si>
  <si>
    <t>rpiB</t>
    <phoneticPr fontId="0" type="noConversion"/>
  </si>
  <si>
    <t>K01808</t>
  </si>
  <si>
    <t>ribose 5-phosphate isomerase B</t>
    <phoneticPr fontId="0" type="noConversion"/>
  </si>
  <si>
    <t>PRPS,prsA</t>
    <phoneticPr fontId="0" type="noConversion"/>
  </si>
  <si>
    <t>K00948</t>
    <phoneticPr fontId="0" type="noConversion"/>
  </si>
  <si>
    <t>ribose-phosphate pyrophosphokinase</t>
    <phoneticPr fontId="0" type="noConversion"/>
  </si>
  <si>
    <t>rbsK,RBKS</t>
    <phoneticPr fontId="0" type="noConversion"/>
  </si>
  <si>
    <t>ribokinase</t>
    <phoneticPr fontId="0" type="noConversion"/>
  </si>
  <si>
    <t>Nitrogen metabolism</t>
    <phoneticPr fontId="0" type="noConversion"/>
  </si>
  <si>
    <t>Ammonia monooxygenase, subunit A</t>
  </si>
  <si>
    <t>Ammonia monooxygenase, subunit B</t>
  </si>
  <si>
    <t>Ammonia monooxygenase, subunit C</t>
  </si>
  <si>
    <t>Ammonia monooxygenase, subunit X</t>
  </si>
  <si>
    <t>urease, subunit alpha</t>
  </si>
  <si>
    <t>UreB</t>
  </si>
  <si>
    <t>K01429</t>
  </si>
  <si>
    <t>urease, subunit beta</t>
  </si>
  <si>
    <t>UreA</t>
  </si>
  <si>
    <t>urease, subunit gamma</t>
  </si>
  <si>
    <t>narI</t>
  </si>
  <si>
    <t>K00374</t>
  </si>
  <si>
    <t>nitrate reductase gamma subunit</t>
    <phoneticPr fontId="0" type="noConversion"/>
  </si>
  <si>
    <t>nirK</t>
  </si>
  <si>
    <t>K00368</t>
  </si>
  <si>
    <t>nitrite reductase (NO-forming)</t>
    <phoneticPr fontId="0" type="noConversion"/>
  </si>
  <si>
    <t>norB</t>
    <phoneticPr fontId="0" type="noConversion"/>
  </si>
  <si>
    <t>K04561</t>
    <phoneticPr fontId="0" type="noConversion"/>
  </si>
  <si>
    <t>nitric oxide reductase subunit B</t>
    <phoneticPr fontId="0" type="noConversion"/>
  </si>
  <si>
    <t>norC</t>
    <phoneticPr fontId="0" type="noConversion"/>
  </si>
  <si>
    <t>K02305</t>
    <phoneticPr fontId="0" type="noConversion"/>
  </si>
  <si>
    <t>nitric oxide reductase subunit C</t>
    <phoneticPr fontId="0" type="noConversion"/>
  </si>
  <si>
    <t>nosZ</t>
  </si>
  <si>
    <t>K00376</t>
  </si>
  <si>
    <t>nitrous-oxide reductase</t>
    <phoneticPr fontId="0" type="noConversion"/>
  </si>
  <si>
    <t>Sulfur metabolism</t>
    <phoneticPr fontId="0" type="noConversion"/>
  </si>
  <si>
    <t>ttrB</t>
  </si>
  <si>
    <t>K08358</t>
  </si>
  <si>
    <t>tetrathionate reductase subunit B</t>
  </si>
  <si>
    <t>dsrA</t>
    <phoneticPr fontId="0" type="noConversion"/>
  </si>
  <si>
    <t>K11180</t>
  </si>
  <si>
    <t>sulfite reductase alpha subunit</t>
    <phoneticPr fontId="0" type="noConversion"/>
  </si>
  <si>
    <t>dsrB</t>
    <phoneticPr fontId="0" type="noConversion"/>
  </si>
  <si>
    <t>K11181</t>
  </si>
  <si>
    <t>sulfite reductase beta subunit</t>
    <phoneticPr fontId="0" type="noConversion"/>
  </si>
  <si>
    <t>TST,MPST,sseA</t>
    <phoneticPr fontId="0" type="noConversion"/>
  </si>
  <si>
    <t>K01011</t>
  </si>
  <si>
    <t>thiosulfate/3-mercaptopyruvate sulfurtransferase</t>
    <phoneticPr fontId="0" type="noConversion"/>
  </si>
  <si>
    <t>cysO</t>
  </si>
  <si>
    <t>K10150</t>
  </si>
  <si>
    <t>cysteine synthase / O-phosphoserine sulfhydrylase / cystathionine beta-synthase</t>
    <phoneticPr fontId="0" type="noConversion"/>
  </si>
  <si>
    <t>cysK</t>
    <phoneticPr fontId="0" type="noConversion"/>
  </si>
  <si>
    <t>K01738</t>
  </si>
  <si>
    <t>cysteine synthase A</t>
    <phoneticPr fontId="0" type="noConversion"/>
  </si>
  <si>
    <t>cysM</t>
    <phoneticPr fontId="0" type="noConversion"/>
  </si>
  <si>
    <t>K12339</t>
  </si>
  <si>
    <t>cysteine synthase B</t>
    <phoneticPr fontId="0" type="noConversion"/>
  </si>
  <si>
    <t>hydA</t>
  </si>
  <si>
    <t>K17993</t>
  </si>
  <si>
    <t>sulfhydrogenase subunit alpha</t>
    <phoneticPr fontId="0" type="noConversion"/>
  </si>
  <si>
    <t>sqr</t>
    <phoneticPr fontId="0" type="noConversion"/>
  </si>
  <si>
    <t>K17218</t>
  </si>
  <si>
    <t>sulfide:quinone oxidoreductase</t>
    <phoneticPr fontId="0" type="noConversion"/>
  </si>
  <si>
    <t>Carbohydrate metabolism</t>
    <phoneticPr fontId="0" type="noConversion"/>
  </si>
  <si>
    <t>yiaY</t>
  </si>
  <si>
    <t>K13954</t>
  </si>
  <si>
    <t>alcohol dehydrogenase</t>
    <phoneticPr fontId="0" type="noConversion"/>
  </si>
  <si>
    <t>ALDH</t>
  </si>
  <si>
    <t>K00128</t>
  </si>
  <si>
    <t>aldehyde dehydrogenase (NAD+)</t>
    <phoneticPr fontId="0" type="noConversion"/>
  </si>
  <si>
    <t>ACSS,acs</t>
    <phoneticPr fontId="0" type="noConversion"/>
  </si>
  <si>
    <t>K01895</t>
  </si>
  <si>
    <t>acetyl-CoA synthetase</t>
    <phoneticPr fontId="0" type="noConversion"/>
  </si>
  <si>
    <t>melA</t>
  </si>
  <si>
    <t>K07406</t>
  </si>
  <si>
    <t>alpha-galactosidase</t>
    <phoneticPr fontId="0" type="noConversion"/>
  </si>
  <si>
    <t>galA,rafA</t>
    <phoneticPr fontId="0" type="noConversion"/>
  </si>
  <si>
    <t>K07407</t>
  </si>
  <si>
    <t>malZ</t>
  </si>
  <si>
    <t>K01187</t>
  </si>
  <si>
    <t>alpha-glucosidase</t>
    <phoneticPr fontId="0" type="noConversion"/>
  </si>
  <si>
    <t>scrK</t>
  </si>
  <si>
    <t>K00847</t>
  </si>
  <si>
    <t>fructokinase</t>
    <phoneticPr fontId="0" type="noConversion"/>
  </si>
  <si>
    <t>Amino acid metabolism</t>
    <phoneticPr fontId="0" type="noConversion"/>
  </si>
  <si>
    <t>gltD</t>
  </si>
  <si>
    <t>glutamate synthase (NADPH/NADH) small chain</t>
    <phoneticPr fontId="0" type="noConversion"/>
  </si>
  <si>
    <t>glnA,GLUL</t>
    <phoneticPr fontId="0" type="noConversion"/>
  </si>
  <si>
    <t>K01915</t>
  </si>
  <si>
    <t>glutamine synthetase</t>
    <phoneticPr fontId="0" type="noConversion"/>
  </si>
  <si>
    <t>GLUD1_2,gdhA</t>
    <phoneticPr fontId="0" type="noConversion"/>
  </si>
  <si>
    <t>K00261</t>
  </si>
  <si>
    <t>glutamate dehydrogenase (NAD(P)+)</t>
    <phoneticPr fontId="0" type="noConversion"/>
  </si>
  <si>
    <t>aspB</t>
  </si>
  <si>
    <t>K00812</t>
    <phoneticPr fontId="0" type="noConversion"/>
  </si>
  <si>
    <t>aspartate aminotransferase</t>
    <phoneticPr fontId="0" type="noConversion"/>
  </si>
  <si>
    <t>purA,ADS</t>
    <phoneticPr fontId="0" type="noConversion"/>
  </si>
  <si>
    <t>K01939</t>
  </si>
  <si>
    <t>adenylosuccinate synthase</t>
    <phoneticPr fontId="0" type="noConversion"/>
  </si>
  <si>
    <t>purB,ADSL</t>
    <phoneticPr fontId="0" type="noConversion"/>
  </si>
  <si>
    <t>K01756</t>
  </si>
  <si>
    <t>adenylosuccinate lyase</t>
    <phoneticPr fontId="0" type="noConversion"/>
  </si>
  <si>
    <t>argG,ASS1</t>
    <phoneticPr fontId="0" type="noConversion"/>
  </si>
  <si>
    <t>K01940</t>
  </si>
  <si>
    <t>argininosuccinate synthase</t>
    <phoneticPr fontId="0" type="noConversion"/>
  </si>
  <si>
    <t>argH,ASL</t>
    <phoneticPr fontId="0" type="noConversion"/>
  </si>
  <si>
    <t>K01755</t>
  </si>
  <si>
    <t>argininosuccinate lyase</t>
    <phoneticPr fontId="0" type="noConversion"/>
  </si>
  <si>
    <t>AGXT</t>
  </si>
  <si>
    <t>K00830</t>
  </si>
  <si>
    <t>alanine-glyoxylate transaminase / serine-glyoxylate transaminase / serine-pyruvate transaminase</t>
    <phoneticPr fontId="0" type="noConversion"/>
  </si>
  <si>
    <t>ala</t>
  </si>
  <si>
    <t>alanine dehydrogenase</t>
    <phoneticPr fontId="0" type="noConversion"/>
  </si>
  <si>
    <t>glyA,SHMT</t>
    <phoneticPr fontId="0" type="noConversion"/>
  </si>
  <si>
    <t>K00600</t>
  </si>
  <si>
    <t>glycine hydroxymethyltransferase</t>
    <phoneticPr fontId="0" type="noConversion"/>
  </si>
  <si>
    <t>ilvA,tdcB</t>
    <phoneticPr fontId="0" type="noConversion"/>
  </si>
  <si>
    <t>K01754</t>
  </si>
  <si>
    <t>threonine dehydratase</t>
    <phoneticPr fontId="0" type="noConversion"/>
  </si>
  <si>
    <t>Polyamine biosynthesis</t>
    <phoneticPr fontId="0" type="noConversion"/>
  </si>
  <si>
    <t>speA</t>
  </si>
  <si>
    <t>K01585</t>
    <phoneticPr fontId="0" type="noConversion"/>
  </si>
  <si>
    <t>arginine decarboxylase</t>
    <phoneticPr fontId="0" type="noConversion"/>
  </si>
  <si>
    <t>speB</t>
  </si>
  <si>
    <t>K01480</t>
  </si>
  <si>
    <t>agmatinase</t>
    <phoneticPr fontId="0" type="noConversion"/>
  </si>
  <si>
    <t>aguA</t>
  </si>
  <si>
    <t>K10536</t>
  </si>
  <si>
    <t>agmatine deiminase</t>
    <phoneticPr fontId="0" type="noConversion"/>
  </si>
  <si>
    <t>aguB</t>
    <phoneticPr fontId="0" type="noConversion"/>
  </si>
  <si>
    <t>K12251</t>
  </si>
  <si>
    <t>N-carbamoylputrescine amidase</t>
    <phoneticPr fontId="0" type="noConversion"/>
  </si>
  <si>
    <t>speE,SRM</t>
    <phoneticPr fontId="0" type="noConversion"/>
  </si>
  <si>
    <t>spermidine synthase</t>
    <phoneticPr fontId="0" type="noConversion"/>
  </si>
  <si>
    <t>Carbon fixation</t>
  </si>
  <si>
    <t>3-hydropropionate/ 4-hydroxybutyrate pathway</t>
  </si>
  <si>
    <t>hpcs</t>
  </si>
  <si>
    <t>arCOG01338</t>
  </si>
  <si>
    <t>3-hydroxypropionyl-CoA synthase /4-hydroxybutyryl-CoA synthetase</t>
  </si>
  <si>
    <t>3-hydroxypropionyl-CoA dehydratase/Crotonyl-CoA hydratase [(S)-3-hydroxybutyryl-CoA forming]</t>
  </si>
  <si>
    <t>AccB</t>
  </si>
  <si>
    <t>acetyl-CoA/ propionyl-CoA carboxylase, carboxyltransferase subunit</t>
  </si>
  <si>
    <t>acetyl-CoA/propionyl-CoA carboxylase, biotin carboxylation subunit</t>
  </si>
  <si>
    <t>AccA</t>
  </si>
  <si>
    <t>arCOG02699</t>
  </si>
  <si>
    <t xml:space="preserve">biotin carboxyl carrier protein of put. acetyl-CoA/ propionyl-CoA carboxylase </t>
  </si>
  <si>
    <t>CA</t>
  </si>
  <si>
    <t>carbonic anhydrase</t>
  </si>
  <si>
    <t>phaAb</t>
  </si>
  <si>
    <t>arCOG01285</t>
  </si>
  <si>
    <t>β-ketothiolase beta subunit</t>
  </si>
  <si>
    <t>phaAa</t>
  </si>
  <si>
    <t>arCOG01278</t>
  </si>
  <si>
    <t>β-ketothiolase alpha subunit (Acetyl-CoA C-acetyltransferase)</t>
  </si>
  <si>
    <t>arCOG00984</t>
  </si>
  <si>
    <t>malonic semialdehyde reductase</t>
  </si>
  <si>
    <t>mce</t>
  </si>
  <si>
    <t>arCOG02706</t>
  </si>
  <si>
    <t>methylmalonyl-CoA epimerase</t>
  </si>
  <si>
    <t>mut</t>
  </si>
  <si>
    <t>arCOG04232</t>
  </si>
  <si>
    <t>Methylmalonyl-CoA_mutase</t>
  </si>
  <si>
    <t>mcm</t>
  </si>
  <si>
    <t>arCOG01710</t>
  </si>
  <si>
    <t>Methylmalonyl-CoA_mutase,_C-terminal_domain</t>
  </si>
  <si>
    <t>CO oxidation</t>
    <phoneticPr fontId="0" type="noConversion"/>
  </si>
  <si>
    <t>Aerobic</t>
    <phoneticPr fontId="0" type="noConversion"/>
  </si>
  <si>
    <t>coxS</t>
    <phoneticPr fontId="0" type="noConversion"/>
  </si>
  <si>
    <t>arCOG01925</t>
  </si>
  <si>
    <t>carbon-monoxide dehydrogenase small subunit</t>
    <phoneticPr fontId="0" type="noConversion"/>
  </si>
  <si>
    <t>coxM</t>
  </si>
  <si>
    <t>arCOG01926</t>
  </si>
  <si>
    <t>carbon-monoxide dehydrogenase medium subunit</t>
    <phoneticPr fontId="0" type="noConversion"/>
  </si>
  <si>
    <t>coxL</t>
  </si>
  <si>
    <t>arCOG01167</t>
  </si>
  <si>
    <t>carbon-monoxide dehydrogenase large subunit</t>
    <phoneticPr fontId="0" type="noConversion"/>
  </si>
  <si>
    <t>Anaerobic</t>
    <phoneticPr fontId="0" type="noConversion"/>
  </si>
  <si>
    <t>cooS</t>
  </si>
  <si>
    <t>K00198</t>
    <phoneticPr fontId="0" type="noConversion"/>
  </si>
  <si>
    <t>carbon-monoxide dehydrogenase catalytic subunit</t>
  </si>
  <si>
    <t>cooF</t>
    <phoneticPr fontId="0" type="noConversion"/>
  </si>
  <si>
    <t>K00196</t>
    <phoneticPr fontId="0" type="noConversion"/>
  </si>
  <si>
    <t>carbon-monoxide dehydrogenase iron sulfur subunit</t>
  </si>
  <si>
    <t>ABC and other transporters</t>
    <phoneticPr fontId="0" type="noConversion"/>
  </si>
  <si>
    <t>Mineral and organic ion transporters</t>
    <phoneticPr fontId="0" type="noConversion"/>
  </si>
  <si>
    <t>wtpC</t>
  </si>
  <si>
    <t>K15497</t>
  </si>
  <si>
    <t>molybdate/tungstate transport system ATP-binding protein</t>
    <phoneticPr fontId="0" type="noConversion"/>
  </si>
  <si>
    <t>wtpB</t>
  </si>
  <si>
    <t>molybdate/tungstate transport system permease protein</t>
  </si>
  <si>
    <t>wtpA</t>
  </si>
  <si>
    <t>K15495</t>
  </si>
  <si>
    <t>molybdate/tungstate transport system substrate-binding protein</t>
  </si>
  <si>
    <t>tupC,vupC</t>
    <phoneticPr fontId="0" type="noConversion"/>
  </si>
  <si>
    <t>tungstate transport system ATP-binding protein</t>
    <phoneticPr fontId="0" type="noConversion"/>
  </si>
  <si>
    <t>tupB,vupB</t>
    <phoneticPr fontId="0" type="noConversion"/>
  </si>
  <si>
    <t>K05773</t>
  </si>
  <si>
    <t>tungstate transport system permease protein</t>
  </si>
  <si>
    <t>tupA,vupA</t>
    <phoneticPr fontId="0" type="noConversion"/>
  </si>
  <si>
    <t>K05772</t>
  </si>
  <si>
    <t>tungstate transport system substrate-binding protein</t>
  </si>
  <si>
    <t>ssuC</t>
    <phoneticPr fontId="0" type="noConversion"/>
  </si>
  <si>
    <t>K15554</t>
  </si>
  <si>
    <t>sulfonate transport system permease protein</t>
  </si>
  <si>
    <t>afuC</t>
  </si>
  <si>
    <t>K02010</t>
  </si>
  <si>
    <t>iron(III) transport system ATP-binding protein</t>
  </si>
  <si>
    <t>thiQ</t>
  </si>
  <si>
    <t>K02062</t>
    <phoneticPr fontId="0" type="noConversion"/>
  </si>
  <si>
    <t>thiamine transport system ATP-binding protein</t>
  </si>
  <si>
    <t>ABC-type_nitrate/sulfonate/bicarbonate_transport_system,_periplasmic_component</t>
  </si>
  <si>
    <t>TauB</t>
  </si>
  <si>
    <t>arCOG00193</t>
  </si>
  <si>
    <t>ABC-type_nitrate/sulfonate/bicarbonate_transport_system,_ATPase_component</t>
  </si>
  <si>
    <t>TauC</t>
  </si>
  <si>
    <t>arCOG00169</t>
  </si>
  <si>
    <t>ABC-type_nitrate/sulfonate/bicarbonate_transport_system,_permease_component</t>
  </si>
  <si>
    <t>potA</t>
  </si>
  <si>
    <t>K11072</t>
    <phoneticPr fontId="0" type="noConversion"/>
  </si>
  <si>
    <t>spermidine/putrescine transport system ATP-binding protein</t>
    <phoneticPr fontId="0" type="noConversion"/>
  </si>
  <si>
    <t>potC</t>
  </si>
  <si>
    <t>K11070</t>
  </si>
  <si>
    <t>spermidine/putrescine transport system permease protein</t>
  </si>
  <si>
    <t>potB</t>
  </si>
  <si>
    <t>K11071</t>
  </si>
  <si>
    <t>potD</t>
  </si>
  <si>
    <t>K11069</t>
  </si>
  <si>
    <t>spermidine/putrescine transport system substrate-binding protein</t>
  </si>
  <si>
    <t>Oligosaccharide, polyol and lipid transporters</t>
    <phoneticPr fontId="0" type="noConversion"/>
  </si>
  <si>
    <t>msmX,msmK,malK</t>
    <phoneticPr fontId="0" type="noConversion"/>
  </si>
  <si>
    <t>K10112</t>
  </si>
  <si>
    <t>multiple sugar transport system ATP-binding protein</t>
  </si>
  <si>
    <t>msmE</t>
    <phoneticPr fontId="0" type="noConversion"/>
  </si>
  <si>
    <t>K10117</t>
  </si>
  <si>
    <t>raffinose/stachyose/melibiose transport system substrate-binding protein</t>
    <phoneticPr fontId="0" type="noConversion"/>
  </si>
  <si>
    <t>msmF</t>
    <phoneticPr fontId="0" type="noConversion"/>
  </si>
  <si>
    <t>K10118</t>
  </si>
  <si>
    <t>raffinose/stachyose/melibiose transport system permease protein</t>
  </si>
  <si>
    <t>msmG</t>
    <phoneticPr fontId="0" type="noConversion"/>
  </si>
  <si>
    <t>K10119</t>
  </si>
  <si>
    <t>Monosaccharide transporters</t>
    <phoneticPr fontId="0" type="noConversion"/>
  </si>
  <si>
    <t>gtsB</t>
    <phoneticPr fontId="0" type="noConversion"/>
  </si>
  <si>
    <t>K17316</t>
  </si>
  <si>
    <t>glucose/mannose transport system permease protein</t>
  </si>
  <si>
    <t>rbsA</t>
  </si>
  <si>
    <t>K10441</t>
  </si>
  <si>
    <t>ribose transport system ATP-binding protein</t>
    <phoneticPr fontId="0" type="noConversion"/>
  </si>
  <si>
    <t>rbsC</t>
  </si>
  <si>
    <t>K10440</t>
  </si>
  <si>
    <t>ribose transport system permease protein</t>
  </si>
  <si>
    <t>rbsB</t>
  </si>
  <si>
    <t>K10439</t>
  </si>
  <si>
    <t>ribose transport system substrate-binding protein</t>
  </si>
  <si>
    <t>Phosphate and amino acid transporters</t>
    <phoneticPr fontId="0" type="noConversion"/>
  </si>
  <si>
    <t>K03306</t>
  </si>
  <si>
    <t>inorganic phosphate transporter, PiT family</t>
  </si>
  <si>
    <t>pstB</t>
  </si>
  <si>
    <t>K02036</t>
    <phoneticPr fontId="0" type="noConversion"/>
  </si>
  <si>
    <t>phosphate transport system ATP-binding protein</t>
    <phoneticPr fontId="0" type="noConversion"/>
  </si>
  <si>
    <t>pstC</t>
  </si>
  <si>
    <t>phosphate transport system permease protein</t>
  </si>
  <si>
    <t>pstA</t>
  </si>
  <si>
    <t>K02038</t>
  </si>
  <si>
    <t>arCOG00232</t>
  </si>
  <si>
    <t>Phosphate_uptake_regulator</t>
  </si>
  <si>
    <t>pstS</t>
  </si>
  <si>
    <t>K02040</t>
    <phoneticPr fontId="0" type="noConversion"/>
  </si>
  <si>
    <t>phosphate transport system substrate-binding protein</t>
  </si>
  <si>
    <t>phnC</t>
  </si>
  <si>
    <t>K02041</t>
  </si>
  <si>
    <t>phosphonate transport system ATP-binding protein</t>
    <phoneticPr fontId="0" type="noConversion"/>
  </si>
  <si>
    <t>phnE</t>
  </si>
  <si>
    <t>phosphonate transport system permease protein</t>
  </si>
  <si>
    <t>phnD</t>
  </si>
  <si>
    <t>phosphonate transport system substrate-binding protein</t>
  </si>
  <si>
    <t>ilvE</t>
  </si>
  <si>
    <t>K00826</t>
  </si>
  <si>
    <t>branched-chain amino acid aminotransferase</t>
    <phoneticPr fontId="0" type="noConversion"/>
  </si>
  <si>
    <t>livG</t>
  </si>
  <si>
    <t>K01995</t>
  </si>
  <si>
    <t>branched-chain amino acid transport system ATP-binding protein</t>
  </si>
  <si>
    <t>livF</t>
  </si>
  <si>
    <t>K01996</t>
  </si>
  <si>
    <t>livH</t>
  </si>
  <si>
    <t>branched-chain amino acid transport system permease protein</t>
  </si>
  <si>
    <t>livM</t>
  </si>
  <si>
    <t>livK</t>
  </si>
  <si>
    <t>K01999</t>
  </si>
  <si>
    <t>branched-chain amino acid transport system substrate-binding protein</t>
  </si>
  <si>
    <t>natD</t>
    <phoneticPr fontId="0" type="noConversion"/>
  </si>
  <si>
    <t>K11956</t>
  </si>
  <si>
    <t>neutral amino acid transport system permease protein</t>
  </si>
  <si>
    <t>urtE</t>
    <phoneticPr fontId="0" type="noConversion"/>
  </si>
  <si>
    <t>K11963</t>
  </si>
  <si>
    <t>urea transport system ATP-binding protein</t>
  </si>
  <si>
    <t>ABC.SP.A</t>
  </si>
  <si>
    <t>K02052</t>
  </si>
  <si>
    <t>putative spermidine/putrescine transport system ATP-binding protein</t>
  </si>
  <si>
    <t>ABC.SP.P</t>
  </si>
  <si>
    <t>K02053</t>
    <phoneticPr fontId="0" type="noConversion"/>
  </si>
  <si>
    <t>putative spermidine/putrescine transport system permease protein</t>
  </si>
  <si>
    <t>oppF</t>
  </si>
  <si>
    <t>K10823</t>
  </si>
  <si>
    <t>oligopeptide transport system ATP-binding protein</t>
    <phoneticPr fontId="0" type="noConversion"/>
  </si>
  <si>
    <t>oppD</t>
  </si>
  <si>
    <t>K15583</t>
  </si>
  <si>
    <t>oligopeptide transport system ATP-binding protein</t>
  </si>
  <si>
    <t>Eukaryotic signature proteins</t>
    <phoneticPr fontId="0" type="noConversion"/>
  </si>
  <si>
    <t>RNA polymerse</t>
    <phoneticPr fontId="0" type="noConversion"/>
  </si>
  <si>
    <t>arCOG04256</t>
  </si>
  <si>
    <t>DNA-directed RNA polymerase subunit A''</t>
    <phoneticPr fontId="0" type="noConversion"/>
  </si>
  <si>
    <t>arCOG04257</t>
    <phoneticPr fontId="0" type="noConversion"/>
  </si>
  <si>
    <t>DNA-directed RNA polymerase subunit A'</t>
    <phoneticPr fontId="0" type="noConversion"/>
  </si>
  <si>
    <t>arCOG04271</t>
  </si>
  <si>
    <t>DNA-directed RNA polymerase subunit RPB8</t>
    <phoneticPr fontId="0" type="noConversion"/>
  </si>
  <si>
    <t>DNA polymerse</t>
    <phoneticPr fontId="0" type="noConversion"/>
  </si>
  <si>
    <t>arCOG00328</t>
  </si>
  <si>
    <t>DNA polymerase Pol3</t>
    <phoneticPr fontId="0" type="noConversion"/>
  </si>
  <si>
    <t>arCOG00329</t>
  </si>
  <si>
    <t>DNA polymerase Pol2</t>
    <phoneticPr fontId="0" type="noConversion"/>
  </si>
  <si>
    <t>arCOG15272</t>
  </si>
  <si>
    <t>DNA polymerase PolB1</t>
    <phoneticPr fontId="0" type="noConversion"/>
  </si>
  <si>
    <t>Ubiquitin</t>
    <phoneticPr fontId="0" type="noConversion"/>
  </si>
  <si>
    <t>IPR000626</t>
    <phoneticPr fontId="0" type="noConversion"/>
  </si>
  <si>
    <t>Ubiquitin-like</t>
    <phoneticPr fontId="0" type="noConversion"/>
  </si>
  <si>
    <t>IPR000608</t>
  </si>
  <si>
    <t>Ubiquitin-conjugating enzyme E2</t>
    <phoneticPr fontId="0" type="noConversion"/>
  </si>
  <si>
    <t>IPR016135</t>
  </si>
  <si>
    <t>Ubiquitin-conjugating enzyme/RWD-like</t>
    <phoneticPr fontId="0" type="noConversion"/>
  </si>
  <si>
    <t>IPR000594</t>
  </si>
  <si>
    <t>Ubiquitin-conjugating enzyme E1</t>
    <phoneticPr fontId="0" type="noConversion"/>
  </si>
  <si>
    <t>IPR013083</t>
  </si>
  <si>
    <t>Zinc finger, RING/FYVE/PHD-type</t>
    <phoneticPr fontId="0" type="noConversion"/>
  </si>
  <si>
    <t>IPR000555</t>
  </si>
  <si>
    <t>Putative deubiquiting enzyme</t>
    <phoneticPr fontId="0" type="noConversion"/>
  </si>
  <si>
    <t>ESCRT-I complex</t>
    <phoneticPr fontId="0" type="noConversion"/>
  </si>
  <si>
    <t>IPR007143</t>
  </si>
  <si>
    <t>Hypothetical protein with Vps28-like domain</t>
    <phoneticPr fontId="0" type="noConversion"/>
  </si>
  <si>
    <t>ESCRT-II complex</t>
    <phoneticPr fontId="0" type="noConversion"/>
  </si>
  <si>
    <t>EAP30 domain protein (ESCRT-II) (Vps22/36-like); Vps25-like protein</t>
    <phoneticPr fontId="0" type="noConversion"/>
  </si>
  <si>
    <t>ESCRT-III complex</t>
    <phoneticPr fontId="0" type="noConversion"/>
  </si>
  <si>
    <t>cdvB</t>
    <phoneticPr fontId="0" type="noConversion"/>
  </si>
  <si>
    <t>Vps2/24/46-like protein; Vps20/32/60-like protein</t>
    <phoneticPr fontId="0" type="noConversion"/>
  </si>
  <si>
    <t>ESCRT-associated</t>
    <phoneticPr fontId="0" type="noConversion"/>
  </si>
  <si>
    <t>cdvC</t>
    <phoneticPr fontId="0" type="noConversion"/>
  </si>
  <si>
    <t>arCOG01307</t>
  </si>
  <si>
    <t>Vps4; Cell division ATPase of the AAA+ class, ESCRT system component</t>
    <phoneticPr fontId="0" type="noConversion"/>
  </si>
  <si>
    <t>Topoisomerase</t>
  </si>
  <si>
    <t>arCOG08649</t>
  </si>
  <si>
    <t>Topoisomerase IB</t>
    <phoneticPr fontId="0" type="noConversion"/>
  </si>
  <si>
    <t>Cyclin</t>
    <phoneticPr fontId="0" type="noConversion"/>
  </si>
  <si>
    <t>IPR013763</t>
  </si>
  <si>
    <t>Cyclin-like</t>
  </si>
  <si>
    <t>IPR004942</t>
    <phoneticPr fontId="0" type="noConversion"/>
  </si>
  <si>
    <t>Roadblock/LAMTOR2 domain</t>
    <phoneticPr fontId="0" type="noConversion"/>
  </si>
  <si>
    <t>IPR006895</t>
  </si>
  <si>
    <t>Sec23/Sec24-associated domains</t>
    <phoneticPr fontId="0" type="noConversion"/>
  </si>
  <si>
    <t>Tubulin</t>
    <phoneticPr fontId="0" type="noConversion"/>
  </si>
  <si>
    <t>IPR003008</t>
  </si>
  <si>
    <t>Tubulin/FtsZ, GTPase domain</t>
  </si>
  <si>
    <t>Crenactin</t>
    <phoneticPr fontId="0" type="noConversion"/>
  </si>
  <si>
    <t>IPR004000</t>
  </si>
  <si>
    <t>Actin-related protein</t>
  </si>
  <si>
    <t>GTPase</t>
    <phoneticPr fontId="0" type="noConversion"/>
  </si>
  <si>
    <t>IPR003579</t>
  </si>
  <si>
    <t>Small GTPase superfamily;Small GTPase superfamily, Rab type</t>
    <phoneticPr fontId="0" type="noConversion"/>
  </si>
  <si>
    <t>arCOG00353</t>
  </si>
  <si>
    <t>GTP-binding protein protease modulator</t>
  </si>
  <si>
    <t>Cell division GTPase (FtsZ)</t>
    <phoneticPr fontId="0" type="noConversion"/>
  </si>
  <si>
    <t>arCOG00362</t>
  </si>
  <si>
    <t>Signal recognition particle receptor subunit beta, a GTPase</t>
  </si>
  <si>
    <t>Transcriptional regulator containing HTH domain, ArsR family; Small GTPase superfamily, ARF/SAR type</t>
    <phoneticPr fontId="0" type="noConversion"/>
  </si>
  <si>
    <t>Sugar-specific transcriptional regulator TrmB; GTPase SAR1 or related small G protein</t>
    <phoneticPr fontId="0" type="noConversion"/>
  </si>
  <si>
    <t>arCOG02376</t>
  </si>
  <si>
    <t>Signal transduction histidine kinase, contains REC and PAS domains; TPR repeats containing protein</t>
    <phoneticPr fontId="0" type="noConversion"/>
  </si>
  <si>
    <t>Peptide transporters</t>
  </si>
  <si>
    <t>River sediment</t>
  </si>
  <si>
    <t>medieval human calcified soft tissue nodule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</si>
  <si>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</si>
  <si>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</si>
  <si>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</si>
  <si>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</si>
  <si>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</si>
  <si>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</si>
  <si>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</si>
  <si>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</si>
  <si>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</si>
  <si>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</si>
  <si>
    <t>Key pathways in Thaumarchaeota genomes and ancestral reconstructions</t>
  </si>
  <si>
    <t>Quantified mechanisms of proteome change</t>
  </si>
  <si>
    <t>Table S11</t>
  </si>
  <si>
    <t>Query</t>
  </si>
  <si>
    <t>Best Hit Taxonomy</t>
  </si>
  <si>
    <t>Identity</t>
  </si>
  <si>
    <t>E-value</t>
  </si>
  <si>
    <t>Bit Score</t>
  </si>
  <si>
    <t>TH1173_00538</t>
  </si>
  <si>
    <t>F0QXJ1_VULM7</t>
  </si>
  <si>
    <t>Vulcanisaeta moutnovskia (strain 768-28)</t>
  </si>
  <si>
    <t>JGIMDM2-JNZ-1-K18_00022</t>
  </si>
  <si>
    <t>Q9V007_PYRAB</t>
  </si>
  <si>
    <t>Pyrococcus abyssi (strain GE5 / Orsay)</t>
  </si>
  <si>
    <t>AR1_01247</t>
  </si>
  <si>
    <t>F4G248_METCR</t>
  </si>
  <si>
    <t>Metallosphaera cuprina (strain Ar-4)</t>
  </si>
  <si>
    <t>G61_01484</t>
  </si>
  <si>
    <t>R9T8Y9_METII</t>
  </si>
  <si>
    <t>Methanomassiliicoccus intestinalis (strain Issoire-Mx1)</t>
  </si>
  <si>
    <t>AD-259-M03_00774</t>
  </si>
  <si>
    <t>B8GI97_METPE</t>
  </si>
  <si>
    <t>Methanosphaerula palustris (strain ATCC BAA-1556 / DSM 19958 / E1-9c)</t>
  </si>
  <si>
    <t>MY3_00507</t>
  </si>
  <si>
    <t>C7NUW4_HALUD</t>
  </si>
  <si>
    <t>Halorhabdus utahensis (strain DSM 12940 / JCM 11049 / AX-2)</t>
  </si>
  <si>
    <t>TH5896_00431</t>
  </si>
  <si>
    <t>F0QXW1_VULM7</t>
  </si>
  <si>
    <t>TH526_04916</t>
  </si>
  <si>
    <t>Q1IQV1_KORVE</t>
  </si>
  <si>
    <t>Koribacter versatilis (strain Ellin345)</t>
  </si>
  <si>
    <t>UBA348_02337</t>
  </si>
  <si>
    <t>B9XEN6_PEDPL</t>
  </si>
  <si>
    <t>Pedosphaera parvula (strain Ellin514)</t>
  </si>
  <si>
    <t>TH1917_01874</t>
  </si>
  <si>
    <t>H0SA25_BRAS3</t>
  </si>
  <si>
    <t>Bradyrhizobium sp. (strain ORS 375)</t>
  </si>
  <si>
    <t>G61_01192</t>
  </si>
  <si>
    <t>S5ZIJ0_THELN</t>
  </si>
  <si>
    <t>Thermococcus litoralis (strain ATCC 51850 / DSM 5473 / JCM 8560 / NS-C)</t>
  </si>
  <si>
    <t>TH5895_00001</t>
  </si>
  <si>
    <t>C7NR48_HALUD</t>
  </si>
  <si>
    <t>MY3_03378</t>
  </si>
  <si>
    <t>R9TBY4_METII</t>
  </si>
  <si>
    <t>TH1177_00115</t>
  </si>
  <si>
    <t>U5Q1S0_METII</t>
  </si>
  <si>
    <t>Nfr-C13_01865</t>
  </si>
  <si>
    <t>F0QXW0_VULM7</t>
  </si>
  <si>
    <t>Nfr-C13_02364</t>
  </si>
  <si>
    <t>F0QXY1_VULM7</t>
  </si>
  <si>
    <t>Bin19_04447</t>
  </si>
  <si>
    <t>H3ZQF8_THELN</t>
  </si>
  <si>
    <t>TH1917_02702</t>
  </si>
  <si>
    <t>B5IGY6_ACIB4</t>
  </si>
  <si>
    <t>Aciduliprofundum boonei (strain DSM 19572 / T469)</t>
  </si>
  <si>
    <t>Nfr-C13_00733</t>
  </si>
  <si>
    <t>H3ZPC8_THELN</t>
  </si>
  <si>
    <t>TH1177_00283</t>
  </si>
  <si>
    <t>Q01PE8_SOLUE</t>
  </si>
  <si>
    <t>Solibacter usitatus (strain Ellin6076)</t>
  </si>
  <si>
    <t>Nfr-C13_01195</t>
  </si>
  <si>
    <t>C7NRF2_HALUD</t>
  </si>
  <si>
    <t>TH526_00181</t>
  </si>
  <si>
    <t>C7NQD1_HALUD</t>
  </si>
  <si>
    <t>TH526_01689</t>
  </si>
  <si>
    <t>Q0W7R5_METAR</t>
  </si>
  <si>
    <t>Methanocella arvoryzae (strain DSM 22066 / NBRC 105507 / MRE50)</t>
  </si>
  <si>
    <t>Bin19_01822</t>
  </si>
  <si>
    <t>F8JN96_STREN</t>
  </si>
  <si>
    <t>Streptomyces cattleya (strain ATCC 35852 / DSM 46488 / JCM 4925 / NBRC 14057 / NRRL 8057)</t>
  </si>
  <si>
    <t>TH526_03007</t>
  </si>
  <si>
    <t>C3KNV5_SINFN</t>
  </si>
  <si>
    <t>Sinorhizobium fredii (strain NBRC 101917 / NGR234)</t>
  </si>
  <si>
    <t>TH526_04099</t>
  </si>
  <si>
    <t>E0UKS8_GLOV7</t>
  </si>
  <si>
    <t>Gloeothece verrucosa (strain PCC 7822)</t>
  </si>
  <si>
    <t>MY3_01664</t>
  </si>
  <si>
    <t>A0A077XR82_SPHSM</t>
  </si>
  <si>
    <t>Sphingobacterium sp. (strain PM2-P1-29)</t>
  </si>
  <si>
    <t>TH5895_03873</t>
  </si>
  <si>
    <t>U5Q1V7_METII</t>
  </si>
  <si>
    <t>UBA348_02676</t>
  </si>
  <si>
    <t>F0NIZ6_SULIH</t>
  </si>
  <si>
    <t>Sulfolobus islandicus (strain HVE10/4)</t>
  </si>
  <si>
    <t>UBA216_01201</t>
  </si>
  <si>
    <t>A2BMU0_HYPBU</t>
  </si>
  <si>
    <t>Hyperthermus butylicus (strain DSM 5456 / JCM 9403 / PLM1-5)</t>
  </si>
  <si>
    <t>TH1917_00684</t>
  </si>
  <si>
    <t>B1X3A9_CROS5</t>
  </si>
  <si>
    <t>Crocosphaera subtropica (strain ATCC 51142 / BH68)</t>
  </si>
  <si>
    <t>Nfr-C13_00018</t>
  </si>
  <si>
    <t>U5Q2D2_METII</t>
  </si>
  <si>
    <t>TH526_03800</t>
  </si>
  <si>
    <t>DRTY-7-bin36_01280</t>
  </si>
  <si>
    <t>A0A1F6D0D2_HANXR</t>
  </si>
  <si>
    <t>Handelsmanbacteria sp. (strain RIFCSPLOWO2_12_FULL_64_10)</t>
  </si>
  <si>
    <t>TH1173_00681</t>
  </si>
  <si>
    <t>C7NTU8_HALUD</t>
  </si>
  <si>
    <t>G61_00564</t>
  </si>
  <si>
    <t>F0QYP1_VULM7</t>
  </si>
  <si>
    <t>AR1_00344</t>
  </si>
  <si>
    <t>I3R2Z6_HALMT</t>
  </si>
  <si>
    <t>Haloferax mediterranei (strain ATCC 33500 / DSM 1411 / JCM 8866 / NBRC 14739 / NCIMB 2177 / R-4)</t>
  </si>
  <si>
    <t>TH526_01293</t>
  </si>
  <si>
    <t>D2QY92_PIRSD</t>
  </si>
  <si>
    <t>Pirellula staleyi (strain ATCC 27377 / DSM 6068 / ICPB 4128)</t>
  </si>
  <si>
    <t>TH5895_03793</t>
  </si>
  <si>
    <t>R9T8T7_METII</t>
  </si>
  <si>
    <t>TH1917_01170</t>
  </si>
  <si>
    <t>D1CEJ0_THET1</t>
  </si>
  <si>
    <t>Thermobaculum terrenum (strain ATCC BAA-798 / YNP1)</t>
  </si>
  <si>
    <t>TH5896_02920</t>
  </si>
  <si>
    <t>A0A0S3QTJ8_THET7</t>
  </si>
  <si>
    <t>Thermosulfidibacter takaii (strain DSM 17441 / JCM 13301 / NBRC 103674 / ABI70S6)</t>
  </si>
  <si>
    <t>UBA348_03651</t>
  </si>
  <si>
    <t>J2SL52_FLASC</t>
  </si>
  <si>
    <t>Flavobacterium sp. (strain CF136)</t>
  </si>
  <si>
    <t>UBA348_00426</t>
  </si>
  <si>
    <t>R9TAF3_METII</t>
  </si>
  <si>
    <t>TH1177_02123</t>
  </si>
  <si>
    <t>S5ZTL4_THELN</t>
  </si>
  <si>
    <t>TH1173_00626</t>
  </si>
  <si>
    <t>Q8TK20_METAC</t>
  </si>
  <si>
    <t>Methanosarcina acetivorans (strain ATCC 35395 / DSM 2834 / JCM 12185 / C2A)</t>
  </si>
  <si>
    <t>TH5896_02777</t>
  </si>
  <si>
    <t>K9ZGV3_ANACC</t>
  </si>
  <si>
    <t>Anabaena cylindrica (strain ATCC 27899 / PCC 7122)</t>
  </si>
  <si>
    <t>TH1177_00638</t>
  </si>
  <si>
    <t>F4L2C5_HALH1</t>
  </si>
  <si>
    <t>Haliscomenobacter hydrossis (strain ATCC 27775 / DSM 1100 / LMG 10767 / O)</t>
  </si>
  <si>
    <t>13-1-40CM-48-12_00847</t>
  </si>
  <si>
    <t>D7E9Q3_METEZ</t>
  </si>
  <si>
    <t>Methanohalobium evestigatum (strain ATCC BAA-1072 / DSM 3721 / NBRC 107634 / OCM 161 / Z-7303)</t>
  </si>
  <si>
    <t>MY3_03017</t>
  </si>
  <si>
    <t>A8FT15_SHESH</t>
  </si>
  <si>
    <t>Shewanella sediminis (strain HAW-EB3)</t>
  </si>
  <si>
    <t>MY3_01018</t>
  </si>
  <si>
    <t>R9TA04_METII</t>
  </si>
  <si>
    <t>TH1917_02635</t>
  </si>
  <si>
    <t>R9T678_METII</t>
  </si>
  <si>
    <t>AAA799-E16_01291</t>
  </si>
  <si>
    <t>F4AXG6_DOKS4</t>
  </si>
  <si>
    <t>Dokdonia sp. (strain 4H-3-7-5)</t>
  </si>
  <si>
    <t>TH703_01975</t>
  </si>
  <si>
    <t>D3S834_METSF</t>
  </si>
  <si>
    <t>Methanocaldococcus sp. (strain FS406-22)</t>
  </si>
  <si>
    <t>TH5894_00791</t>
  </si>
  <si>
    <t>A0A2Z6U515_GLASK</t>
  </si>
  <si>
    <t>Glaciecola sp. (strain KUL10)</t>
  </si>
  <si>
    <t>TH5895_03719</t>
  </si>
  <si>
    <t>ULIL_METAC</t>
  </si>
  <si>
    <t>Bin19_02360</t>
  </si>
  <si>
    <t>Q0W5G4_METAR</t>
  </si>
  <si>
    <t>UBA348_03684</t>
  </si>
  <si>
    <t>H3ZQ04_THELN</t>
  </si>
  <si>
    <t>Bin19_02910</t>
  </si>
  <si>
    <t>Q0W2E3_METAR</t>
  </si>
  <si>
    <t>TH526_03714</t>
  </si>
  <si>
    <t>I3R1I9_HALMT</t>
  </si>
  <si>
    <t>MY3_01624</t>
  </si>
  <si>
    <t>R9T9D8_METII</t>
  </si>
  <si>
    <t>TH526_02799</t>
  </si>
  <si>
    <t>I3E8A3_BACMM</t>
  </si>
  <si>
    <t>Bacillus methanolicus (strain MGA3 / ATCC 53907)</t>
  </si>
  <si>
    <t>Bin19_02075</t>
  </si>
  <si>
    <t>F0QXS8_VULM7</t>
  </si>
  <si>
    <t>TH526_02054</t>
  </si>
  <si>
    <t>K9ZJM1_ANACC</t>
  </si>
  <si>
    <t>TH1917_02090</t>
  </si>
  <si>
    <t>Q027M3_SOLUE</t>
  </si>
  <si>
    <t>TH5895_03584</t>
  </si>
  <si>
    <t>UBA216_00156</t>
  </si>
  <si>
    <t>D7E7N9_METEZ</t>
  </si>
  <si>
    <t>TH1920_01858</t>
  </si>
  <si>
    <t>A2BLD2_HYPBU</t>
  </si>
  <si>
    <t>TH5895_04093</t>
  </si>
  <si>
    <t>A2BMM3_HYPBU</t>
  </si>
  <si>
    <t>TH5895_02776</t>
  </si>
  <si>
    <t>TH1173_02618</t>
  </si>
  <si>
    <t>R9T5I8_METII</t>
  </si>
  <si>
    <t>Bin19_01755</t>
  </si>
  <si>
    <t>B2IKH7_BEII9</t>
  </si>
  <si>
    <t>Beijerinckia indica subsp. indica (strain ATCC 9039 / DSM 1715 / NCIB 8712)</t>
  </si>
  <si>
    <t>TH5896_00381</t>
  </si>
  <si>
    <t>C7NRJ2_HALUD</t>
  </si>
  <si>
    <t>TH526_05922</t>
  </si>
  <si>
    <t>K5ABV5_PAEA2</t>
  </si>
  <si>
    <t>Paenibacillus alvei (strain ATCC 6344 / DSM 29 / NBRC 3343 / NCIMB 9371 / NCTC 6352)</t>
  </si>
  <si>
    <t>MY3_00668</t>
  </si>
  <si>
    <t>U5Q1Y3_METII</t>
  </si>
  <si>
    <t>TH1917_00236</t>
  </si>
  <si>
    <t>H3ZP33_THELN</t>
  </si>
  <si>
    <t>TH5888_00969</t>
  </si>
  <si>
    <t>A0A0A8JJX1_BACSX</t>
  </si>
  <si>
    <t>Bacillus sp. (strain OxB-1)</t>
  </si>
  <si>
    <t>TH526_03013</t>
  </si>
  <si>
    <t>H3ZRM4_THELN</t>
  </si>
  <si>
    <t>TH1917_01451</t>
  </si>
  <si>
    <t>H3ZQC6_THELN</t>
  </si>
  <si>
    <t>TH5893_01503</t>
  </si>
  <si>
    <t>Q0W7I1_METAR</t>
  </si>
  <si>
    <t>TH5893_00604</t>
  </si>
  <si>
    <t>Q8TQG8_METAC</t>
  </si>
  <si>
    <t>G61_02601</t>
  </si>
  <si>
    <t>Q0W8B1_METAR</t>
  </si>
  <si>
    <t>TH5896_02633</t>
  </si>
  <si>
    <t>L0HEA1_METFS</t>
  </si>
  <si>
    <t>Methanoregula formicica (strain DSM 22288 / NBRC 105244 / SMSP)</t>
  </si>
  <si>
    <t>UBA348_03658</t>
  </si>
  <si>
    <t>F6DUG8_DESRL</t>
  </si>
  <si>
    <t>Desulfotomaculum ruminis (strain ATCC 23193 / DSM 2154 / NCIMB 8452 / DL)</t>
  </si>
  <si>
    <t>TH526_03373</t>
  </si>
  <si>
    <t>F0QYN7_VULM7</t>
  </si>
  <si>
    <t>TH526_00791</t>
  </si>
  <si>
    <t>D3F8F9_CONWI</t>
  </si>
  <si>
    <t>Conexibacter woesei (strain DSM 14684 / JCM 11494 / NBRC 100937 / ID131577)</t>
  </si>
  <si>
    <t>TH4187_02109</t>
  </si>
  <si>
    <t>C7NQL8_HALUD</t>
  </si>
  <si>
    <t>TH526_00047</t>
  </si>
  <si>
    <t>Q9V0I3_PYRAB</t>
  </si>
  <si>
    <t>TH1173_02567</t>
  </si>
  <si>
    <t>TH4187_00917</t>
  </si>
  <si>
    <t>D7E9S2_METEZ</t>
  </si>
  <si>
    <t>TH5895_00100</t>
  </si>
  <si>
    <t>D7EBV7_METEZ</t>
  </si>
  <si>
    <t>TH5896_00633</t>
  </si>
  <si>
    <t>R9TBD0_METII</t>
  </si>
  <si>
    <t>MY3_02616</t>
  </si>
  <si>
    <t>F0QYS7_VULM7</t>
  </si>
  <si>
    <t>Bin19_00531</t>
  </si>
  <si>
    <t>Q7NCT5_GLOVI</t>
  </si>
  <si>
    <t>Gloeobacter violaceus (strain ATCC 29082 / PCC 7421)</t>
  </si>
  <si>
    <t>TH1173_03184</t>
  </si>
  <si>
    <t>R9TBR6_METII</t>
  </si>
  <si>
    <t>TH5895_01520</t>
  </si>
  <si>
    <t>C4LE82_TOLAT</t>
  </si>
  <si>
    <t>Tolumonas auensis (strain DSM 9187 / TA4)</t>
  </si>
  <si>
    <t>Bin19_03589</t>
  </si>
  <si>
    <t>E3GYG3_METFV</t>
  </si>
  <si>
    <t>Methanothermus fervidus (strain ATCC 43054 / DSM 2088 / JCM 10308 / V24 S)</t>
  </si>
  <si>
    <t>UBA348_01976</t>
  </si>
  <si>
    <t>C7NTX2_HALUD</t>
  </si>
  <si>
    <t>TH526_04394</t>
  </si>
  <si>
    <t>D9X8R9_STRVT</t>
  </si>
  <si>
    <t>Streptomyces viridochromogenes (strain DSM 40736 / JCM 4977 / BCRC 1201 / Tue 494)</t>
  </si>
  <si>
    <t>TH1917_00174</t>
  </si>
  <si>
    <t>Q978R5_THEVO</t>
  </si>
  <si>
    <t>Thermoplasma volcanium (strain ATCC 51530 / DSM 4299 / JCM 9571 / NBRC 15438 / GSS1)</t>
  </si>
  <si>
    <t>TH1173_01910</t>
  </si>
  <si>
    <t>I4AKB0_BERLS</t>
  </si>
  <si>
    <t>Bernardetia litoralis (strain ATCC 23117 / DSM 6794 / NBRC 15988 / NCIMB 1366 / Sio-4)</t>
  </si>
  <si>
    <t>G61_02302</t>
  </si>
  <si>
    <t>Q7USV2_RHOBA</t>
  </si>
  <si>
    <t>Rhodopirellula baltica (strain DSM 10527 / NCIMB 13988 / SH1)</t>
  </si>
  <si>
    <t>UBA348_02292</t>
  </si>
  <si>
    <t>F0QUS0_VULM7</t>
  </si>
  <si>
    <t>UBA348_03726</t>
  </si>
  <si>
    <t>G8SKI9_ACTS5</t>
  </si>
  <si>
    <t>Actinoplanes sp. (strain ATCC 31044 / CBS 674.73 / SE50/110)</t>
  </si>
  <si>
    <t>Nfr-C13_01262</t>
  </si>
  <si>
    <t>F0QVY1_VULM7</t>
  </si>
  <si>
    <t>TH1173_00985</t>
  </si>
  <si>
    <t>C7NNH8_HALUD</t>
  </si>
  <si>
    <t>Bin19_01561</t>
  </si>
  <si>
    <t>U5Q585_METII</t>
  </si>
  <si>
    <t>TH526_05353</t>
  </si>
  <si>
    <t>Q12AM8_POLSJ</t>
  </si>
  <si>
    <t>Polaromonas sp. (strain JS666 / ATCC BAA-500)</t>
  </si>
  <si>
    <t>TH1917_00456</t>
  </si>
  <si>
    <t>F7XNB0_METZD</t>
  </si>
  <si>
    <t>Methanosalsum zhilinae (strain DSM 4017 / NBRC 107636 / OCM 62 / WeN5)</t>
  </si>
  <si>
    <t>TH526_04624</t>
  </si>
  <si>
    <t>K9XTZ5_STAC7</t>
  </si>
  <si>
    <t>Stanieria cyanosphaera (strain ATCC 29371 / PCC 7437)</t>
  </si>
  <si>
    <t>TH1920_01320</t>
  </si>
  <si>
    <t>U5Q2A0_METII</t>
  </si>
  <si>
    <t>TH5895_01776</t>
  </si>
  <si>
    <t>R9T7K8_METII</t>
  </si>
  <si>
    <t>UBA348_03665</t>
  </si>
  <si>
    <t>D3RTQ6_ALLVD</t>
  </si>
  <si>
    <t>Allochromatium vinosum (strain ATCC 17899 / DSM 180 / NBRC 103801 / NCIMB 10441 / D)</t>
  </si>
  <si>
    <t>Bin19_03422</t>
  </si>
  <si>
    <t>C7NUI2_HALUD</t>
  </si>
  <si>
    <t>TH5895_02584</t>
  </si>
  <si>
    <t>F2LUU9_HIPMA</t>
  </si>
  <si>
    <t>Hippea maritima (strain ATCC 700847 / DSM 10411 / MH2)</t>
  </si>
  <si>
    <t>TH5895_03382</t>
  </si>
  <si>
    <t>A6SWT0_JANMA</t>
  </si>
  <si>
    <t>Janthinobacterium sp. (strain Marseille)</t>
  </si>
  <si>
    <t>TH4187_01796</t>
  </si>
  <si>
    <t>A0JUC9_ARTS2</t>
  </si>
  <si>
    <t>Arthrobacter sp. (strain FB24)</t>
  </si>
  <si>
    <t>TH4187_01502</t>
  </si>
  <si>
    <t>C6XN79_HIRBI</t>
  </si>
  <si>
    <t>Hirschia baltica (strain ATCC 49814 / DSM 5838 / IFAM 1418)</t>
  </si>
  <si>
    <t>TH1917_01954</t>
  </si>
  <si>
    <t>B9XKQ0_PEDPL</t>
  </si>
  <si>
    <t>TH526_05901</t>
  </si>
  <si>
    <t>Q5LKR0_RUEPO</t>
  </si>
  <si>
    <t>Ruegeria pomeroyi (strain ATCC 700808 / DSM 15171 / DSS-3)</t>
  </si>
  <si>
    <t>TH1177_02883</t>
  </si>
  <si>
    <t>A0A1F6CC09_HANXR</t>
  </si>
  <si>
    <t>TH1917_00060</t>
  </si>
  <si>
    <t>R9T723_METII</t>
  </si>
  <si>
    <t>TH526_04925</t>
  </si>
  <si>
    <t>MY3_02801</t>
  </si>
  <si>
    <t>TH5895_02308</t>
  </si>
  <si>
    <t>C4LCR6_TOLAT</t>
  </si>
  <si>
    <t>TH5894_00054</t>
  </si>
  <si>
    <t>H3ZPG2_THELN</t>
  </si>
  <si>
    <t>TH1917_03270</t>
  </si>
  <si>
    <t>R9TAE5_METII</t>
  </si>
  <si>
    <t>TH5895_00449</t>
  </si>
  <si>
    <t>H3ZPT2_THELN</t>
  </si>
  <si>
    <t>TH1177_00964</t>
  </si>
  <si>
    <t>C7NV22_HALUD</t>
  </si>
  <si>
    <t>TH526_05999</t>
  </si>
  <si>
    <t>C7NQ56_HALUD</t>
  </si>
  <si>
    <t>TH4187_00640</t>
  </si>
  <si>
    <t>D1AEV1_THECD</t>
  </si>
  <si>
    <t>Thermomonospora curvata (strain ATCC 19995 / DSM 43183 / JCM 3096 / NBRC 15933 / NCIMB 10081 / Henssen B9)</t>
  </si>
  <si>
    <t>TH4187_01852</t>
  </si>
  <si>
    <t>A1BIX6_CHLPD</t>
  </si>
  <si>
    <t>Chlorobium phaeobacteroides (strain DSM 266)</t>
  </si>
  <si>
    <t>TH1173_02863</t>
  </si>
  <si>
    <t>H3ZPD7_THELN</t>
  </si>
  <si>
    <t>TH1173_00973</t>
  </si>
  <si>
    <t>TH5895_04104</t>
  </si>
  <si>
    <t>TH5895_03555</t>
  </si>
  <si>
    <t>B2IGS1_BEII9</t>
  </si>
  <si>
    <t>TH5895_04276</t>
  </si>
  <si>
    <t>B5GPU6_STRC2</t>
  </si>
  <si>
    <t>Streptomyces clavuligerus (strain ATCC 27064 / DSM 738 / JCM 4710 / NBRC 13307 / NCIMB 12785 / NRRL 3585 / VKM Ac-602)</t>
  </si>
  <si>
    <t>TH5895_02482</t>
  </si>
  <si>
    <t>J2JK22_FLASC</t>
  </si>
  <si>
    <t>G61_01366</t>
  </si>
  <si>
    <t>E3I844_RHOVT</t>
  </si>
  <si>
    <t>Rhodomicrobium vannielii (strain ATCC 17100 / ATH 3.1.1 / DSM 162 / LMG 4299)</t>
  </si>
  <si>
    <t>TH5895_04372</t>
  </si>
  <si>
    <t>TH1173_00944</t>
  </si>
  <si>
    <t>F0QYS8_VULM7</t>
  </si>
  <si>
    <t>TH526_02132</t>
  </si>
  <si>
    <t>Q9HJ00_THEAC</t>
  </si>
  <si>
    <t>Thermoplasma acidophilum (strain ATCC 25905 / DSM 1728 / JCM 9062 / NBRC 15155 / AMRC-C165)</t>
  </si>
  <si>
    <t>TH703_00009</t>
  </si>
  <si>
    <t>Q1IJR6_KORVE</t>
  </si>
  <si>
    <t>MY3_01522</t>
  </si>
  <si>
    <t>TH4187_01089</t>
  </si>
  <si>
    <t>C7NVG1_HALUD</t>
  </si>
  <si>
    <t>TH526_02621</t>
  </si>
  <si>
    <t>K9QU67_NOSS7</t>
  </si>
  <si>
    <t>Nostoc sp. (strain ATCC 29411 / PCC 7524)</t>
  </si>
  <si>
    <t>TH1177_00265</t>
  </si>
  <si>
    <t>Q023L0_SOLUE</t>
  </si>
  <si>
    <t>UBA348_03087</t>
  </si>
  <si>
    <t>A5GE66_GEOUR</t>
  </si>
  <si>
    <t>Geobacter uraniireducens (strain Rf4)</t>
  </si>
  <si>
    <t>TH1917_00578</t>
  </si>
  <si>
    <t>F0QU98_VULM7</t>
  </si>
  <si>
    <t>TH1920_01737</t>
  </si>
  <si>
    <t>Q0W5D1_METAR</t>
  </si>
  <si>
    <t>MY3_03136</t>
  </si>
  <si>
    <t>F0QXU7_VULM7</t>
  </si>
  <si>
    <t>TH1173_03232</t>
  </si>
  <si>
    <t>S6A4J9_THELN</t>
  </si>
  <si>
    <t>TH5895_01463</t>
  </si>
  <si>
    <t>F0QVR8_VULM7</t>
  </si>
  <si>
    <t>TH1173_01356</t>
  </si>
  <si>
    <t>D3BV93_POLPP</t>
  </si>
  <si>
    <t>Polysphondylium pallidum (strain ATCC 26659 / Pp 5 / PN500)</t>
  </si>
  <si>
    <t>TH526_03912</t>
  </si>
  <si>
    <t>Q0W5Q2_METAR</t>
  </si>
  <si>
    <t>G61_01200</t>
  </si>
  <si>
    <t>E2Q858_STRC2</t>
  </si>
  <si>
    <t>Nfr-C13_02334</t>
  </si>
  <si>
    <t>S5ZTN5_THELN</t>
  </si>
  <si>
    <t>TH526_00859</t>
  </si>
  <si>
    <t>BS3_02452</t>
  </si>
  <si>
    <t>D9Q338_ACIS3</t>
  </si>
  <si>
    <t>Acidilobus saccharovorans (strain DSM 16705 / JCM 18335 / VKM B-2471 / 345-15)</t>
  </si>
  <si>
    <t>Bin19_02666</t>
  </si>
  <si>
    <t>D7E990_METEZ</t>
  </si>
  <si>
    <t>TH5895_00515</t>
  </si>
  <si>
    <t>TH4187_01084</t>
  </si>
  <si>
    <t>TH1917_01047</t>
  </si>
  <si>
    <t>D2QYQ0_PIRSD</t>
  </si>
  <si>
    <t>TH526_02746</t>
  </si>
  <si>
    <t>TH1917_01902</t>
  </si>
  <si>
    <t>D7EB74_METEZ</t>
  </si>
  <si>
    <t>TH5896_02749</t>
  </si>
  <si>
    <t>E8V4U9_TERSS</t>
  </si>
  <si>
    <t>Terriglobus saanensis (strain ATCC BAA-1853 / DSM 23119 / SP1PR4)</t>
  </si>
  <si>
    <t>TH1173_00954</t>
  </si>
  <si>
    <t>A4FAS8_SACEN</t>
  </si>
  <si>
    <t>Saccharopolyspora erythraea (strain ATCC 11635 / DSM 40517 / JCM 4748 / NBRC 13426 / NCIMB 8594 / NRRL 2338)</t>
  </si>
  <si>
    <t>TH1917_03115</t>
  </si>
  <si>
    <t>Q9HSP3_HALSA</t>
  </si>
  <si>
    <t>Halobacterium salinarum (strain ATCC 700922 / JCM 11081 / NRC-1)</t>
  </si>
  <si>
    <t>Bin19_05218</t>
  </si>
  <si>
    <t>MY3_01052</t>
  </si>
  <si>
    <t>F6D439_METPW</t>
  </si>
  <si>
    <t>Methanobacterium paludis (strain DSM 25820 / JCM 18151 / SWAN1)</t>
  </si>
  <si>
    <t>TH526_00869</t>
  </si>
  <si>
    <t>Bin19_04279</t>
  </si>
  <si>
    <t>D7EB52_METEZ</t>
  </si>
  <si>
    <t>Bin19_04849</t>
  </si>
  <si>
    <t>F7XPW6_METZD</t>
  </si>
  <si>
    <t>TH1917_02362</t>
  </si>
  <si>
    <t>D7BB21_MEISD</t>
  </si>
  <si>
    <t>Meiothermus silvanus (strain ATCC 700542 / DSM 9946 / VI-R2)</t>
  </si>
  <si>
    <t>TH1917_03351</t>
  </si>
  <si>
    <t>C7QCK4_CATAD</t>
  </si>
  <si>
    <t>Catenulispora acidiphila (strain DSM 44928 / NRRL B-24433 / NBRC 102108 / JCM 14897)</t>
  </si>
  <si>
    <t>TH1920_01022</t>
  </si>
  <si>
    <t>Q0W8B3_METAR</t>
  </si>
  <si>
    <t>TH4187_01456</t>
  </si>
  <si>
    <t>B2J7X9_NOSP7</t>
  </si>
  <si>
    <t>Nostoc punctiforme (strain ATCC 29133 / PCC 73102)</t>
  </si>
  <si>
    <t>TH1917_00452</t>
  </si>
  <si>
    <t>F2K0S0_MARM1</t>
  </si>
  <si>
    <t>Marinomonas mediterranea (strain ATCC 700492 / JCM 21426 / NBRC 103028 / MMB-1)</t>
  </si>
  <si>
    <t>TH1173_02678</t>
  </si>
  <si>
    <t>UBA348_02532</t>
  </si>
  <si>
    <t>A6WET9_KINRD</t>
  </si>
  <si>
    <t>Kineococcus radiotolerans (strain ATCC BAA-149 / DSM 14245 / SRS30216)</t>
  </si>
  <si>
    <t>TH5896_02831</t>
  </si>
  <si>
    <t>L9VAP2_HALJB</t>
  </si>
  <si>
    <t>Halalkalicoccus jeotgali (strain DSM 18796 / CECT 7217 / JCM 14584 / KCTC 4019 / B3)</t>
  </si>
  <si>
    <t>TH526_05684</t>
  </si>
  <si>
    <t>O57763_PYRHO</t>
  </si>
  <si>
    <t>Pyrococcus horikoshii (strain ATCC 700860 / DSM 12428 / JCM 9974 / NBRC 100139 / OT-3)</t>
  </si>
  <si>
    <t>TH1920_01038</t>
  </si>
  <si>
    <t>I4C9D4_DESTA</t>
  </si>
  <si>
    <t>Desulfomonile tiedjei (strain ATCC 49306 / DSM 6799 / DCB-1)</t>
  </si>
  <si>
    <t>TH526_03281</t>
  </si>
  <si>
    <t>Q97BB4_THEVO</t>
  </si>
  <si>
    <t>Bin19_03521</t>
  </si>
  <si>
    <t>D3E1I4_METRM</t>
  </si>
  <si>
    <t>Methanobrevibacter ruminantium (strain ATCC 35063 / DSM 1093 / JCM 13430 / OCM 146 / M1)</t>
  </si>
  <si>
    <t>TH5896_02933</t>
  </si>
  <si>
    <t>S5ZTX8_THELN</t>
  </si>
  <si>
    <t>TH1173_00499</t>
  </si>
  <si>
    <t>C7NM89_HALUD</t>
  </si>
  <si>
    <t>GoM-MAG1_00502</t>
  </si>
  <si>
    <t>I3R495_HALMT</t>
  </si>
  <si>
    <t>TH1920_00902</t>
  </si>
  <si>
    <t>F0QYN9_VULM7</t>
  </si>
  <si>
    <t>TH1917_00049</t>
  </si>
  <si>
    <t>I0I7Y6_CALAS</t>
  </si>
  <si>
    <t>Caldilinea aerophila (strain DSM 14535 / JCM 11387 / NBRC 104270 / STL-6-O1)</t>
  </si>
  <si>
    <t>TH703_02034</t>
  </si>
  <si>
    <t>D0LTP7_HALO1</t>
  </si>
  <si>
    <t>Haliangium ochraceum (strain DSM 14365 / JCM 11303 / SMP-2)</t>
  </si>
  <si>
    <t>TH1173_00685</t>
  </si>
  <si>
    <t>A0A067T979_GALM3</t>
  </si>
  <si>
    <t>Galerina marginata (strain CBS 339.88)</t>
  </si>
  <si>
    <t>TH5894_00761</t>
  </si>
  <si>
    <t>13-1-40CM-48-12_00116</t>
  </si>
  <si>
    <t>A2BLT2_HYPBU</t>
  </si>
  <si>
    <t>TH5896_02976</t>
  </si>
  <si>
    <t>C7NSW7_HALUD</t>
  </si>
  <si>
    <t>TH1173_00467</t>
  </si>
  <si>
    <t>C0QTD5_PERMH</t>
  </si>
  <si>
    <t>Persephonella marina (strain DSM 14350 / EX-H1)</t>
  </si>
  <si>
    <t>G61_01089</t>
  </si>
  <si>
    <t>D7EAL5_METEZ</t>
  </si>
  <si>
    <t>Bin19_00965</t>
  </si>
  <si>
    <t>A2BJB6_HYPBU</t>
  </si>
  <si>
    <t>TH703_01651</t>
  </si>
  <si>
    <t>K2R0X6_METFP</t>
  </si>
  <si>
    <t>Methanobacterium formicicum (strain DSM 3637 / PP1)</t>
  </si>
  <si>
    <t>TH526_06004</t>
  </si>
  <si>
    <t>G4RLS9_THETK</t>
  </si>
  <si>
    <t>Thermoproteus tenax (strain ATCC 35583 / DSM 2078 / JCM 9277 / NBRC 100435 / Kra 1)</t>
  </si>
  <si>
    <t>TH5894_00118</t>
  </si>
  <si>
    <t>A6UP90_METVS</t>
  </si>
  <si>
    <t>Methanococcus vannielii (strain ATCC 35089 / DSM 1224 / JCM 13029 / OCM 148 / SB)</t>
  </si>
  <si>
    <t>UBA348_03082</t>
  </si>
  <si>
    <t>Q12XA8_METBU</t>
  </si>
  <si>
    <t>Methanococcoides burtonii (strain DSM 6242 / NBRC 107633 / OCM 468 / ACE-M)</t>
  </si>
  <si>
    <t>TH1917_03987</t>
  </si>
  <si>
    <t>A0A080WLY7_TRIRC</t>
  </si>
  <si>
    <t>Trichophyton rubrum (strain ATCC MYA-4607 / CBS 118892)</t>
  </si>
  <si>
    <t>TH1173_00497</t>
  </si>
  <si>
    <t>A0A167PQW3_PHYB8</t>
  </si>
  <si>
    <t>Phycomyces blakesleeanus (strain ATCC 8743b / DSM 1359 / FGSC 10004 / NBRC 33097 / NRRL 1555)</t>
  </si>
  <si>
    <t>TH1917_02955</t>
  </si>
  <si>
    <t>A9B623_HERA2</t>
  </si>
  <si>
    <t>Herpetosiphon aurantiacus (strain ATCC 23779 / DSM 785 / 114-95)</t>
  </si>
  <si>
    <t>TH4187_01559</t>
  </si>
  <si>
    <t>F4LR65_TEPAE</t>
  </si>
  <si>
    <t>Tepidanaerobacter acetatoxydans (strain DSM 21804 / JCM 16047 / Re1)</t>
  </si>
  <si>
    <t>TH5894_00790</t>
  </si>
  <si>
    <t>C7NT80_HALUD</t>
  </si>
  <si>
    <t>TH5894_00629</t>
  </si>
  <si>
    <t>C7NVC5_HALUD</t>
  </si>
  <si>
    <t>Branch 305</t>
  </si>
  <si>
    <t>EN76_02811</t>
  </si>
  <si>
    <t>A2BM95_HYPBU</t>
  </si>
  <si>
    <t>Ga9-2_02581</t>
  </si>
  <si>
    <t>D7EAU4_METEZ</t>
  </si>
  <si>
    <t>Ga9-2_03429</t>
  </si>
  <si>
    <t>D7EA31_METEZ</t>
  </si>
  <si>
    <t>SR1_00937</t>
  </si>
  <si>
    <t>Q0W7J7_METAR</t>
  </si>
  <si>
    <t>AB-633-I03_00076</t>
  </si>
  <si>
    <t>M0J3I1_HALMT</t>
  </si>
  <si>
    <t>TH703_01848</t>
  </si>
  <si>
    <t>D7E9B8_METEZ</t>
  </si>
  <si>
    <t>Ga9-2_01524</t>
  </si>
  <si>
    <t>D7EA88_METEZ</t>
  </si>
  <si>
    <t>EN76_02469</t>
  </si>
  <si>
    <t>Q0W0E0_METAR</t>
  </si>
  <si>
    <t>AD-606-A17_01014</t>
  </si>
  <si>
    <t>L9VWM1_HALJB</t>
  </si>
  <si>
    <t>UBA217_01378</t>
  </si>
  <si>
    <t>D7EB88_METEZ</t>
  </si>
  <si>
    <t>13-1-40CM-48-12_00035</t>
  </si>
  <si>
    <t>D7E736_METEZ</t>
  </si>
  <si>
    <t>TH5893_01929</t>
  </si>
  <si>
    <t>UBA239_01548</t>
  </si>
  <si>
    <t>D7EBS4_METEZ</t>
  </si>
  <si>
    <t>TH526_00490</t>
  </si>
  <si>
    <t>D7EBE4_METEZ</t>
  </si>
  <si>
    <t>Ga9-2_02362</t>
  </si>
  <si>
    <t>Bin19_04240</t>
  </si>
  <si>
    <t>Q1IPP8_KORVE</t>
  </si>
  <si>
    <t>Ga9-2_02759</t>
  </si>
  <si>
    <t>D7EAH1_METEZ</t>
  </si>
  <si>
    <t>EN76_00324</t>
  </si>
  <si>
    <t>A2BL84_HYPBU</t>
  </si>
  <si>
    <t>UBA239_01475</t>
  </si>
  <si>
    <t>D7E8E6_METEZ</t>
  </si>
  <si>
    <t>SR1_00039</t>
  </si>
  <si>
    <t>D7E9S3_METEZ</t>
  </si>
  <si>
    <t>EN76_00727</t>
  </si>
  <si>
    <t>A2BMN2_HYPBU</t>
  </si>
  <si>
    <t>TH526_00798</t>
  </si>
  <si>
    <t>R9T933_METII</t>
  </si>
  <si>
    <t>TH5895_01609</t>
  </si>
  <si>
    <t>Q0W7P2_METAR</t>
  </si>
  <si>
    <t>13-1-40CM-48-12_00699</t>
  </si>
  <si>
    <t>D7E998_METEZ</t>
  </si>
  <si>
    <t>Nfr-C13_01162</t>
  </si>
  <si>
    <t>A2BKG4_HYPBU</t>
  </si>
  <si>
    <t>UBA216_00124</t>
  </si>
  <si>
    <t>D7E9C5_METEZ</t>
  </si>
  <si>
    <t>EN76_01681</t>
  </si>
  <si>
    <t>A2BM23_HYPBU</t>
  </si>
  <si>
    <t>Ga9-2_00727</t>
  </si>
  <si>
    <t>D7E9L4_METEZ</t>
  </si>
  <si>
    <t>13-1-40CM-48-12_00858</t>
  </si>
  <si>
    <t>D8J4P2_HALJB</t>
  </si>
  <si>
    <t>TH5896_00080</t>
  </si>
  <si>
    <t>Q01YC8_SOLUE</t>
  </si>
  <si>
    <t>SR1_02931</t>
  </si>
  <si>
    <t>A2BK70_HYPBU</t>
  </si>
  <si>
    <t>SR1_01070</t>
  </si>
  <si>
    <t>Q0W638_METAR</t>
  </si>
  <si>
    <t>TH526_00054</t>
  </si>
  <si>
    <t>I0IA24_CALAS</t>
  </si>
  <si>
    <t>TH5894_00960</t>
  </si>
  <si>
    <t>D7EAQ8_METEZ</t>
  </si>
  <si>
    <t>TH526_04070</t>
  </si>
  <si>
    <t>A2BIZ3_HYPBU</t>
  </si>
  <si>
    <t>EN76_01434</t>
  </si>
  <si>
    <t>Q0W7W0_METAR</t>
  </si>
  <si>
    <t>UBA216_00769</t>
  </si>
  <si>
    <t>Q0W7D5_METAR</t>
  </si>
  <si>
    <t>G61_00360</t>
  </si>
  <si>
    <t>A9FYA5_SORC5</t>
  </si>
  <si>
    <t>Sorangium cellulosum (strain So ce56)</t>
  </si>
  <si>
    <t>Ga9-2_02222</t>
  </si>
  <si>
    <t>D7E9M5_METEZ</t>
  </si>
  <si>
    <t>TH1917_03339</t>
  </si>
  <si>
    <t>A2BM43_HYPBU</t>
  </si>
  <si>
    <t>AD-305-F05_01025</t>
  </si>
  <si>
    <t>C5A6M9_THEGJ</t>
  </si>
  <si>
    <t>Thermococcus gammatolerans (strain DSM 15229 / JCM 11827 / EJ3)</t>
  </si>
  <si>
    <t>UBA239_00355</t>
  </si>
  <si>
    <t>D7EAH4_METEZ</t>
  </si>
  <si>
    <t>TH526_01417</t>
  </si>
  <si>
    <t>Q0W8J6_METAR</t>
  </si>
  <si>
    <t>SR1_00179</t>
  </si>
  <si>
    <t>A2BN78_HYPBU</t>
  </si>
  <si>
    <t>UBA216_01142</t>
  </si>
  <si>
    <t>D7E9U9_METEZ</t>
  </si>
  <si>
    <t>TH4187_01333</t>
  </si>
  <si>
    <t>F0QX61_VULM7</t>
  </si>
  <si>
    <t>TH1173_00545</t>
  </si>
  <si>
    <t>H3ZR55_THELN</t>
  </si>
  <si>
    <t>TH5896_00378</t>
  </si>
  <si>
    <t>A2BM85_HYPBU</t>
  </si>
  <si>
    <t>UBA240_00682</t>
  </si>
  <si>
    <t>EN76_01074</t>
  </si>
  <si>
    <t>A2BMF7_HYPBU</t>
  </si>
  <si>
    <t>Bin19_05191</t>
  </si>
  <si>
    <t>D7EAQ2_METEZ</t>
  </si>
  <si>
    <t>UBA216_00515</t>
  </si>
  <si>
    <t>D7EAI5_METEZ</t>
  </si>
  <si>
    <t>EN76_01490</t>
  </si>
  <si>
    <t>A2BMT5_HYPBU</t>
  </si>
  <si>
    <t>TH1177_02026</t>
  </si>
  <si>
    <t>B8HWW3_CYAP4</t>
  </si>
  <si>
    <t>Cyanothece sp. (strain PCC 7425 / ATCC 29141)</t>
  </si>
  <si>
    <t>NCS_00615</t>
  </si>
  <si>
    <t>D7EAJ1_METEZ</t>
  </si>
  <si>
    <t>Bin19_02984</t>
  </si>
  <si>
    <t>Q0W6B5_METAR</t>
  </si>
  <si>
    <t>13-1-40CM-48-12_00774</t>
  </si>
  <si>
    <t>L9VWJ7_HALJB</t>
  </si>
  <si>
    <t>UBA240_00482</t>
  </si>
  <si>
    <t>D7EAX5_METEZ</t>
  </si>
  <si>
    <t>TH1917_02334</t>
  </si>
  <si>
    <t>UBA216_01048</t>
  </si>
  <si>
    <t>D7E7Z7_METEZ</t>
  </si>
  <si>
    <t>SR1_00847</t>
  </si>
  <si>
    <t>Q0W725_METAR</t>
  </si>
  <si>
    <t>SR1_03154</t>
  </si>
  <si>
    <t>A2BLP1_HYPBU</t>
  </si>
  <si>
    <t>UBA217_00169</t>
  </si>
  <si>
    <t>D7EB25_METEZ</t>
  </si>
  <si>
    <t>TH5896_00763</t>
  </si>
  <si>
    <t>R9TBG8_METII</t>
  </si>
  <si>
    <t>UBA348_02501</t>
  </si>
  <si>
    <t>I3R4G9_HALMT</t>
  </si>
  <si>
    <t>UBA216_00323</t>
  </si>
  <si>
    <t>UBA216_01540</t>
  </si>
  <si>
    <t>R9T5L6_METII</t>
  </si>
  <si>
    <t>Bin19_04814</t>
  </si>
  <si>
    <t>A2BJ52_HYPBU</t>
  </si>
  <si>
    <t>Bin19_00774</t>
  </si>
  <si>
    <t>D7EBB8_METEZ</t>
  </si>
  <si>
    <t>UBA217_01341</t>
  </si>
  <si>
    <t>D7E9L2_METEZ</t>
  </si>
  <si>
    <t>EN76_02412</t>
  </si>
  <si>
    <t>A2BM86_HYPBU</t>
  </si>
  <si>
    <t>Ga9-2_01831</t>
  </si>
  <si>
    <t>UBA239_01158</t>
  </si>
  <si>
    <t>D7E9K1_METEZ</t>
  </si>
  <si>
    <t>EN76_02265</t>
  </si>
  <si>
    <t>Q0W6L5_METAR</t>
  </si>
  <si>
    <t>UBA239_01115</t>
  </si>
  <si>
    <t>D7EBN3_METEZ</t>
  </si>
  <si>
    <t>EN76_02758</t>
  </si>
  <si>
    <t>Q0W4N4_METAR</t>
  </si>
  <si>
    <t>UBA217_01200</t>
  </si>
  <si>
    <t>D7E9J1_METEZ</t>
  </si>
  <si>
    <t>Ga9-2_00287</t>
  </si>
  <si>
    <t>D7EBR7_METEZ</t>
  </si>
  <si>
    <t>SR1_00786</t>
  </si>
  <si>
    <t>Q10Z26_TRIEI</t>
  </si>
  <si>
    <t>Trichodesmium erythraeum (strain IMS101)</t>
  </si>
  <si>
    <t>TH526_02675</t>
  </si>
  <si>
    <t>D7EAH5_METEZ</t>
  </si>
  <si>
    <t>G61_00282</t>
  </si>
  <si>
    <t>A9ERB6_SORC5</t>
  </si>
  <si>
    <t>Ga9-2_02204</t>
  </si>
  <si>
    <t>D7EBP4_METEZ</t>
  </si>
  <si>
    <t>TH703_01673</t>
  </si>
  <si>
    <t>D7EAF4_METEZ</t>
  </si>
  <si>
    <t>TH1920_00660</t>
  </si>
  <si>
    <t>A2BM61_HYPBU</t>
  </si>
  <si>
    <t>G61_00082</t>
  </si>
  <si>
    <t>G7VQK4_PAETH</t>
  </si>
  <si>
    <t>Paenibacillus terrae (strain HPL-003)</t>
  </si>
  <si>
    <t>MY3_03655</t>
  </si>
  <si>
    <t>UBA239_00793</t>
  </si>
  <si>
    <t>D7EAE4_METEZ</t>
  </si>
  <si>
    <t>TH5895_03423</t>
  </si>
  <si>
    <t>D7EBG1_METEZ</t>
  </si>
  <si>
    <t>TH1173_00810</t>
  </si>
  <si>
    <t>Q0W872_METAR</t>
  </si>
  <si>
    <t>UBA216_01000</t>
  </si>
  <si>
    <t>D7E674_METEZ</t>
  </si>
  <si>
    <t>TH1173_03133</t>
  </si>
  <si>
    <t>UBA216_01511</t>
  </si>
  <si>
    <t>D7E957_METEZ</t>
  </si>
  <si>
    <t>MY3_00325</t>
  </si>
  <si>
    <t>Q0W2F0_METAR</t>
  </si>
  <si>
    <t>UBA217_00487</t>
  </si>
  <si>
    <t>TH1920_01192</t>
  </si>
  <si>
    <t>Q0W893_METAR</t>
  </si>
  <si>
    <t>TH5895_02949</t>
  </si>
  <si>
    <t>D7E951_METEZ</t>
  </si>
  <si>
    <t>MY3_00340</t>
  </si>
  <si>
    <t>13-1-40CM-48-12_00854</t>
  </si>
  <si>
    <t>D7EAY7_METEZ</t>
  </si>
  <si>
    <t>TH5896_03180</t>
  </si>
  <si>
    <t>D7EB34_METEZ</t>
  </si>
  <si>
    <t>UBA216_00610</t>
  </si>
  <si>
    <t>D7E9V2_METEZ</t>
  </si>
  <si>
    <t>TH1917_02630</t>
  </si>
  <si>
    <t>UBA216_00441</t>
  </si>
  <si>
    <t>D7E9T1_METEZ</t>
  </si>
  <si>
    <t>Ga9-2_01237</t>
  </si>
  <si>
    <t>D7E9W6_METEZ</t>
  </si>
  <si>
    <t>UBA240_00004</t>
  </si>
  <si>
    <t>UBA217_00621</t>
  </si>
  <si>
    <t>D7EBL0_METEZ</t>
  </si>
  <si>
    <t>UBA348_00536</t>
  </si>
  <si>
    <t>TH1917_00026</t>
  </si>
  <si>
    <t>D7EAK3_METEZ</t>
  </si>
  <si>
    <t>Ga9-2_00098</t>
  </si>
  <si>
    <t>D7E9K5_METEZ</t>
  </si>
  <si>
    <t>Ga9-2_02117</t>
  </si>
  <si>
    <t>D7EAI8_METEZ</t>
  </si>
  <si>
    <t>TH5888_00127</t>
  </si>
  <si>
    <t>D7E7Z4_METEZ</t>
  </si>
  <si>
    <t>UBA216_00618</t>
  </si>
  <si>
    <t>D7EBX6_METEZ</t>
  </si>
  <si>
    <t>UBA216_01228</t>
  </si>
  <si>
    <t>TH526_00330</t>
  </si>
  <si>
    <t>UBA217_00276</t>
  </si>
  <si>
    <t>Q0W6M4_METAR</t>
  </si>
  <si>
    <t>UBA217_00812</t>
  </si>
  <si>
    <t>I3R4E6_HALMT</t>
  </si>
  <si>
    <t>TH1917_00750</t>
  </si>
  <si>
    <t>D7EBG9_METEZ</t>
  </si>
  <si>
    <t>TH5896_02856</t>
  </si>
  <si>
    <t>Q0W7L5_METAR</t>
  </si>
  <si>
    <t>SCM1_01565</t>
  </si>
  <si>
    <t>Q74NH7_NANEQ</t>
  </si>
  <si>
    <t>Nanoarchaeum equitans (strain Kin4-M)</t>
  </si>
  <si>
    <t>TH5895_02635</t>
  </si>
  <si>
    <t>UBA348_03142</t>
  </si>
  <si>
    <t>Q0W8E8_METAR</t>
  </si>
  <si>
    <t>TH5894_01047</t>
  </si>
  <si>
    <t>A9GLI3_SORC5</t>
  </si>
  <si>
    <t>UBA216_00933</t>
  </si>
  <si>
    <t>D7EC34_METEZ</t>
  </si>
  <si>
    <t>UBA239_00193</t>
  </si>
  <si>
    <t>D7EAL1_METEZ</t>
  </si>
  <si>
    <t>13-1-40CM-48-12_00075</t>
  </si>
  <si>
    <t>D7E9F5_METEZ</t>
  </si>
  <si>
    <t>SR1_00803</t>
  </si>
  <si>
    <t>TH1917_00531</t>
  </si>
  <si>
    <t>D7E975_METEZ</t>
  </si>
  <si>
    <t>13-1-40CM-48-12_00778</t>
  </si>
  <si>
    <t>D7E8K9_METEZ</t>
  </si>
  <si>
    <t>TH5895_01813</t>
  </si>
  <si>
    <t>13-1-40CM-48-12_00353</t>
  </si>
  <si>
    <t>A2BM07_HYPBU</t>
  </si>
  <si>
    <t>Bin19_00344</t>
  </si>
  <si>
    <t>D7E6G2_METEZ</t>
  </si>
  <si>
    <t>TH526_05521</t>
  </si>
  <si>
    <t>Q0W8D1_METAR</t>
  </si>
  <si>
    <t>MY3_01758</t>
  </si>
  <si>
    <t>UBA240_00449</t>
  </si>
  <si>
    <t>D7EC40_METEZ</t>
  </si>
  <si>
    <t>Bin19_03023</t>
  </si>
  <si>
    <t>Q0W6V6_METAR</t>
  </si>
  <si>
    <t>TH5896_00086</t>
  </si>
  <si>
    <t>Q0W5P9_METAR</t>
  </si>
  <si>
    <t>TH5896_01463</t>
  </si>
  <si>
    <t>B4UMT6_ANASK</t>
  </si>
  <si>
    <t>Anaeromyxobacter sp. (strain K)</t>
  </si>
  <si>
    <t>TH1917_02068</t>
  </si>
  <si>
    <t>UBA216_01416</t>
  </si>
  <si>
    <t>I3R703_HALMT</t>
  </si>
  <si>
    <t>TH5896_00278</t>
  </si>
  <si>
    <t>A2BJW3_HYPBU</t>
  </si>
  <si>
    <t>MY3_01555</t>
  </si>
  <si>
    <t>EN76_00234</t>
  </si>
  <si>
    <t>TH1173_03102</t>
  </si>
  <si>
    <t>Q0W8N3_METAR</t>
  </si>
  <si>
    <t>UBA216_01217</t>
  </si>
  <si>
    <t>TH5893_00029</t>
  </si>
  <si>
    <t>Q0W7Z8_METAR</t>
  </si>
  <si>
    <t>SR1_01125</t>
  </si>
  <si>
    <t>A2BKB5_HYPBU</t>
  </si>
  <si>
    <t>TH5895_03530</t>
  </si>
  <si>
    <t>UBA216_00231</t>
  </si>
  <si>
    <t>D7EA12_METEZ</t>
  </si>
  <si>
    <t>UBA239_01315</t>
  </si>
  <si>
    <t>D7EAG5_METEZ</t>
  </si>
  <si>
    <t>UBA348_03959</t>
  </si>
  <si>
    <t>D7EAI0_METEZ</t>
  </si>
  <si>
    <t>GoM-MAG2_00902</t>
  </si>
  <si>
    <t>Q74MK2_NANEQ</t>
  </si>
  <si>
    <t>TH4187_02270</t>
  </si>
  <si>
    <t>D7E7H6_METEZ</t>
  </si>
  <si>
    <t>TH1173_00144</t>
  </si>
  <si>
    <t>UBA217_00127</t>
  </si>
  <si>
    <t>D7EAJ8_METEZ</t>
  </si>
  <si>
    <t>UBA239_00790</t>
  </si>
  <si>
    <t>MY3_01551</t>
  </si>
  <si>
    <t>Q0W7Z1_METAR</t>
  </si>
  <si>
    <t>TH1173_00744</t>
  </si>
  <si>
    <t>U5Q1T7_METII</t>
  </si>
  <si>
    <t>13-1-40CM-48-12_00889</t>
  </si>
  <si>
    <t>Q0W813_METAR</t>
  </si>
  <si>
    <t>TH703_02236</t>
  </si>
  <si>
    <t>D7EAD4_METEZ</t>
  </si>
  <si>
    <t>UBA348_02522</t>
  </si>
  <si>
    <t>D7E9T8_METEZ</t>
  </si>
  <si>
    <t>13-1-40CM-48-12_00920</t>
  </si>
  <si>
    <t>Q0W861_METAR</t>
  </si>
  <si>
    <t>Ga9-2_00414</t>
  </si>
  <si>
    <t>D7EAU8_METEZ</t>
  </si>
  <si>
    <t>SR1_02480</t>
  </si>
  <si>
    <t>A2BMI8_HYPBU</t>
  </si>
  <si>
    <t>UBA216_00409</t>
  </si>
  <si>
    <t>D7E9P3_METEZ</t>
  </si>
  <si>
    <t>Ga9-2_01735</t>
  </si>
  <si>
    <t>UBA217_00637</t>
  </si>
  <si>
    <t>I3R830_HALMT</t>
  </si>
  <si>
    <t>G61_00376</t>
  </si>
  <si>
    <t>Bin19_02014</t>
  </si>
  <si>
    <t>TH5895_00652</t>
  </si>
  <si>
    <t>A2BNB8_HYPBU</t>
  </si>
  <si>
    <t>UBA348_03659</t>
  </si>
  <si>
    <t>Q0W832_METAR</t>
  </si>
  <si>
    <t>TH526_02403</t>
  </si>
  <si>
    <t>13-1-40CM-48-12_00644</t>
  </si>
  <si>
    <t>D7EAI2_METEZ</t>
  </si>
  <si>
    <t>UBA217_00444</t>
  </si>
  <si>
    <t>D8J3B6_HALJB</t>
  </si>
  <si>
    <t>UBA217_01232</t>
  </si>
  <si>
    <t>D7E9E9_METEZ</t>
  </si>
  <si>
    <t>UBA239_01511</t>
  </si>
  <si>
    <t>Q0W6B1_METAR</t>
  </si>
  <si>
    <t>TH526_03716</t>
  </si>
  <si>
    <t>D7E668_METEZ</t>
  </si>
  <si>
    <t>TH5896_00923</t>
  </si>
  <si>
    <t>A1VPA9_POLNA</t>
  </si>
  <si>
    <t>Polaromonas naphthalenivorans (strain CJ2)</t>
  </si>
  <si>
    <t>TH1173_01774</t>
  </si>
  <si>
    <t>S6A4M2_THELN</t>
  </si>
  <si>
    <t>UBA216_01321</t>
  </si>
  <si>
    <t>D7E9U8_METEZ</t>
  </si>
  <si>
    <t>TH5895_04125</t>
  </si>
  <si>
    <t>D7E926_METEZ</t>
  </si>
  <si>
    <t>TH526_04788</t>
  </si>
  <si>
    <t>D7EC05_METEZ</t>
  </si>
  <si>
    <t>UBA217_00088</t>
  </si>
  <si>
    <t>A2BN60_HYPBU</t>
  </si>
  <si>
    <t>Ga9-2_01708</t>
  </si>
  <si>
    <t>D7E9I9_METEZ</t>
  </si>
  <si>
    <t>Ga9-2_00227</t>
  </si>
  <si>
    <t>D7EAE6_METEZ</t>
  </si>
  <si>
    <t>UBA240_01313</t>
  </si>
  <si>
    <t>MY3_01197</t>
  </si>
  <si>
    <t>H3ZLQ6_THELN</t>
  </si>
  <si>
    <t>13-1-40CM-48-12_00040</t>
  </si>
  <si>
    <t>D8J857_HALJB</t>
  </si>
  <si>
    <t>13-1-40CM-48-12_00651</t>
  </si>
  <si>
    <t>TH5896_02764</t>
  </si>
  <si>
    <t>H3ZPQ2_THELN</t>
  </si>
  <si>
    <t>TH1920_00085</t>
  </si>
  <si>
    <t>D8J2F4_HALJB</t>
  </si>
  <si>
    <t>TH5895_01901</t>
  </si>
  <si>
    <t>13-1-40CM-48-12_00064</t>
  </si>
  <si>
    <t>UBA216_00698</t>
  </si>
  <si>
    <t>D7EAG6_METEZ</t>
  </si>
  <si>
    <t>TH526_02809</t>
  </si>
  <si>
    <t>Q0W825_METAR</t>
  </si>
  <si>
    <t>13-1-40CM-48-12_00164</t>
  </si>
  <si>
    <t>D7EAJ5_METEZ</t>
  </si>
  <si>
    <t>EN76_02901</t>
  </si>
  <si>
    <t>A2BN91_HYPBU</t>
  </si>
  <si>
    <t>SR1_00669</t>
  </si>
  <si>
    <t>TH1177_02293</t>
  </si>
  <si>
    <t>UBA217_00353</t>
  </si>
  <si>
    <t>D7EB78_METEZ</t>
  </si>
  <si>
    <t>SR1_00117</t>
  </si>
  <si>
    <t>A2BN66_HYPBU</t>
  </si>
  <si>
    <t>13-1-40CM-48-12_00016</t>
  </si>
  <si>
    <t>13-1-40CM-48-12_00408</t>
  </si>
  <si>
    <t>D7EAR7_METEZ</t>
  </si>
  <si>
    <t>UBA216_01580</t>
  </si>
  <si>
    <t>D7EAL0_METEZ</t>
  </si>
  <si>
    <t>MY3_00916</t>
  </si>
  <si>
    <t>H3ZRL3_THELN</t>
  </si>
  <si>
    <t>TH526_05848</t>
  </si>
  <si>
    <t>D7E5X1_METEZ</t>
  </si>
  <si>
    <t>13-1-40CM-48-12_00326</t>
  </si>
  <si>
    <t>D7EAA9_METEZ</t>
  </si>
  <si>
    <t>TH1920_00712</t>
  </si>
  <si>
    <t>A2BL72_HYPBU</t>
  </si>
  <si>
    <t>MY3_00984</t>
  </si>
  <si>
    <t>Q1GVZ3_SPHAL</t>
  </si>
  <si>
    <t>Sphingopyxis alaskensis (strain DSM 13593 / LMG 18877 / RB2256)</t>
  </si>
  <si>
    <t>UBA240_00607</t>
  </si>
  <si>
    <t>D7EBI4_METEZ</t>
  </si>
  <si>
    <t>Bin19_03642</t>
  </si>
  <si>
    <t>D7E9I3_METEZ</t>
  </si>
  <si>
    <t>TH526_05326</t>
  </si>
  <si>
    <t>B9XLV2_PEDPL</t>
  </si>
  <si>
    <t>EN76_02844</t>
  </si>
  <si>
    <t>A2BJA6_HYPBU</t>
  </si>
  <si>
    <t>TH5896_02082</t>
  </si>
  <si>
    <t>Q0W7U8_METAR</t>
  </si>
  <si>
    <t>SR1_01354</t>
  </si>
  <si>
    <t>G61_00859</t>
  </si>
  <si>
    <t>F0QXR6_VULM7</t>
  </si>
  <si>
    <t>TH5895_01471</t>
  </si>
  <si>
    <t>D7DV90_METV3</t>
  </si>
  <si>
    <t>Methanococcus voltae (strain ATCC BAA-1334 / A3)</t>
  </si>
  <si>
    <t>UBA216_01068</t>
  </si>
  <si>
    <t>D7E9E1_METEZ</t>
  </si>
  <si>
    <t>UBA210_00684</t>
  </si>
  <si>
    <t>AAA287-E17_00300</t>
  </si>
  <si>
    <t>A0A059TS85_HALMT</t>
  </si>
  <si>
    <t>AAA799-O18_00293</t>
  </si>
  <si>
    <t>D8JB50_HALJB</t>
  </si>
  <si>
    <t>Bin19_03373</t>
  </si>
  <si>
    <t>D7EBM6_METEZ</t>
  </si>
  <si>
    <t>Bin19_00339</t>
  </si>
  <si>
    <t>D8JCT1_HALJB</t>
  </si>
  <si>
    <t>UBA240_00284</t>
  </si>
  <si>
    <t>A2BMK8_HYPBU</t>
  </si>
  <si>
    <t>TH703_01634</t>
  </si>
  <si>
    <t>13-1-40CM-48-12_00549</t>
  </si>
  <si>
    <t>A2BMP7_HYPBU</t>
  </si>
  <si>
    <t>UBA216_01102</t>
  </si>
  <si>
    <t>TH5896_01235</t>
  </si>
  <si>
    <t>EN76_01610</t>
  </si>
  <si>
    <t>A2BMR2_HYPBU</t>
  </si>
  <si>
    <t>TH1917_03535</t>
  </si>
  <si>
    <t>D7E8F5_METEZ</t>
  </si>
  <si>
    <t>13-1-40CM-48-12_00773</t>
  </si>
  <si>
    <t>D7EA86_METEZ</t>
  </si>
  <si>
    <t>TH5893_00904</t>
  </si>
  <si>
    <t>D8JCS3_HALJB</t>
  </si>
  <si>
    <t>UBA217_00125</t>
  </si>
  <si>
    <t>D8J3Z7_HALJB</t>
  </si>
  <si>
    <t>TH1917_02282</t>
  </si>
  <si>
    <t>Bin19_01166</t>
  </si>
  <si>
    <t>Ga9-2_03368</t>
  </si>
  <si>
    <t>Ga9-2_01840</t>
  </si>
  <si>
    <t>D7EAQ9_METEZ</t>
  </si>
  <si>
    <t>MY3_03591</t>
  </si>
  <si>
    <t>R9TBP2_METII</t>
  </si>
  <si>
    <t>TH5893_01833</t>
  </si>
  <si>
    <t>SR1_02990</t>
  </si>
  <si>
    <t>MY3_00611</t>
  </si>
  <si>
    <t>UBA240_01061</t>
  </si>
  <si>
    <t>D7EAK0_METEZ</t>
  </si>
  <si>
    <t>13-1-40CM-48-12_00024</t>
  </si>
  <si>
    <t>D7E8U3_METEZ</t>
  </si>
  <si>
    <t>MY3_00001</t>
  </si>
  <si>
    <t>D7E9B4_METEZ</t>
  </si>
  <si>
    <t>TH526_01968</t>
  </si>
  <si>
    <t>Q0W3R2_METAR</t>
  </si>
  <si>
    <t>TH5896_03010</t>
  </si>
  <si>
    <t>A2BMM7_HYPBU</t>
  </si>
  <si>
    <t>13-1-40CM-48-12_00322</t>
  </si>
  <si>
    <t>I3R411_HALMT</t>
  </si>
  <si>
    <t>AAA799-E16_00233</t>
  </si>
  <si>
    <t>A0RWQ8_CENSY</t>
  </si>
  <si>
    <t>Cenarchaeum symbiosum (strain A)</t>
  </si>
  <si>
    <t>UBA348_00508</t>
  </si>
  <si>
    <t>Q0W5D7_METAR</t>
  </si>
  <si>
    <t>Ga9-2_03023</t>
  </si>
  <si>
    <t>Ga9-2_03169</t>
  </si>
  <si>
    <t>A2BL53_HYPBU</t>
  </si>
  <si>
    <t>MY3_00665</t>
  </si>
  <si>
    <t>Ga9-2_01989</t>
  </si>
  <si>
    <t>D7E7H1_METEZ</t>
  </si>
  <si>
    <t>UBA348_03376</t>
  </si>
  <si>
    <t>A2BMV3_HYPBU</t>
  </si>
  <si>
    <t>UBA216_01043</t>
  </si>
  <si>
    <t>D7EAJ7_METEZ</t>
  </si>
  <si>
    <t>TH1173_00503</t>
  </si>
  <si>
    <t>Q0W8E6_METAR</t>
  </si>
  <si>
    <t>TH526_06038</t>
  </si>
  <si>
    <t>Q0W6M3_METAR</t>
  </si>
  <si>
    <t>Ga9-2_00007</t>
  </si>
  <si>
    <t>D7EAF1_METEZ</t>
  </si>
  <si>
    <t>TH526_03114</t>
  </si>
  <si>
    <t>MY3_00985</t>
  </si>
  <si>
    <t>L7UEQ1_MYXSD</t>
  </si>
  <si>
    <t>Myxococcus stipitatus (strain DSM 14675 / JCM 12634 / Mx s8)</t>
  </si>
  <si>
    <t>TH526_00877</t>
  </si>
  <si>
    <t>G8ZKE6_PYRAB</t>
  </si>
  <si>
    <t>TH703_00845</t>
  </si>
  <si>
    <t>D7E9U6_METEZ</t>
  </si>
  <si>
    <t>TH526_03456</t>
  </si>
  <si>
    <t>H3ZR71_THELN</t>
  </si>
  <si>
    <t>Ga9-2_02547</t>
  </si>
  <si>
    <t>D7E8W6_METEZ</t>
  </si>
  <si>
    <t>TH1917_02656</t>
  </si>
  <si>
    <t>D7EAD5_METEZ</t>
  </si>
  <si>
    <t>UBA210_00449</t>
  </si>
  <si>
    <t>D7E658_METEZ</t>
  </si>
  <si>
    <t>UBA217_00006</t>
  </si>
  <si>
    <t>D7EAM1_METEZ</t>
  </si>
  <si>
    <t>UBA216_00800</t>
  </si>
  <si>
    <t>D7EC22_METEZ</t>
  </si>
  <si>
    <t>TH5893_01752</t>
  </si>
  <si>
    <t>Q0W4W6_METAR</t>
  </si>
  <si>
    <t>UBA348_00173</t>
  </si>
  <si>
    <t>D7E811_METEZ</t>
  </si>
  <si>
    <t>TH5896_02205</t>
  </si>
  <si>
    <t>C7NTT7_HALUD</t>
  </si>
  <si>
    <t>UBA348_00396</t>
  </si>
  <si>
    <t>A2BL70_HYPBU</t>
  </si>
  <si>
    <t>13-1-40CM-48-12_00886</t>
  </si>
  <si>
    <t>D7E950_METEZ</t>
  </si>
  <si>
    <t>MY3_01307</t>
  </si>
  <si>
    <t>D7EAP4_METEZ</t>
  </si>
  <si>
    <t>UBA239_00806</t>
  </si>
  <si>
    <t>D7E874_METEZ</t>
  </si>
  <si>
    <t>MY1_00742</t>
  </si>
  <si>
    <t>D8J8M0_HALJB</t>
  </si>
  <si>
    <t>UBA348_03288</t>
  </si>
  <si>
    <t>D7EBT8_METEZ</t>
  </si>
  <si>
    <t>UBA217_00648</t>
  </si>
  <si>
    <t>D7E8K5_METEZ</t>
  </si>
  <si>
    <t>TH526_03070</t>
  </si>
  <si>
    <t>A2BMF0_HYPBU</t>
  </si>
  <si>
    <t>TH1917_02270</t>
  </si>
  <si>
    <t>A2BMG6_HYPBU</t>
  </si>
  <si>
    <t>BACL13_00959</t>
  </si>
  <si>
    <t>Q5JHR3_THEKO</t>
  </si>
  <si>
    <t>Thermococcus kodakarensis (strain ATCC BAA-918 / JCM 12380 / KOD1)</t>
  </si>
  <si>
    <t>13-1-40CM-48-12_00528</t>
  </si>
  <si>
    <t>TH5896_00510</t>
  </si>
  <si>
    <t>D7EAL6_METEZ</t>
  </si>
  <si>
    <t>13-1-40CM-48-12_00237</t>
  </si>
  <si>
    <t>UBA216_00810</t>
  </si>
  <si>
    <t>D7EAW5_METEZ</t>
  </si>
  <si>
    <t>UBA216_00066</t>
  </si>
  <si>
    <t>C7QDL9_CATAD</t>
  </si>
  <si>
    <t>TH526_00675</t>
  </si>
  <si>
    <t>D7E9D1_METEZ</t>
  </si>
  <si>
    <t>TH1173_03364</t>
  </si>
  <si>
    <t>D7E9V3_METEZ</t>
  </si>
  <si>
    <t>13-1-40CM-48-12_00542</t>
  </si>
  <si>
    <t>D7E9P7_METEZ</t>
  </si>
  <si>
    <t>UBA216_00014</t>
  </si>
  <si>
    <t>13-1-40CM-48-12_00020</t>
  </si>
  <si>
    <t>D7EBW8_METEZ</t>
  </si>
  <si>
    <t>REDSEA-S25-B3_00593</t>
  </si>
  <si>
    <t>Q74MU1_NANEQ</t>
  </si>
  <si>
    <t>TH5896_01733</t>
  </si>
  <si>
    <t>TH5888_00733</t>
  </si>
  <si>
    <t>D7E9U4_METEZ</t>
  </si>
  <si>
    <t>Ga9-2_01763</t>
  </si>
  <si>
    <t>TH5896_00085</t>
  </si>
  <si>
    <t>13-1-40CM-48-12_00484</t>
  </si>
  <si>
    <t>D7EB70_METEZ</t>
  </si>
  <si>
    <t>13-1-40CM-48-12_00039</t>
  </si>
  <si>
    <t>D7EBX8_METEZ</t>
  </si>
  <si>
    <t>Bin19_03088</t>
  </si>
  <si>
    <t>TH526_00504</t>
  </si>
  <si>
    <t>D7EAZ3_METEZ</t>
  </si>
  <si>
    <t>UBA216_00845</t>
  </si>
  <si>
    <t>D7EAZ2_METEZ</t>
  </si>
  <si>
    <t>TH5896_00125</t>
  </si>
  <si>
    <t>D7E9Z7_METEZ</t>
  </si>
  <si>
    <t>TH526_05267</t>
  </si>
  <si>
    <t>K4QVL6_STRDJ</t>
  </si>
  <si>
    <t>Streptomyces davaonensis (strain DSM 101723 / JCM 4913 / KCC S-0913 / 768)</t>
  </si>
  <si>
    <t>TH526_06126</t>
  </si>
  <si>
    <t>Q0W8D4_METAR</t>
  </si>
  <si>
    <t>UBA348_01926</t>
  </si>
  <si>
    <t>TH526_02681</t>
  </si>
  <si>
    <t>TH526_04810</t>
  </si>
  <si>
    <t>H3ZL88_THELN</t>
  </si>
  <si>
    <t>UBA240_01342</t>
  </si>
  <si>
    <t>UBA216_01114</t>
  </si>
  <si>
    <t>TH5895_04416</t>
  </si>
  <si>
    <t>D7E9V5_METEZ</t>
  </si>
  <si>
    <t>EN76_01607</t>
  </si>
  <si>
    <t>E1SVP4_FERBD</t>
  </si>
  <si>
    <t>Ferrimonas balearica (strain DSM 9799 / CCM 4581 / PAT)</t>
  </si>
  <si>
    <t>TH5896_02874</t>
  </si>
  <si>
    <t>D7EAA8_METEZ</t>
  </si>
  <si>
    <t>MY3_03592</t>
  </si>
  <si>
    <t>A2BLJ3_HYPBU</t>
  </si>
  <si>
    <t>TH1920_00315</t>
  </si>
  <si>
    <t>13-1-40CM-48-12_00391</t>
  </si>
  <si>
    <t>D7E9J9_METEZ</t>
  </si>
  <si>
    <t>UBA240_00808</t>
  </si>
  <si>
    <t>A0B827_METTP</t>
  </si>
  <si>
    <t>Methanothrix thermoacetophila (strain DSM 6194 / JCM 14653 / NBRC 101360 / PT)</t>
  </si>
  <si>
    <t>TH4187_01213</t>
  </si>
  <si>
    <t>H3ZRP7_THELN</t>
  </si>
  <si>
    <t>TH1917_01958</t>
  </si>
  <si>
    <t>TH1173_01853</t>
  </si>
  <si>
    <t>Q0W853_METAR</t>
  </si>
  <si>
    <t>Bin19_00579</t>
  </si>
  <si>
    <t>D7EAT4_METEZ</t>
  </si>
  <si>
    <t>TH526_03077</t>
  </si>
  <si>
    <t>TH5896_02345</t>
  </si>
  <si>
    <t>TH1177_01224</t>
  </si>
  <si>
    <t>D7E8H1_METEZ</t>
  </si>
  <si>
    <t>UBA216_01199</t>
  </si>
  <si>
    <t>D7E9P5_METEZ</t>
  </si>
  <si>
    <t>TH5895_01647</t>
  </si>
  <si>
    <t>D7E9R8_METEZ</t>
  </si>
  <si>
    <t>Bin19_03719</t>
  </si>
  <si>
    <t>UBA348_00982</t>
  </si>
  <si>
    <t>A2BK54_HYPBU</t>
  </si>
  <si>
    <t>TH1920_01813</t>
  </si>
  <si>
    <t>C7NSE1_HALUD</t>
  </si>
  <si>
    <t>TH1917_01642</t>
  </si>
  <si>
    <t>Q0W171_METAR</t>
  </si>
  <si>
    <t>TH526_03904</t>
  </si>
  <si>
    <t>TH5888_00570</t>
  </si>
  <si>
    <t>F7XQA1_METZD</t>
  </si>
  <si>
    <t>TH5895_01079</t>
  </si>
  <si>
    <t>TH703_01747</t>
  </si>
  <si>
    <t>Q0W7U7_METAR</t>
  </si>
  <si>
    <t>TH5894_01937</t>
  </si>
  <si>
    <t>Bin19_05120</t>
  </si>
  <si>
    <t>D7EB73_METEZ</t>
  </si>
  <si>
    <t>13-1-40CM-48-12_00342</t>
  </si>
  <si>
    <t>Bin19_03720</t>
  </si>
  <si>
    <t>I3R9U4_HALMT</t>
  </si>
  <si>
    <t>TH1917_00003</t>
  </si>
  <si>
    <t>UBA217_01431</t>
  </si>
  <si>
    <t>BD31_00946</t>
  </si>
  <si>
    <t>B8GID9_METPE</t>
  </si>
  <si>
    <t>TH5888_00314</t>
  </si>
  <si>
    <t>Q0W0W4_METAR</t>
  </si>
  <si>
    <t>TH526_05634</t>
  </si>
  <si>
    <t>MY3_00755</t>
  </si>
  <si>
    <t>UBA348_02285</t>
  </si>
  <si>
    <t>TH526_00682</t>
  </si>
  <si>
    <t>MY3_00108</t>
  </si>
  <si>
    <t>D7EAN8_METEZ</t>
  </si>
  <si>
    <t>UBA216_00079</t>
  </si>
  <si>
    <t>URE23_SULTO</t>
  </si>
  <si>
    <t>Sulfurisphaera tokodaii (strain DSM 16993 / JCM 10545 / NBRC 100140 / 7)</t>
  </si>
  <si>
    <t>TH526_01576</t>
  </si>
  <si>
    <t>A2BMR3_HYPBU</t>
  </si>
  <si>
    <t>TH1177_00408</t>
  </si>
  <si>
    <t>TH526_05273</t>
  </si>
  <si>
    <t>13-1-40CM-48-12_00337</t>
  </si>
  <si>
    <t>UBA240_00263</t>
  </si>
  <si>
    <t>B9M280_GEODF</t>
  </si>
  <si>
    <t>Geobacter daltonii (strain DSM 22248 / JCM 15807 / FRC-32)</t>
  </si>
  <si>
    <t>AC-728-E05_00851</t>
  </si>
  <si>
    <t>I3R7B8_HALMT</t>
  </si>
  <si>
    <t>TH5895_02281</t>
  </si>
  <si>
    <t>MY3_03581</t>
  </si>
  <si>
    <t>D7E8X8_METEZ</t>
  </si>
  <si>
    <t>UBA348_03109</t>
  </si>
  <si>
    <t>S5ZTS2_THELN</t>
  </si>
  <si>
    <t>TH1173_02150</t>
  </si>
  <si>
    <t>13-1-40CM-48-12_00561</t>
  </si>
  <si>
    <t>TH526_04933</t>
  </si>
  <si>
    <t>D7E8U0_METEZ</t>
  </si>
  <si>
    <t>13-1-40CM-48-12_00891</t>
  </si>
  <si>
    <t>Nfr-C13_01765</t>
  </si>
  <si>
    <t>A6UUY9_META3</t>
  </si>
  <si>
    <t>Methanococcus aeolicus (strain ATCC BAA-1280 / DSM 17508 / OCM 812 / Nankai-3)</t>
  </si>
  <si>
    <t>TH5896_01291</t>
  </si>
  <si>
    <t>UBA216_01568</t>
  </si>
  <si>
    <t>Q0W8P9_METAR</t>
  </si>
  <si>
    <t>TH5894_01443</t>
  </si>
  <si>
    <t>A0A086F429_CHRP1</t>
  </si>
  <si>
    <t>Chryseobacterium sp. (strain P1-3)</t>
  </si>
  <si>
    <t>TH526_02293</t>
  </si>
  <si>
    <t>TH1917_02069</t>
  </si>
  <si>
    <t>D7E984_METEZ</t>
  </si>
  <si>
    <t>TH526_00982</t>
  </si>
  <si>
    <t>TH1177_00496</t>
  </si>
  <si>
    <t>D7EAC9_METEZ</t>
  </si>
  <si>
    <t>MY3_01325</t>
  </si>
  <si>
    <t>D7EA61_METEZ</t>
  </si>
  <si>
    <t>TH1173_01682</t>
  </si>
  <si>
    <t>Q0W3M4_METAR</t>
  </si>
  <si>
    <t>UBA216_01202</t>
  </si>
  <si>
    <t>A2BJB4_HYPBU</t>
  </si>
  <si>
    <t>Best Hit UniRef90 (minus Thaum)</t>
  </si>
  <si>
    <t>Best fitting model</t>
  </si>
  <si>
    <t>acyP</t>
  </si>
  <si>
    <t>LG+I+G4</t>
  </si>
  <si>
    <t>argC2</t>
  </si>
  <si>
    <t>cysN</t>
  </si>
  <si>
    <t>LG+R4</t>
  </si>
  <si>
    <t>fkpB</t>
  </si>
  <si>
    <t>LG+G4</t>
  </si>
  <si>
    <t>glyA</t>
  </si>
  <si>
    <t>LG+R5</t>
  </si>
  <si>
    <t>group_1058</t>
  </si>
  <si>
    <t>group_1121</t>
  </si>
  <si>
    <t>group_1347</t>
  </si>
  <si>
    <t>LG+F+G4</t>
  </si>
  <si>
    <t>group_1392</t>
  </si>
  <si>
    <t>JTTDCMut+I+G4</t>
  </si>
  <si>
    <t>group_1417</t>
  </si>
  <si>
    <t>group_1747</t>
  </si>
  <si>
    <t>Dayhoff+R4</t>
  </si>
  <si>
    <t>group_2004</t>
  </si>
  <si>
    <t>group_2210</t>
  </si>
  <si>
    <t>JTTDCMut+G4</t>
  </si>
  <si>
    <t>group_2352</t>
  </si>
  <si>
    <t>group_2411</t>
  </si>
  <si>
    <t>group_2542</t>
  </si>
  <si>
    <t>group_2669</t>
  </si>
  <si>
    <t>group_2685</t>
  </si>
  <si>
    <t>group_2768</t>
  </si>
  <si>
    <t>group_3203</t>
  </si>
  <si>
    <t>group_3276</t>
  </si>
  <si>
    <t>group_3317</t>
  </si>
  <si>
    <t>rtREV+F+G4</t>
  </si>
  <si>
    <t>group_3365</t>
  </si>
  <si>
    <t>group_3367</t>
  </si>
  <si>
    <t>group_3384</t>
  </si>
  <si>
    <t>group_3421</t>
  </si>
  <si>
    <t>LG+R2</t>
  </si>
  <si>
    <t>group_3492</t>
  </si>
  <si>
    <t>group_3496</t>
  </si>
  <si>
    <t>group_3584</t>
  </si>
  <si>
    <t>group_3738</t>
  </si>
  <si>
    <t>group_3789</t>
  </si>
  <si>
    <t>group_3795</t>
  </si>
  <si>
    <t>group_4038</t>
  </si>
  <si>
    <t>group_4154</t>
  </si>
  <si>
    <t>group_4155</t>
  </si>
  <si>
    <t>group_4570</t>
  </si>
  <si>
    <t>FLU+G4</t>
  </si>
  <si>
    <t>group_4782</t>
  </si>
  <si>
    <t>group_5327</t>
  </si>
  <si>
    <t>hemN_2</t>
  </si>
  <si>
    <t>hicd_1</t>
  </si>
  <si>
    <t>hicd</t>
  </si>
  <si>
    <t>infB</t>
  </si>
  <si>
    <t>LG+F+R5</t>
  </si>
  <si>
    <t>ndhJ</t>
  </si>
  <si>
    <t>nifU</t>
  </si>
  <si>
    <t>pabB</t>
  </si>
  <si>
    <t>pheA</t>
  </si>
  <si>
    <t>polA</t>
  </si>
  <si>
    <t>pyrB</t>
  </si>
  <si>
    <t>rnr</t>
  </si>
  <si>
    <t>rph_2</t>
  </si>
  <si>
    <t>rplB</t>
  </si>
  <si>
    <t>rplC</t>
  </si>
  <si>
    <t>rplE</t>
  </si>
  <si>
    <t>rplF</t>
  </si>
  <si>
    <t>LG+F+I+G4</t>
  </si>
  <si>
    <t>rplGB</t>
  </si>
  <si>
    <t>rplN</t>
  </si>
  <si>
    <t>rplW</t>
  </si>
  <si>
    <t>rplX</t>
  </si>
  <si>
    <t>rpsB</t>
  </si>
  <si>
    <t>rpsD</t>
  </si>
  <si>
    <t>rpsE</t>
  </si>
  <si>
    <t>rpsG</t>
  </si>
  <si>
    <t>rpsH</t>
  </si>
  <si>
    <t>rpsI</t>
  </si>
  <si>
    <t>rpsK</t>
  </si>
  <si>
    <t>rpsL</t>
  </si>
  <si>
    <t>rpsM</t>
  </si>
  <si>
    <t>rpsO</t>
  </si>
  <si>
    <t>rpsQ</t>
  </si>
  <si>
    <t>rpsS</t>
  </si>
  <si>
    <t>scpA</t>
  </si>
  <si>
    <t>tsaD</t>
  </si>
  <si>
    <t>uppS</t>
  </si>
  <si>
    <t>ykoD</t>
  </si>
  <si>
    <t>ypeA</t>
  </si>
  <si>
    <t>Domain</t>
  </si>
  <si>
    <t>Archaea</t>
  </si>
  <si>
    <t>Bacteria</t>
  </si>
  <si>
    <t>Eukaryota</t>
  </si>
  <si>
    <t>g_Ga9-2</t>
  </si>
  <si>
    <t>Cytochrome oxidase assembly protein</t>
  </si>
  <si>
    <t>IMG or NCBI Accession Genome</t>
  </si>
  <si>
    <t>Ortholog groups</t>
  </si>
  <si>
    <t xml:space="preserve">Functional gains in major evolutionary transitions </t>
  </si>
  <si>
    <t>Functional losses in major evolutionary transitions</t>
  </si>
  <si>
    <t>Best fitting model of core orthologs groups</t>
  </si>
  <si>
    <t>Genome completeness (%)</t>
  </si>
  <si>
    <t>Corrected number CDS</t>
  </si>
  <si>
    <t>Proteome novelty</t>
  </si>
  <si>
    <t>Number CDS</t>
  </si>
  <si>
    <t>Environmental context</t>
  </si>
  <si>
    <t>Cluster (amoA) (Gubry-Rangin et al. 2015)</t>
  </si>
  <si>
    <t>Cluster (amoA) (Alves et al., 2018)</t>
  </si>
  <si>
    <t>Pfp</t>
  </si>
  <si>
    <t>ATP-dependent phosphofructokinase/diphosphate-dependent phosphofructokinase</t>
  </si>
  <si>
    <t>red_value</t>
  </si>
  <si>
    <t>user_genome</t>
  </si>
  <si>
    <t>classification</t>
  </si>
  <si>
    <t>d__Archaea</t>
  </si>
  <si>
    <t>p__Crenarchaeota</t>
  </si>
  <si>
    <t>c__Nitrososphaeria</t>
  </si>
  <si>
    <t>o__</t>
  </si>
  <si>
    <t>f__</t>
  </si>
  <si>
    <t>g__</t>
  </si>
  <si>
    <t>s__</t>
  </si>
  <si>
    <t>c__Bathyarchaeia</t>
  </si>
  <si>
    <t>o__B24</t>
  </si>
  <si>
    <t>N/A</t>
  </si>
  <si>
    <t>o__Caldiarchaeales</t>
  </si>
  <si>
    <t>f__HR02</t>
  </si>
  <si>
    <t>g__AWOC01</t>
  </si>
  <si>
    <t>s__AWOC01</t>
  </si>
  <si>
    <t>g__JGI-OTU-1</t>
  </si>
  <si>
    <t>s__JGI-OTU-1</t>
  </si>
  <si>
    <t>f__Caldiarchaeaceae</t>
  </si>
  <si>
    <t>g__Caldiarchaeum</t>
  </si>
  <si>
    <t>s__Caldiarchaeum</t>
  </si>
  <si>
    <t>f__NZ13-MGT</t>
  </si>
  <si>
    <t>g__EX4484-121</t>
  </si>
  <si>
    <t>g__JGI-0000106-J15</t>
  </si>
  <si>
    <t>s__JGI-0000106-J15</t>
  </si>
  <si>
    <t>g__HRBIN02</t>
  </si>
  <si>
    <t>o__Nitrososphaerales</t>
  </si>
  <si>
    <t>f__Nitrososphaeraceae</t>
  </si>
  <si>
    <t>g__Nitrososphaera</t>
  </si>
  <si>
    <t>s__Nitrososphaera</t>
  </si>
  <si>
    <t>f__Nitrosocaldaceae</t>
  </si>
  <si>
    <t>g__Nitrosocaldus</t>
  </si>
  <si>
    <t>s__Nitrosocaldus</t>
  </si>
  <si>
    <t>f__Nitrosopumilaceae</t>
  </si>
  <si>
    <t>g__Nitrosopelagicus</t>
  </si>
  <si>
    <t>s__Nitrosopelagicus</t>
  </si>
  <si>
    <t>g__Nitrosopumilus</t>
  </si>
  <si>
    <t>s__Nitrosopumilus</t>
  </si>
  <si>
    <t>f__UBA141</t>
  </si>
  <si>
    <t>g__Nitrosotenuis</t>
  </si>
  <si>
    <t>s__Nitrosotenuis</t>
  </si>
  <si>
    <t>g__Nitrosoarchaeum</t>
  </si>
  <si>
    <t>s__Nitrosoarchaeum</t>
  </si>
  <si>
    <t>g__UBA10452</t>
  </si>
  <si>
    <t>s__UBA10452</t>
  </si>
  <si>
    <t>g__Cenarchaeum</t>
  </si>
  <si>
    <t>s__Cenarchaeum</t>
  </si>
  <si>
    <t>g__CSP1-1</t>
  </si>
  <si>
    <t>s__CSP1-1</t>
  </si>
  <si>
    <t>f__UBA57</t>
  </si>
  <si>
    <t>g__UBA57</t>
  </si>
  <si>
    <t>s__UBA57</t>
  </si>
  <si>
    <t>f__UBA183</t>
  </si>
  <si>
    <t>g__UBA183</t>
  </si>
  <si>
    <t>g__Nitrosocosmicus</t>
  </si>
  <si>
    <t>s__Nitrosocosmicus</t>
  </si>
  <si>
    <t>g__Nitrosotalea</t>
  </si>
  <si>
    <t>s__Nitrosotalea</t>
  </si>
  <si>
    <t>f__UBA213</t>
  </si>
  <si>
    <t>g__UBA213</t>
  </si>
  <si>
    <t>s__UBA213</t>
  </si>
  <si>
    <t>s__UBA183</t>
  </si>
  <si>
    <t>o__UBA164</t>
  </si>
  <si>
    <t>f__UBA164</t>
  </si>
  <si>
    <t>g__UBA160</t>
  </si>
  <si>
    <t>s__UBA160</t>
  </si>
  <si>
    <t>g__UBA164</t>
  </si>
  <si>
    <t>s__UBA164</t>
  </si>
  <si>
    <t>fastani_reference</t>
  </si>
  <si>
    <t>GCA_000494185.1</t>
  </si>
  <si>
    <t>GCA_000494145.1</t>
  </si>
  <si>
    <t>GCA_000270325.1</t>
  </si>
  <si>
    <t>GCA_000405685.1</t>
  </si>
  <si>
    <t>GCA_000402075.1</t>
  </si>
  <si>
    <t>GCA_000484975.1</t>
  </si>
  <si>
    <t>GCA_000746785.1</t>
  </si>
  <si>
    <t>GCA_000746765.1</t>
  </si>
  <si>
    <t>GCA_000746705.1</t>
  </si>
  <si>
    <t>GCA_000746685.1</t>
  </si>
  <si>
    <t>GCF_002787055.1</t>
  </si>
  <si>
    <t>GCA_000299365.1</t>
  </si>
  <si>
    <t>GCF_000299395.1</t>
  </si>
  <si>
    <t>GCA_000204585.1</t>
  </si>
  <si>
    <t>GCA_003176995.1</t>
  </si>
  <si>
    <t>GCA_002737455.1</t>
  </si>
  <si>
    <t>GCA_000200715.1</t>
  </si>
  <si>
    <t>GCF_000812185.1</t>
  </si>
  <si>
    <t>GCA_000875775.1</t>
  </si>
  <si>
    <t>GCF_000698785.1</t>
  </si>
  <si>
    <t>GCA_001870125.1</t>
  </si>
  <si>
    <t>GCA_000303155.1</t>
  </si>
  <si>
    <t>GCA_001627235.1</t>
  </si>
  <si>
    <t>GCF_000220175.1</t>
  </si>
  <si>
    <t>GCF_000685395.1</t>
  </si>
  <si>
    <t>GCA_000802205.2</t>
  </si>
  <si>
    <t>GCF_000723185.1</t>
  </si>
  <si>
    <t>GCA_900177045.1</t>
  </si>
  <si>
    <t>GCA_900065925.1</t>
  </si>
  <si>
    <t>GCF_900143675.1</t>
  </si>
  <si>
    <t>GCF_000956175.1</t>
  </si>
  <si>
    <t>GCF_001541925.1</t>
  </si>
  <si>
    <t>GCF_000955905.1</t>
  </si>
  <si>
    <t>GCF_900167955.1</t>
  </si>
  <si>
    <t>GCA_000018465.1</t>
  </si>
  <si>
    <t>GCF_002156965.1</t>
  </si>
  <si>
    <t>GCA_000730285.1</t>
  </si>
  <si>
    <t>fastani_%</t>
  </si>
  <si>
    <t>acid mine sediment</t>
  </si>
  <si>
    <t>Fresh water</t>
  </si>
  <si>
    <t>marine sediment</t>
  </si>
  <si>
    <t>GCA_000402965.1</t>
  </si>
  <si>
    <t>GCA_000405905.1</t>
  </si>
  <si>
    <t>GCA_002494485.1</t>
  </si>
  <si>
    <t>GCA_001627165.1</t>
  </si>
  <si>
    <t>IMG2731639232</t>
  </si>
  <si>
    <t>IMG2657245244</t>
  </si>
  <si>
    <t>Corrected genome size (bp)</t>
  </si>
  <si>
    <t>GC-content (%)</t>
  </si>
  <si>
    <t>Intra-phylum LGT</t>
  </si>
  <si>
    <t>235 - NS-beta LCA</t>
  </si>
  <si>
    <t>Table S3. GTDBTk classify_wf classification</t>
  </si>
  <si>
    <t>Table S5. arCOG copy number gain at duplication hotspots</t>
  </si>
  <si>
    <t>Table S6. arCOG copy number loss at duplication hotspots</t>
  </si>
  <si>
    <t>Table S12</t>
  </si>
  <si>
    <t>GTDBTk classify_wf classification</t>
  </si>
  <si>
    <t>arCOG copy number gain at duplication hotspots</t>
  </si>
  <si>
    <t>arCOG copy number loss at duplication hotspots</t>
  </si>
  <si>
    <t>Table S1. Genome descriptions</t>
  </si>
  <si>
    <t>Predicted optimal temperature (°C)</t>
  </si>
  <si>
    <t>Genome descriptions</t>
  </si>
  <si>
    <t>Table S4. Quantified mechanisms of proteome change</t>
  </si>
  <si>
    <t>NC-Alpha</t>
  </si>
  <si>
    <t>NS-Alpha-3.2.1.1.1.1.1.1</t>
  </si>
  <si>
    <t>NS-Alpha-3.2.4</t>
  </si>
  <si>
    <t>NS-Alpha-3.2.3.1.2</t>
  </si>
  <si>
    <t>NS-Gamma-2.3.2</t>
  </si>
  <si>
    <t>NS-Beta-1</t>
  </si>
  <si>
    <t>NS-Delta-1.1.3</t>
  </si>
  <si>
    <t>NS-Delta-1.1.2.2</t>
  </si>
  <si>
    <t>NS-Delta-1.2.1</t>
  </si>
  <si>
    <t>NS-Epsilon-2.2</t>
  </si>
  <si>
    <t>NS-Zeta-2</t>
  </si>
  <si>
    <t>NS-Zeta</t>
  </si>
  <si>
    <t>NT-Alpha-1.1.1.1.3.2.2</t>
  </si>
  <si>
    <t>NT-Alpha-1.1.1.1.2</t>
  </si>
  <si>
    <t>NT-Alpha-1.1.1.1.3.3</t>
  </si>
  <si>
    <t>NP-Eta-1.2.1</t>
  </si>
  <si>
    <t>NP-Eta-1.2.2.2</t>
  </si>
  <si>
    <t>NP-Eta-1.1.1.2</t>
  </si>
  <si>
    <t>NP-Delta-2.1.2</t>
  </si>
  <si>
    <t>NP-Epsilon-2.2</t>
  </si>
  <si>
    <t>NP-Epsilon-2.1</t>
  </si>
  <si>
    <t>NP-Alpha-2.2.2.1.1.1</t>
  </si>
  <si>
    <t>NP-Alpha-2.2.2.1.1.3.2</t>
  </si>
  <si>
    <t>NP-Alpha-2.2.2.1.1.3.3</t>
  </si>
  <si>
    <t>NP-Alpha-2.2.2.1.2.2</t>
  </si>
  <si>
    <t>NP-Alpha-2.2.2.1.2.3</t>
  </si>
  <si>
    <t>NP-Alpha-2.2.2.1.2.4</t>
  </si>
  <si>
    <t>NP-Alpha-2.2.2.1.2.1</t>
  </si>
  <si>
    <t>NP-Gamma-1.1</t>
  </si>
  <si>
    <t>NP-Gamma-2.2.5</t>
  </si>
  <si>
    <t>NP-Gamma-2.2.5.1</t>
  </si>
  <si>
    <t>NP-Gamma-2.1.2</t>
  </si>
  <si>
    <t>NP-Gamma-2.1.3.2.1</t>
  </si>
  <si>
    <t>NP-Gamma-2.1.3.2</t>
  </si>
  <si>
    <t>NP-Gamma-2.1</t>
  </si>
  <si>
    <t>NP-Gamma-2.1.3.1</t>
  </si>
  <si>
    <t>NP-Gamma-2.1.3.2.2.2</t>
  </si>
  <si>
    <r>
      <t>No match in database (</t>
    </r>
    <r>
      <rPr>
        <b/>
        <sz val="11"/>
        <color theme="1"/>
        <rFont val="Calibri"/>
        <family val="2"/>
        <scheme val="minor"/>
      </rPr>
      <t>n.d.</t>
    </r>
    <r>
      <rPr>
        <sz val="11"/>
        <color theme="1"/>
        <rFont val="Calibri"/>
        <family val="2"/>
        <scheme val="minor"/>
      </rPr>
      <t>), No amoA or 16S rRNA gene detected in genome (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)</t>
    </r>
  </si>
  <si>
    <t>NP-Theta-4.1</t>
  </si>
  <si>
    <t>NS-Delta-1</t>
  </si>
  <si>
    <t>NT-Alpha-1.1.1.1.3.2</t>
  </si>
  <si>
    <t>Vitamin metabolism</t>
  </si>
  <si>
    <t>Riboflavin</t>
  </si>
  <si>
    <t xml:space="preserve"> rfk</t>
  </si>
  <si>
    <t>K07732</t>
  </si>
  <si>
    <t>riboflavin kinase	 archaea type</t>
  </si>
  <si>
    <t xml:space="preserve"> RIB7	 arf2</t>
  </si>
  <si>
    <t>K14654</t>
  </si>
  <si>
    <t>2	5-diamino-6-(ribosylamino)-4(3H)-pyrimidinone 5'-phosphate reductase</t>
  </si>
  <si>
    <t xml:space="preserve"> ribB</t>
  </si>
  <si>
    <t>K02858</t>
  </si>
  <si>
    <t>3	4-dihydroxy 2-butanone 4-phosphate synthase</t>
  </si>
  <si>
    <t xml:space="preserve"> ribE	</t>
  </si>
  <si>
    <t xml:space="preserve">riboflavin synthase </t>
  </si>
  <si>
    <t xml:space="preserve"> ribH</t>
  </si>
  <si>
    <t>K00794</t>
  </si>
  <si>
    <t>6	7-dimethyl-8-ribityllumazine synthase</t>
  </si>
  <si>
    <t xml:space="preserve"> ribL</t>
  </si>
  <si>
    <t>K14656</t>
  </si>
  <si>
    <t xml:space="preserve">FAD synthetase </t>
  </si>
  <si>
    <t>Biotin</t>
  </si>
  <si>
    <t xml:space="preserve"> bioA</t>
  </si>
  <si>
    <t xml:space="preserve">adenosylmethionine---8-amino-7-oxononanoate aminotransferase </t>
  </si>
  <si>
    <t xml:space="preserve"> bioB</t>
  </si>
  <si>
    <t xml:space="preserve">biotin synthase </t>
  </si>
  <si>
    <t xml:space="preserve"> bioD</t>
  </si>
  <si>
    <t>K01935</t>
  </si>
  <si>
    <t xml:space="preserve">dethiobiotin synthetase </t>
  </si>
  <si>
    <t xml:space="preserve"> birA</t>
  </si>
  <si>
    <t>BirA family transcriptional regulator	 biotin operon repressor / biotin-[acetyl-CoA-carboxylase] ligase</t>
  </si>
  <si>
    <t>Cobalamin</t>
  </si>
  <si>
    <t xml:space="preserve"> cbiB	 cob</t>
  </si>
  <si>
    <t>adenosylcobinamide-phosphate synthase</t>
  </si>
  <si>
    <t xml:space="preserve"> cbiD</t>
  </si>
  <si>
    <t xml:space="preserve">cobalt-precorrin-5B (C1)-methyltransferase </t>
  </si>
  <si>
    <t xml:space="preserve"> cbiE</t>
  </si>
  <si>
    <t>cobalt-precorrin-7 (C5)-methyltransferase</t>
  </si>
  <si>
    <t xml:space="preserve"> cbiG</t>
  </si>
  <si>
    <t xml:space="preserve">cobalt-precorrin 5A hydrolase </t>
  </si>
  <si>
    <t xml:space="preserve"> cbiT</t>
  </si>
  <si>
    <t>K02191</t>
  </si>
  <si>
    <t xml:space="preserve">cobalt-precorrin-6B (C15)-methyltransferase </t>
  </si>
  <si>
    <t xml:space="preserve"> cbiX</t>
  </si>
  <si>
    <t>K03795</t>
  </si>
  <si>
    <t xml:space="preserve">sirohydrochlorin cobaltochelatase </t>
  </si>
  <si>
    <t xml:space="preserve"> cobA	 btR</t>
  </si>
  <si>
    <t>K19221</t>
  </si>
  <si>
    <t xml:space="preserve">cob(I)alamin adenosyltransferase </t>
  </si>
  <si>
    <t xml:space="preserve"> cobA</t>
  </si>
  <si>
    <t>K02303</t>
  </si>
  <si>
    <t xml:space="preserve">uroporphyrin-III C-methyltransferase </t>
  </si>
  <si>
    <t xml:space="preserve"> cobB-cbiA</t>
  </si>
  <si>
    <t>K02224</t>
  </si>
  <si>
    <t>cobyrinic acid a	c-diamide synthas</t>
  </si>
  <si>
    <t xml:space="preserve"> cobD</t>
  </si>
  <si>
    <t xml:space="preserve">threonine-phosphate decarboxylase </t>
  </si>
  <si>
    <t xml:space="preserve"> cobH-cbiC</t>
  </si>
  <si>
    <t xml:space="preserve">precorrin-8X/cobalt-precorrin-8 methylmutase </t>
  </si>
  <si>
    <t xml:space="preserve"> cobI-cbiL</t>
  </si>
  <si>
    <t xml:space="preserve">precorrin-2/cobalt-factor-2 C20-methyltransferase </t>
  </si>
  <si>
    <t xml:space="preserve"> cobM</t>
  </si>
  <si>
    <t>K05936</t>
  </si>
  <si>
    <t xml:space="preserve">precorrin-4/cobalt-precorrin-4 C11-methyltransferase </t>
  </si>
  <si>
    <t xml:space="preserve"> cobQ	 cbiP</t>
  </si>
  <si>
    <t>K02232</t>
  </si>
  <si>
    <t xml:space="preserve">adenosylcobyric acid synthase </t>
  </si>
  <si>
    <t xml:space="preserve"> cobY</t>
  </si>
  <si>
    <t>adenosylcobinamide-phosphate guanylyltransferase</t>
  </si>
  <si>
    <t xml:space="preserve">	 cobJ	 cbiH</t>
  </si>
  <si>
    <t>K05934</t>
  </si>
  <si>
    <t xml:space="preserve">precorrin-3B C17-methyltransferase </t>
  </si>
  <si>
    <t xml:space="preserve">	 cobS	 cobV</t>
  </si>
  <si>
    <t>adenosylcobinamide-GDP ribazoletransferase</t>
  </si>
  <si>
    <t>arCOG annotations of originating gene families</t>
  </si>
  <si>
    <t>Originations</t>
  </si>
  <si>
    <t>Table S7. arCOG annotations of originating gene families</t>
  </si>
  <si>
    <t>Table S8. Best Hit Taxonomy of originating gene families</t>
  </si>
  <si>
    <t>Gene families</t>
  </si>
  <si>
    <t>Gene familes with detected homologs outside of Thaumarchaeota (%)</t>
  </si>
  <si>
    <t>Table S13</t>
  </si>
  <si>
    <t xml:space="preserve">Table S11. Functional gains in major evolutionary transitions </t>
  </si>
  <si>
    <t xml:space="preserve">Table S12. Functional losses in major evolutionary transitions </t>
  </si>
  <si>
    <t>Table S13. Best fitting model of core ortholog groups</t>
  </si>
  <si>
    <t xml:space="preserve"> % Dup Ancestral</t>
  </si>
  <si>
    <t>% Dup LNS origination</t>
  </si>
  <si>
    <t>% Dup LNS-2 origination</t>
  </si>
  <si>
    <t>% Loss Ancestral</t>
  </si>
  <si>
    <t>% Loss LNS origination</t>
  </si>
  <si>
    <t>% Loss LNS-2 origination</t>
  </si>
  <si>
    <t>Equation for calculating a genome completeness corrected percentage of gene families that were duplicated:</t>
  </si>
  <si>
    <t>% of gene families duplicated = (# duplications/(total # gene families*(completeness/100)))*100</t>
  </si>
  <si>
    <t>Equation for calculating a genome completeness corrected percentage of gene families that were lost:</t>
  </si>
  <si>
    <t>% of gene families lost = (# losses/((total # gene families/completeness)*100))*100</t>
  </si>
  <si>
    <t>LNS origination</t>
  </si>
  <si>
    <t>LNS-2 origination</t>
  </si>
  <si>
    <t>Gene families that originated in LNS-2 (Branch 280)</t>
  </si>
  <si>
    <t>Ancestral</t>
  </si>
  <si>
    <t>Gene families orginating before LNS</t>
  </si>
  <si>
    <t>% Dup</t>
  </si>
  <si>
    <t>Percentage of gene families present in more than one copy in a given extant genome</t>
  </si>
  <si>
    <t>% Loss</t>
  </si>
  <si>
    <t>Percentage of gene families that have be lost in a given extant genome</t>
  </si>
  <si>
    <t>Table S10. Key pathways in Thaumarchaeota genomes and ancestral reconstructions</t>
  </si>
  <si>
    <t>Taxonomic stratification of Thaumarchaeota</t>
  </si>
  <si>
    <t>Table S2. Taxonomic stratification of Thaumarchaeota</t>
  </si>
  <si>
    <t>Table S14</t>
  </si>
  <si>
    <t>Table S15</t>
  </si>
  <si>
    <t>Table S16</t>
  </si>
  <si>
    <t>Comparing different species tree estimations using gene tree-species tree reconciliation</t>
  </si>
  <si>
    <t>Comparing different species tree estimations using constrained trees</t>
  </si>
  <si>
    <t>Comparison of genome predicted and experimentally determined optimal growth temperatures in Thaumarchaeota</t>
  </si>
  <si>
    <t>Tree</t>
  </si>
  <si>
    <t>logL</t>
  </si>
  <si>
    <t>deltaL</t>
  </si>
  <si>
    <t>RELL</t>
  </si>
  <si>
    <t>KH</t>
  </si>
  <si>
    <t>SH</t>
  </si>
  <si>
    <t>WKH</t>
  </si>
  <si>
    <t>WSH</t>
  </si>
  <si>
    <t>ELW</t>
  </si>
  <si>
    <t>AU</t>
  </si>
  <si>
    <t>Significantly rejected</t>
  </si>
  <si>
    <t>Unconstrained</t>
  </si>
  <si>
    <t>No</t>
  </si>
  <si>
    <t>Monophyletic yellow</t>
  </si>
  <si>
    <t>Paraphyletic blue</t>
  </si>
  <si>
    <t>Monophyletic yellow and paraphyletic blue</t>
  </si>
  <si>
    <t>Yes</t>
  </si>
  <si>
    <t>Table S15. Comparing different species tree estimations using constrained trees</t>
  </si>
  <si>
    <t>The most likely species tree was predicted using the following tests: Log-likelihood difference (logL), logL difference from the maximal logl in the set (deltaL), bootstrap proportion using RELL method (RELL), Kishino-Hasegawa test (KH), Shimodaira-Hasegawa test (SH), weighted Kishino-Hasegawa test (WKH), weighted Shimodaira-Hasegawa test (WSH), expected likelihood weight (ELW), approximate unbiased test (AU) and can a tree be statistically rejected? (Rejected).</t>
  </si>
  <si>
    <t>Table S16. Comparison of genome predicted and experimentally determined optimal growth temperatures in Thaumarchaeota</t>
  </si>
  <si>
    <t>Organism  </t>
  </si>
  <si>
    <t>Experimental (°C)</t>
  </si>
  <si>
    <t>Predicted (°C)</t>
  </si>
  <si>
    <t>Difference (°C)</t>
  </si>
  <si>
    <t>Nitrosotalea devanaterra Nd1</t>
  </si>
  <si>
    <t>Reference of Experimental in Supplimentary Information</t>
  </si>
  <si>
    <t>Table S14. Comparing different species tree estimations using gene tree-species tree reconciliation</t>
  </si>
  <si>
    <t>Rank</t>
  </si>
  <si>
    <t>Item</t>
  </si>
  <si>
    <t>NP</t>
  </si>
  <si>
    <t>BP</t>
  </si>
  <si>
    <t>PP</t>
  </si>
  <si>
    <t>WSH </t>
  </si>
  <si>
    <t>MCL tree</t>
  </si>
  <si>
    <t>HMM tree</t>
  </si>
  <si>
    <t>CheckM tree</t>
  </si>
  <si>
    <t xml:space="preserve">The most likely species tree was predicted using the following tests: Log-likelihood difference (logL), approximate unbiased test (AU), bootstrap probability calculated from the multiscale bootstrap (NP), bootstrap probability calculated in the usual manner (BP), Kishino-Hasegawa test (KH), Shimodaira-Hasegawa test (SH), weighted Kishino-Hasegawa test (WKH) and weighted Shimodaira-Hasegawa test (SH). </t>
  </si>
  <si>
    <r>
      <rPr>
        <b/>
        <i/>
        <sz val="12"/>
        <color theme="1"/>
        <rFont val="Times New Roman"/>
        <family val="1"/>
      </rPr>
      <t>Nitrososphaerales</t>
    </r>
    <r>
      <rPr>
        <b/>
        <sz val="12"/>
        <color theme="1"/>
        <rFont val="Times New Roman"/>
        <family val="1"/>
      </rPr>
      <t xml:space="preserve"> LCA - Branch 305</t>
    </r>
  </si>
  <si>
    <t>Best hit taxonomy of originating gene families</t>
  </si>
  <si>
    <t>Duplication and losses in originating and ancestral gene families</t>
  </si>
  <si>
    <t>Table S9. Duplication and losses in originating and ancestral gene families</t>
  </si>
  <si>
    <t>Gene families that originated in LNS (Last common ancestor of Nitrososphaerales, Branch 305)</t>
  </si>
  <si>
    <t>Presence</t>
  </si>
  <si>
    <t>Absence</t>
  </si>
  <si>
    <t xml:space="preserve">Hashtag (#) indicates gene families that could not be confidently assigned to an ancestor by probabilistic reconstruction and so were determined using their presence/absence in extant genomes.  </t>
  </si>
  <si>
    <t>JAATVI000000000</t>
  </si>
  <si>
    <t>Nitrososphaerales archaeon TH1173</t>
  </si>
  <si>
    <t>JAATVJ000000000</t>
  </si>
  <si>
    <t>Nitrososphaerales archaeon TH1177</t>
  </si>
  <si>
    <t>JAATVK000000000</t>
  </si>
  <si>
    <t>Nitrososphaerales archaeon TH5894</t>
  </si>
  <si>
    <t>JAATVL000000000</t>
  </si>
  <si>
    <t>Nitrososphaerales archaeon TH703</t>
  </si>
  <si>
    <t>JAATVM000000000</t>
  </si>
  <si>
    <t>Nitrososphaerales archaeon TH1920</t>
  </si>
  <si>
    <t>JAATVT000000000</t>
  </si>
  <si>
    <t>Nitrososphaerales archaeon TH5893</t>
  </si>
  <si>
    <t>JAATVS000000000</t>
  </si>
  <si>
    <t>Nitrososphaerales archaeon TH5895</t>
  </si>
  <si>
    <t>JAATVR000000000</t>
  </si>
  <si>
    <t>Nitrososphaerales archaeon TH526</t>
  </si>
  <si>
    <t>JAATVQ000000000</t>
  </si>
  <si>
    <t>Nitrososphaerales archaeon TH1917</t>
  </si>
  <si>
    <t>JAATVP000000000</t>
  </si>
  <si>
    <t>Nitrososphaerales archaeon TH5896</t>
  </si>
  <si>
    <t>JAATVO000000000</t>
  </si>
  <si>
    <t>Nitrososphaerales archaeon TH4187</t>
  </si>
  <si>
    <t xml:space="preserve">JAATVN000000000 </t>
  </si>
  <si>
    <t>Nitrososphaerales archaeon TH5888</t>
  </si>
  <si>
    <t>LR216287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</si>
</sst>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E+00"/>
    <numFmt numFmtId="165" formatCode="0.0000"/>
    <numFmt numFmtId="166" formatCode="0.E+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/>
    <xf numFmtId="1" fontId="0" fillId="0" borderId="0" xfId="0" applyNumberFormat="1" applyFill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1" fillId="0" borderId="0" xfId="0" applyFont="1" applyFill="1"/>
    <xf numFmtId="0" fontId="6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9" borderId="19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19" borderId="2" xfId="0" applyFont="1" applyFill="1" applyBorder="1" applyAlignment="1">
      <alignment horizontal="center" vertical="center"/>
    </xf>
    <xf numFmtId="0" fontId="13" fillId="19" borderId="2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2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0" fontId="10" fillId="0" borderId="6" xfId="0" applyFont="1" applyBorder="1"/>
    <xf numFmtId="0" fontId="0" fillId="0" borderId="2" xfId="0" applyBorder="1"/>
    <xf numFmtId="0" fontId="0" fillId="0" borderId="20" xfId="0" applyBorder="1"/>
    <xf numFmtId="0" fontId="10" fillId="0" borderId="6" xfId="0" applyFont="1" applyFill="1" applyBorder="1"/>
    <xf numFmtId="0" fontId="0" fillId="0" borderId="19" xfId="0" applyBorder="1"/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7" borderId="8" xfId="0" applyFont="1" applyFill="1" applyBorder="1" applyAlignment="1">
      <alignment horizontal="left" vertical="center" textRotation="90"/>
    </xf>
    <xf numFmtId="0" fontId="9" fillId="7" borderId="9" xfId="0" applyFont="1" applyFill="1" applyBorder="1" applyAlignment="1">
      <alignment horizontal="left" vertical="center" textRotation="90"/>
    </xf>
    <xf numFmtId="0" fontId="9" fillId="7" borderId="10" xfId="0" applyFont="1" applyFill="1" applyBorder="1" applyAlignment="1">
      <alignment horizontal="left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8" borderId="13" xfId="0" applyFont="1" applyFill="1" applyBorder="1" applyAlignment="1">
      <alignment horizontal="center" vertical="center" textRotation="90"/>
    </xf>
    <xf numFmtId="0" fontId="1" fillId="8" borderId="14" xfId="0" applyFont="1" applyFill="1" applyBorder="1" applyAlignment="1">
      <alignment horizontal="center" vertical="center" textRotation="90"/>
    </xf>
    <xf numFmtId="0" fontId="1" fillId="8" borderId="15" xfId="0" applyFont="1" applyFill="1" applyBorder="1" applyAlignment="1">
      <alignment horizontal="center" vertical="center" textRotation="90"/>
    </xf>
    <xf numFmtId="0" fontId="1" fillId="9" borderId="16" xfId="0" applyFont="1" applyFill="1" applyBorder="1" applyAlignment="1">
      <alignment horizontal="center" vertical="center" textRotation="90"/>
    </xf>
    <xf numFmtId="0" fontId="1" fillId="10" borderId="13" xfId="0" applyFont="1" applyFill="1" applyBorder="1" applyAlignment="1">
      <alignment horizontal="center" vertical="center" textRotation="90"/>
    </xf>
    <xf numFmtId="0" fontId="1" fillId="10" borderId="15" xfId="0" applyFont="1" applyFill="1" applyBorder="1" applyAlignment="1">
      <alignment horizontal="center" vertical="center" textRotation="90"/>
    </xf>
    <xf numFmtId="0" fontId="1" fillId="11" borderId="16" xfId="0" applyFont="1" applyFill="1" applyBorder="1" applyAlignment="1">
      <alignment horizontal="center" vertical="center" textRotation="90"/>
    </xf>
    <xf numFmtId="0" fontId="1" fillId="12" borderId="13" xfId="0" applyFont="1" applyFill="1" applyBorder="1" applyAlignment="1">
      <alignment horizontal="center" vertical="center" textRotation="90"/>
    </xf>
    <xf numFmtId="0" fontId="1" fillId="12" borderId="14" xfId="0" applyFont="1" applyFill="1" applyBorder="1" applyAlignment="1">
      <alignment horizontal="center" vertical="center" textRotation="90"/>
    </xf>
    <xf numFmtId="0" fontId="1" fillId="12" borderId="15" xfId="0" applyFont="1" applyFill="1" applyBorder="1" applyAlignment="1">
      <alignment horizontal="center" vertical="center" textRotation="90"/>
    </xf>
    <xf numFmtId="0" fontId="1" fillId="13" borderId="11" xfId="0" applyFont="1" applyFill="1" applyBorder="1" applyAlignment="1">
      <alignment horizontal="center" vertical="center" textRotation="90"/>
    </xf>
    <xf numFmtId="0" fontId="1" fillId="13" borderId="14" xfId="0" applyFont="1" applyFill="1" applyBorder="1" applyAlignment="1">
      <alignment horizontal="center" vertical="center" textRotation="90"/>
    </xf>
    <xf numFmtId="0" fontId="1" fillId="13" borderId="12" xfId="0" applyFont="1" applyFill="1" applyBorder="1" applyAlignment="1">
      <alignment horizontal="center" vertical="center" textRotation="90"/>
    </xf>
    <xf numFmtId="0" fontId="1" fillId="14" borderId="13" xfId="0" applyFont="1" applyFill="1" applyBorder="1" applyAlignment="1">
      <alignment horizontal="center" vertical="center" textRotation="90"/>
    </xf>
    <xf numFmtId="0" fontId="1" fillId="14" borderId="15" xfId="0" applyFont="1" applyFill="1" applyBorder="1" applyAlignment="1">
      <alignment horizontal="center" vertical="center" textRotation="90"/>
    </xf>
    <xf numFmtId="0" fontId="1" fillId="15" borderId="11" xfId="0" applyFont="1" applyFill="1" applyBorder="1" applyAlignment="1">
      <alignment horizontal="center" vertical="center" textRotation="90"/>
    </xf>
    <xf numFmtId="0" fontId="1" fillId="15" borderId="14" xfId="0" applyFont="1" applyFill="1" applyBorder="1" applyAlignment="1">
      <alignment horizontal="center" vertical="center" textRotation="90"/>
    </xf>
    <xf numFmtId="0" fontId="1" fillId="15" borderId="12" xfId="0" applyFont="1" applyFill="1" applyBorder="1" applyAlignment="1">
      <alignment horizontal="center" vertical="center" textRotation="90"/>
    </xf>
    <xf numFmtId="0" fontId="1" fillId="16" borderId="13" xfId="0" applyFont="1" applyFill="1" applyBorder="1" applyAlignment="1">
      <alignment horizontal="center" vertical="center" textRotation="90"/>
    </xf>
    <xf numFmtId="0" fontId="1" fillId="16" borderId="14" xfId="0" applyFont="1" applyFill="1" applyBorder="1" applyAlignment="1">
      <alignment horizontal="center" vertical="center" textRotation="90"/>
    </xf>
    <xf numFmtId="0" fontId="1" fillId="16" borderId="15" xfId="0" applyFont="1" applyFill="1" applyBorder="1" applyAlignment="1">
      <alignment horizontal="center" vertical="center" textRotation="90"/>
    </xf>
    <xf numFmtId="0" fontId="1" fillId="17" borderId="11" xfId="0" applyFont="1" applyFill="1" applyBorder="1" applyAlignment="1">
      <alignment horizontal="center" vertical="center" textRotation="90"/>
    </xf>
    <xf numFmtId="0" fontId="1" fillId="17" borderId="14" xfId="0" applyFont="1" applyFill="1" applyBorder="1" applyAlignment="1">
      <alignment horizontal="center" vertical="center" textRotation="90"/>
    </xf>
    <xf numFmtId="0" fontId="1" fillId="17" borderId="12" xfId="0" applyFont="1" applyFill="1" applyBorder="1" applyAlignment="1">
      <alignment horizontal="center" vertical="center" textRotation="90"/>
    </xf>
    <xf numFmtId="0" fontId="1" fillId="18" borderId="13" xfId="0" applyFont="1" applyFill="1" applyBorder="1" applyAlignment="1">
      <alignment horizontal="center" vertical="center" textRotation="90"/>
    </xf>
    <xf numFmtId="0" fontId="1" fillId="18" borderId="14" xfId="0" applyFont="1" applyFill="1" applyBorder="1" applyAlignment="1">
      <alignment horizontal="center" vertical="center" textRotation="90"/>
    </xf>
    <xf numFmtId="0" fontId="1" fillId="18" borderId="12" xfId="0" applyFont="1" applyFill="1" applyBorder="1" applyAlignment="1">
      <alignment horizontal="center" vertical="center" textRotation="90"/>
    </xf>
    <xf numFmtId="0" fontId="16" fillId="0" borderId="0" xfId="0" applyFont="1"/>
    <xf numFmtId="0" fontId="17" fillId="20" borderId="0" xfId="0" applyFont="1" applyFill="1"/>
    <xf numFmtId="0" fontId="18" fillId="0" borderId="0" xfId="0" applyFont="1"/>
    <xf numFmtId="0" fontId="0" fillId="0" borderId="0" xfId="0" applyFill="1" applyBorder="1"/>
    <xf numFmtId="0" fontId="1" fillId="21" borderId="0" xfId="0" applyFont="1" applyFill="1" applyAlignment="1">
      <alignment horizontal="center" vertical="top" wrapText="1"/>
    </xf>
    <xf numFmtId="0" fontId="1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/>
    </xf>
    <xf numFmtId="0" fontId="0" fillId="21" borderId="0" xfId="0" applyFill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0" fontId="3" fillId="0" borderId="0" xfId="0" applyFont="1"/>
    <xf numFmtId="1" fontId="1" fillId="0" borderId="0" xfId="0" applyNumberFormat="1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 shrinkToFit="1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164" fontId="18" fillId="0" borderId="0" xfId="0" applyNumberFormat="1" applyFont="1" applyFill="1"/>
    <xf numFmtId="1" fontId="18" fillId="0" borderId="0" xfId="0" applyNumberFormat="1" applyFont="1" applyFill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Fill="1"/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20" fillId="0" borderId="0" xfId="0" applyFont="1" applyFill="1"/>
    <xf numFmtId="0" fontId="18" fillId="0" borderId="0" xfId="0" applyFont="1" applyFill="1" applyAlignment="1">
      <alignment horizontal="left"/>
    </xf>
    <xf numFmtId="0" fontId="1" fillId="21" borderId="0" xfId="0" applyFont="1" applyFill="1" applyBorder="1"/>
    <xf numFmtId="0" fontId="17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18" fillId="6" borderId="0" xfId="0" applyFont="1" applyFill="1"/>
    <xf numFmtId="0" fontId="18" fillId="5" borderId="0" xfId="0" applyFont="1" applyFill="1"/>
    <xf numFmtId="0" fontId="18" fillId="3" borderId="0" xfId="0" applyFont="1" applyFill="1"/>
    <xf numFmtId="0" fontId="18" fillId="4" borderId="0" xfId="0" applyFont="1" applyFill="1"/>
    <xf numFmtId="1" fontId="18" fillId="0" borderId="0" xfId="0" applyNumberFormat="1" applyFont="1" applyAlignment="1">
      <alignment horizontal="center"/>
    </xf>
    <xf numFmtId="165" fontId="18" fillId="0" borderId="0" xfId="0" applyNumberFormat="1" applyFont="1"/>
    <xf numFmtId="0" fontId="18" fillId="6" borderId="0" xfId="0" applyFont="1" applyFill="1" applyAlignment="1">
      <alignment horizontal="left" vertical="top"/>
    </xf>
    <xf numFmtId="0" fontId="18" fillId="5" borderId="0" xfId="0" applyFont="1" applyFill="1" applyAlignment="1">
      <alignment horizontal="left" vertical="top"/>
    </xf>
    <xf numFmtId="1" fontId="18" fillId="0" borderId="0" xfId="0" applyNumberFormat="1" applyFont="1"/>
    <xf numFmtId="0" fontId="18" fillId="3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21" fillId="0" borderId="0" xfId="0" applyFont="1"/>
    <xf numFmtId="0" fontId="4" fillId="21" borderId="1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1" fillId="21" borderId="0" xfId="0" applyFont="1" applyFill="1" applyAlignment="1">
      <alignment horizontal="center"/>
    </xf>
    <xf numFmtId="0" fontId="5" fillId="21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19" borderId="27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0" fillId="19" borderId="2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19" borderId="27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  <xf numFmtId="0" fontId="11" fillId="22" borderId="28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8" fillId="6" borderId="0" xfId="0" applyFont="1" applyFill="1" applyAlignment="1">
      <alignment horizontal="left"/>
    </xf>
    <xf numFmtId="0" fontId="16" fillId="0" borderId="0" xfId="0" applyFont="1" applyAlignment="1">
      <alignment textRotation="90"/>
    </xf>
    <xf numFmtId="0" fontId="16" fillId="23" borderId="24" xfId="0" applyFont="1" applyFill="1" applyBorder="1"/>
    <xf numFmtId="1" fontId="16" fillId="0" borderId="17" xfId="0" applyNumberFormat="1" applyFont="1" applyBorder="1" applyAlignment="1">
      <alignment horizont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6" fillId="23" borderId="1" xfId="0" applyFont="1" applyFill="1" applyBorder="1"/>
    <xf numFmtId="1" fontId="16" fillId="0" borderId="22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 vertical="center"/>
    </xf>
    <xf numFmtId="0" fontId="16" fillId="24" borderId="24" xfId="0" applyFont="1" applyFill="1" applyBorder="1"/>
    <xf numFmtId="0" fontId="16" fillId="24" borderId="1" xfId="0" applyFont="1" applyFill="1" applyBorder="1"/>
    <xf numFmtId="0" fontId="16" fillId="24" borderId="25" xfId="0" applyFont="1" applyFill="1" applyBorder="1"/>
    <xf numFmtId="1" fontId="16" fillId="0" borderId="24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textRotation="90"/>
    </xf>
    <xf numFmtId="0" fontId="17" fillId="0" borderId="26" xfId="0" applyFont="1" applyBorder="1" applyAlignment="1">
      <alignment textRotation="90"/>
    </xf>
    <xf numFmtId="0" fontId="17" fillId="0" borderId="7" xfId="0" applyFont="1" applyBorder="1" applyAlignment="1">
      <alignment textRotation="90"/>
    </xf>
    <xf numFmtId="1" fontId="16" fillId="0" borderId="0" xfId="0" applyNumberFormat="1" applyFont="1" applyBorder="1" applyAlignment="1">
      <alignment horizontal="center" vertical="center"/>
    </xf>
    <xf numFmtId="1" fontId="16" fillId="0" borderId="17" xfId="0" applyNumberFormat="1" applyFont="1" applyBorder="1"/>
    <xf numFmtId="1" fontId="16" fillId="0" borderId="22" xfId="0" applyNumberFormat="1" applyFont="1" applyBorder="1"/>
    <xf numFmtId="1" fontId="16" fillId="0" borderId="24" xfId="0" applyNumberFormat="1" applyFont="1" applyBorder="1"/>
    <xf numFmtId="0" fontId="23" fillId="0" borderId="0" xfId="0" applyFont="1"/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3" fillId="2" borderId="26" xfId="0" applyFont="1" applyFill="1" applyBorder="1"/>
    <xf numFmtId="0" fontId="18" fillId="0" borderId="1" xfId="0" applyFont="1" applyBorder="1"/>
    <xf numFmtId="2" fontId="18" fillId="0" borderId="0" xfId="0" applyNumberFormat="1" applyFont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2" borderId="0" xfId="0" applyFont="1" applyFill="1"/>
    <xf numFmtId="11" fontId="18" fillId="0" borderId="0" xfId="0" applyNumberFormat="1" applyFont="1" applyAlignment="1">
      <alignment horizontal="center"/>
    </xf>
    <xf numFmtId="11" fontId="18" fillId="0" borderId="1" xfId="0" applyNumberFormat="1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/>
    <xf numFmtId="0" fontId="19" fillId="0" borderId="0" xfId="0" applyFont="1" applyFill="1" applyAlignment="1">
      <alignment horizontal="left"/>
    </xf>
    <xf numFmtId="0" fontId="5" fillId="0" borderId="0" xfId="0" applyFont="1"/>
    <xf numFmtId="0" fontId="18" fillId="2" borderId="0" xfId="0" applyFont="1" applyFill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18" fillId="0" borderId="0" xfId="0" applyFont="1" applyBorder="1"/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left"/>
    </xf>
    <xf numFmtId="11" fontId="18" fillId="0" borderId="0" xfId="0" applyNumberFormat="1" applyFont="1"/>
    <xf numFmtId="0" fontId="26" fillId="0" borderId="0" xfId="0" applyFont="1"/>
    <xf numFmtId="0" fontId="23" fillId="22" borderId="2" xfId="0" applyFont="1" applyFill="1" applyBorder="1"/>
    <xf numFmtId="0" fontId="23" fillId="0" borderId="2" xfId="0" applyFont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1">
    <cellStyle name="Normal" xfId="0" builtinId="0"/>
  </cellStyles>
  <dxfs count="77"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70AD47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6</xdr:row>
      <xdr:rowOff>103094</xdr:rowOff>
    </xdr:to>
    <xdr:sp macro="" textlink="">
      <xdr:nvSpPr>
        <xdr:cNvPr id="1026" name="AutoShape 2" descr="data:image/png;base64,iVBORw0KGgoAAAANSUhEUgAAC0AAAAWtCAYAAABxqtFhAAAgAElEQVR4XuzcfbBlZX0n+u86wIxMzBjjC4oGCQExcQxJxCQzgAFDCoKVzA0x3cxVci+VPnsfXmSuXkenYqmgMXOlEskgL2evbm9PDVjaxJhJUircEEGFioniyNVEENJhEEaNqBPf4FbDXreenrWo1ZvTffbpPt3n7bOqus4+az/reX7P51mHv778qrgIECBAgAABAgQIECBAgAABAgQIECBAgAABAgQIECBAgAABAgQIECBAgAABAgQIECCwRgSqNVKnMgkQIECAAAECBAgQIECAAAECBAgQIECAAAECBAgQIECAAAECBAgQIECAAAECBAgQIBABaC8BAQIECBAgQIAAAQIECBAgQIAAAQIECBAgQIAAAQIECBAgQIAAAQIECBAgQIAAAQJrRkAAes0clUIJECBAgAABAgQIECBAgAABAgQIECBAgAABAgQIECBAgAABAgQIECBAgAABAgQIEBCA9g4QIECAAAECBAgQIECAAAECBAgQIECAAAECBAgQIECAAAECBAgQIECAAAECBAgQILBmBASg18xRKZQAAQIECBAgQIAAAQIECBAgQIAAAQIECBAgQIAAAQIECBAgQIAAAQIECBAgQIAAAQFo7wABAgQIECBAgAABAgQIECBAgAABAgQIECBAgAABAgQIECBAgAABAgQIECBAgAABAmtGQAB6zRyVQgkQIECAAAECBAgQIECAAAECBAgQIECAAAECBAgQIECAAAECBAgQIECAAAECBAgQEID2DhAgQIAAAQIECBAgQIAAAQIECBAgQIAAAQIECBAgQIAAAQIECBAgQIAAAQIECBAgsGYEBKDXzFEplAABAgQIECBAgAABAgQIECBAgAABAgQIECBAgAABAgQIECBAgAABAgQIECBAgAABAWjvAAECBAgQIECAAAECBAgQIECAAAECBAgQIECAAAECBAgQIECAAAECBAgQIECAAAECa0ZAAHrNHJVCCRAgQIAAAQIECBAgQIAAAQIECBAgQIAAAQIECBAgQIAAAQIECBAgQIAAAQIECBAQgPYOECBAgAABAgQIECBAgAABAgQIECBAgAABAgQIECBAgAABAgQIECBAgAABAgQIECCwZgQEoNfMUSmUAAECBAgQIECAAAECBAgQIECAAAECBAgQIECAAAECBAgQIECAAAECBAgQIECAAAEBaO8AAQIECBAgQIAAAQIECBAgQIAAAQIECBAgQIAAAQIECBAgQIAAAQIECBAgQIAAAQJrRkAAes0clUIJECBAgAABAgQIECBAgAABAgQIECBAgAABAgQIECBAgAABAgQIECBAgAABAgQIEBCA9g4QIECAAAECBAgQIECAAAECBAgQIECAAAECBAgQIECAAAECBAgQIECAAAECBAgQILBmBASg18xRKZQAAQIECBAgQIAAAQIECBAgQIAAAQIECBAgQIAAAQIECBAgQIAAAQIECBAgQIAAAQFo7wABAgQIECBAgAABAgQIECBAgAABAgQIECBAgAABAgQIECBAgAABAgQIECBAgAABAmtGQAB6zRyVQgkQIECAAAECBAgQIECAAAECBAgQIECAAAECBAgQIECAAAECBAgQIECAAAECBAgQEID2DhAgQIAAAQIECBAgQIAAAQIECBAgQIAAAQIECBAgQIAAAQIECBAgQIAAAQIECBAgsGYEBKDXzFEplAABAgQIECBAgAABAgQIECBAgAABAgQIECBAgAABAgQIECBAgAABAgQIECBAgAABAWjvAAECBAgQIECAAAECBAgQIECAAAECBAgQIECAAAECBAgQIECAAAECBAgQIECAAAECa0ZAAHrNHJVCCRAgQIAAAQIECBAgQIAAAQIECBAgQIAAAQIECBAgQIAAAQIECBAgQIAAAQIECBAQgPYOECBAgAABAgQIECBAgAABAgQIECBAgAABAgQIECBAgAABAgQIECBAgAABAgQIECCwZgQEoNfMUSmUAAECBAgQIECAAAECBAgQIECAAAECBAgQIECAAAECBAgQIECAAAECBAgQIECAAAEBaO8AAQIECBAgQIAAAQIECBAgQIAAAQIECBAgQIAAAQIECBAgQIAAAQIECBAgQIAAAQJrRkAAes0clUIJECBAgAABAgQIECBAgAABAgQIECBAgAABAgQIECBAgAABAgQIECBAgAABAgQIEBCA9g4QIECAAAECBAgQIECAAAECBAgQIECAAAECBAgQIECAAAECBAgQIECAAAECBAgQILBmBASg18xRKZQAAQIECBAgQIAAAQIECBAgQIAAAQIECBAgQIAAAQIECBAgQIAAAQIECBAgQIAAAQFo7wABAgQIECBAgAABAgQIECBAgAABAgQIECBAgAABAgQIECBAgAABAgQIECBAgAABAmtGQAB6zRyVQgkQIECAAAECBAgQIECAAAECBAgQIECAAAECBAgQIECAAAECBAgQIECAAAECBAgQEID2DhAgQIAAAQIECBAgQIAAAQIECBAgQIAAAQIECBAgQIAAAQIECBAgQIAAAQIECBAgsGYEBKDXzFEplAABAgQIECBAgAABAgQIECBAgAABAgQIECBAgAABAgQIECBAgAABAgQIECBAgAABAWjvAAECBAgQIECAAAECBAgQIECAAAECBAgQIECAAAECBAgQIECAAAECBAgQIECAAAECa0ZAAHrNHJVCCRAgQIAAAQIECBAgQIAAAQIECBAgQIAAAQIECBAgQIAAAQIECBAgQIAAAQIECBAQgPYOECBAgAABAgQIECBAgAABAgQIECBAgAABAgQIECBAgAABAgQIECBAgAABAgQIECCwZgTWZAD6/PPP/4FHH330xiTn7EX67sMPP/z097///V9bMyfRK/Tf/Jt/c9Rjjz12W7m13Pvozb3zKU95yqbrr7/+e2vRSM0ECBAgQIAAAQIECBAgQIAAAQIECBAgQIAAAQIECBAgQIAAAQIECBAgQIAAAQIbU2BZAtCDweC5VVWd0DTNiwtjVVV/0zTNvXVdf+VgsApA75/qpk2bzmqa5qb26Y8IQO+fo6cIECBAgAABAgQIECBAgAABAgQIECBAgAABAgQIECBAgAABAgQIECBAgAABAgRWTmC/A9Bzc3OnjMfjNyb5qSTH7GULDyT53MzMzBXz8/N3HIxt9sLQPzszM3Pmjh077tq8efNJ4/H4liRfatf8V1VV/dsbb7zxqle96lXXVVU1197fo1N0rzvyi8r3TdPMf/CDH7xwb3Vv2rTp0qZp/mP3/eT4icBxCYaffeONN95cxk+uVe513y/UAXpftS1kMFlzr9Z7kjwjyV8LQB+MN9KcBAgQIECAAAECBAgQIECAAAECBAgQIECAAAECBAgQIECAAAECBAgQIECAAAECB1NgvwLQg8HgXUlK+Hkp1xV1Xb9pKQ9MM3aRAPQz2zkeLuHoxx9/fK4Xfu6m390J+bHHHnvqY489dluS3eHn7uqC05O1TIabJ8fv4/uz/+k//ae3P/roozcmOWdi3t2B7HKvrSUTvy9Y27QB6DLvYYcdtqOde6cA9DRvmDEECBAgQIAAAQIECBAgQIAAAQIECBAgQIAAAQIECBAgQIAAAQIECBAgQIAAAQKrSWDJAejBYHB3khP7m2ia5r6qqu4tP8v9qqqOb5rmhPJzYrP31HW9R4j3QDEWCUCn6wrd66D8RPC364pcOi+XOpqmuakLPPfmPa6EkN///vd/rV9rF3BeKCDde/acrqtzN36hrtKTe5iZmflqPwD9+OOP/9RSatuX6UIOU55BOcsfSHLXlOMP1rBnJfnxJJ84WAuYlwABAgQIECBAgAABAgQIECBAgAABAgQIECBAgAABAgQIECBAgAABAgQIECBAYPUKLCkAPTs7e2tVVbs7FLfX31dVdcloNPrIQlscDofnNE1zdZIf7b5vmua2rVu3nrFcJIsEoP+663K8efPmk8bj8S1Juq7QT5RQQszll6Zp/uMCde3uHr1jx449gr+9IPETge4u7Nz7bncH58nwdH+NV73qVdf1ulLvXmuBAPTmpdS2L1sB6OV688xDgAABAgQIECBAgAABAgQIECBAgAABAgQIECBAgAABAgQIECBAgAABAgQIECCwEgJTB6CHw2EJ4X6gK7KqqptHo9HuzsndtWXLlt3h6G3btt3Wvz8cDm9qmuas3rPnjUajHcux4eUIQJeuzDMzM1/cS8i4dLQ++8Ybb7x5oXong9VlriOOOOKyfgfnyQD0ZM3/5J/8k/seffTRG5P87BID0PusbaF6DzAA/ZIkpQP4Sl5Pb0Psf7qSRVibAAECBAgQIECAAAECBAgQIECAAAECBAgQIECAAAECBAgQIECAAAECBAgQIEBgZQSmCkAPh8MTmqb5Uq/Euq7rYb/kLVu2vHRmZuYz5d54PD5527Ztd/a/HwwGoySD7l5VVS8cjUb3Hui2pw1ALxb83bRp01lN09xUukHfeOONVy21rn7X5yTnJCmdr8/p5usFpf96ZmbmHePx+M+S7O5Q/dhjjz21DUw/cy8B6J86kNr6e1nMYR/7Pj6JAPRSXwzjCRAgQIAAAQIECBAgQIAAAQIECBAgQIAAAQIECBAgQIAAAQIECBAgQIAAAQIEllVg2gD0h5qm+bV25Tvruj55sorBYHBZkre19y+v67r8vsc1GAxKQPql5WZVVX88Go3OPdDdTBuALuu86lWvuq6qqrmJNR+eCB2/aOL7j5SQ8vXXX/+9/v1NmzZdulDH6NIB+oMf/OCFXaB6cn+lm3RVVV8dj8e3tJ2M+0Mma8nhhx++u6t2G5BesLbyfb+D9I4dO+7am+sBBqB/IMle5z7Qs5zy+Wcl+fEkn5hyvGEECBAgQIAAAQIECBAgQIAAAQIECBAgQIAAAQIECBAgQIAAAQIECBAgQIAAAQLrSGCqAPRgMPhykueXfVdV9Quj0ehJ4dNpAtDD4fDlTdN8vPV7sK7rHzlQy6UEoMtakyHoEki+8cYbby7f9cLBXdD47hJAfv/73/+1hepcIAS9R1h6MgTd7y7df7aEpmdmZv5L1+X5sMMO29EGnncHoMv6+6ptIYO9uQpAH+gb53kCBAgQIECAAAECBAgQIECAAAECBAgQIECAAAECBAgQIECAAAECBAgQIECAAIGVFFg0AD03N/e88Xj8YFvkzrquf2yhgqcJQJfnBoPB3yU5rnyemZl5/vz8/EMrCWBtAgQIECBAgAABAgQIECBAgAABAgQIECBAgAABAgQIECBAgAABAgQIECBAgAABAgTWjsCiAejhcPiLTdPc0m7plrquf6l83rJly+kzMzOnT2z1be3vl/fvj8fj27Zt23ZbuTcYDP48yZnlc1VVZ45Go79YO1wqJUCAAAECBAgQIECAAAECBAgQIECAAAECBAgQIECAAAECBAgQIECAAAECBAgQIEBgJQUWDUAPBoOLk1xdimya5tqtW7devGXLlpfOzMx8ZimFj8fjk7dt23bn7OzsNVVVXdQ+e0ld19csZR5jCRAgQIAAAQIECBAgQIAAAQIECBAgQIAAAQIECBAgQIAAAQIECBAgQIAAAQIECBDYuALTBKAvTHJtIWqa5j1bt269tO3+fOtS2Mbj8RmlC/Ts7OxVVVW9tn32orqur1vKPMYSIECAAAECBAgQIECAAAECBAgQIECAAAECBAgQIECAAAECBAgQIECAAAECBAgQILBxBRYNQA+Hw5c3TfPxluijdV2fUz63XaB/ZYLube3vl/fvj8fjPyvdn8u9wWDwkSS/XD5XVfULo9HoExuX384JECBAgAABAgQIECBAgAABAgQIECBAgAABAgQIECBAgAABAgQIECBAgAABAgQIEFiKwKIB6MFg8Nwk/71M2jTNfVu3bj1hoQUGg8FlSZ4IQNd1XX5/0jU7O3tvVVXHt18cXdf1V5ZSsLEECBAgQIAAAQIECBAgQIAAAQIECBAgQIAAAQIECBAgQIAAAQIECBAgQIAAAQIECGxcgUUD0IVmMBj8tyTHlM9VVb1yNBqVLs57XNMEoIfD4TlN03y4ffCBuq5fsHHp7ZwAAQIECBAgQIAAAQIECBAgQIAAAQIECBAgQIAAAQIECBAgQIAAAQIECBAgQIAAgaUKTBuA/pMkv9pO/vd1XR83udA0AejBYLAzyY+2z/5pXdf/eqkFG0+AAAECBAgQIECAAAECBAgQIECAAAECBAgQIECAAAECBAgQIECAAAECBAgQIECAwMYVmCoAPTc3d8p4PL69Y6qq6ubRaHR2n23Lli2nz8zM3FrujcfjM7Zt23Zb//vhcHhT0zRndfdmZmZOnZ+fv2Pj0ts5AQIECBAgQIAAAQIECBAgQIAAAQIECBAgQIAAAQIECBAgQIAAAQIECBAgQIAAAQJLFZgqAF0mHQwG70ryxt4CdV3Xw/6CW7ZseWn5fdu2bXf27w8Gg1GZonfvirqu37TUYo0nQIAAAQIECBAgQIAAAQIECBAgQIAAAQIECBAgQIAAAQIECBAgQIAAAQIECBAgQGBjC0wdgC5Mg8Hg7iQn9sjurKrq9aPR6BMLMQ6Hw5c3TfPuJLuD0e21M8lHy+ddu3a9e/v27eV3FwECBAgQIECAAAECBAgQIECAAAECBAgQIECAAAECBAgQIECAAAECBAgQIECAAAECBBYVWFIAusw2Ozt7a1VVp0/MXELMO5um+VK5X1XVC5Mc1/57YmjTNJ+qquroJMe0Nx+YmZl55fz8/BcWrdQAAgQIECBAgAABAgQIECBAgAABAgQIECBAgAABAgQIECBAgAABAgQIECBAgAABAgQ2vMCSA9BFbDgcbm6a5gNL0auq6rymaU5LcvHEc0LQS4E0lgABAgQIECBAgAABAgQIECBAgAABAgQIECBAgAABAgQIECBAgAABAgQIECBAgMAGFtivAHTxGg6HJyR5V9M0L0vy/L0YPlhV1aeTvGk0Gt07GAyuXiAAXR4Vgt7AL6GtEyBAgAABAgQIECBAgAABAgQIECBAgAABAgQIECBAgAABAgQIECBAgAABAgQIEJhWYL8D0P0F5ubmntc0zYvKv3K/qqq7y7/5+fmH+uMuuOCC44444ohbkxyzQIFC0NOemnEECBAgQIAAAQIECBAgQIAAAQIECBAgQIAAAQIECBAgQIAAAQIECBAgQIAAAQIENqjAsgSgl2I3Nzf3L8bj8YeFoJeiZiwBAgQIECBAgAABAgQIECBAgAABAgQIECBAgAABAgQIECBAgAABAgQIECBAgAABAkXgkAegy6KLhaB37dp1xvbt23c6IgIECBAgQIAAAQIECBAgQIAAAQIECBAgQIAAAQIECBAgQIAAAQIECBAgQIAAAQIECPQFViQAXQpYJAR9TV3XlzgqAgQIECBAgAABAgQIECBAgAABAgQIECBAgAABAgQIECBAgAABAgQIECBAgAABAgQI9AVWLABdithHCFoA2ntKgAABAgQIECBAgAABAgQIECBAgAABAgQIECBAgAABAgQIECBAgAABAgQIECBAgMCTBFY0AF2qWSAE/cCuXbvO2L59+07nRYAAAQIECBAgQIAAAQIECBAgQIAAAQIECBAgQIAAAQIECBAgQIAAAQIECBAgQIAAgb7AigegSzEXXHDBcUccccTry+ddu3a9W/jZS0qAAAECBAgQIECAAAECBAgQIECAAAECBAgQIECAAAECBAgQIECAAAECBAgQIECAwEICqyIA7WgIECBAgAABAgQIECBAgAABAgQIECBAgAABAgQIECBAgAABAgQIECBAgAABAgQIECAwjYAA9DRKxhAgQIAAAQIECBAgQIAAAQIECBAgQIAAAQIECBAgQIAAAQIECBAgQIAAAQIECBAgsCoEliUAPRgMnltV1QlN07y47Kqqqr9pmubeuq6/sip2qQgCBAgQIECAAAECBAgQIECAAAECBAgQIECAAAECBAgQIECAAAECBAgQIECAAAECBNaFwH4HoOfm5k4Zj8dvTPJTSY7Zi8YDST43MzNzxfz8/B3rQswmCBAgQIAAAQIECBAgQIAAAQIECBAgQIAAAQIECBAgQIAAAQIECBAgQIAAAQIECBBYMYH9CkAPBoN3JSnh56VcV9R1/aalPGAsAQIECBAgQIAAAQIECBAgQIAAAQIECBAgQIAAAQIECBAgQIAAAQIECBAgQIAAAQIE+gJLDkAPBoO7k5zYn6Rpmvuqqrq3/Cz3q6o6vmmaE8rPCe576rp+kSMgQIAAAQIECBAgQIAAAQIECBAgQIAAAQIECBAgQIAAAQIECBAgQIAAAQIECBAgQIDA/ggsKQA9Ozt7a1VVp/cW+vuqqi4ZjUYfWWjx4XB4TtM0Vyf50e77pmlu27p16xn7U6xnCBAgQIAAAQIECBAgQIAAAQIECBAgQIAAAQIECBAgQIAAAQIECBAgQIAAAQIECBDY2AJTB6CHw+Hmpmk+0HFVVXXzaDQ6exq+4XB4U9M0Z/WePW80Gu2Y5lljCBAgQIAAAQIECBAgQIAAAQIECBAgQIAAAQIECBAgQIAAAQIECBAgQIAAAQIECBAg0AlMFYAeDocnNE3zpR5bXdf1cCmMg8FglGTwxMJV9cLRaHTvUuYwlgABAgQIECBAgAABAgQIECBAgAABAgQIECBAgAABAgQIECBAgAABAgQIECBAgACBjS0wbQD6Q03T/FpLdWdd1yfvD9tgMPhMkpeWZ6uq+uPRaHTu/szjGQIECBAgQIAAAQIECBAgQIAAAQIECBAgQIAAAQIECBAgQIAAAQIECBAgQIAAAQIENqbAVAHowWDw5STPL0RVVf3CaDT6xP5wDYfDlzdN8/H22Qfruv6R/ZnHMwQIECBAgAABAgQIECBAgAABAgQIECBAgAABAgQIECBAgAABAgQIECBAgAABAgQIbEyBRQPQc3NzzxuPxw+2PDvruv6xA6EaDAZ/l+S4MsfMzMzz5+fnHzqQ+TxLgAABAgQIECBAgAABAgQIECBAgAABAgQIECBAgAABAgQIECBAgAABAgQIECBAgMDGEVg0AD0cDn+xaZpbWpJb6rr+pfJ5y5Ytp8/MzJw+DdV4PL5t27Ztt5Wxg8Hgz5OcWT5XVXXmaDT6i2nmMIYAAQIECBAgQIAAAQIECBAgQIAAAQIECBAgQIAAAQIECBAgQIAAAQIECBAgQIAAAQKLBqAHg8HFSa4uVE3TXLt169aLt2zZ8tKZmZnPLIVvPB6fvG3btjtnZ2evqarqovbZS+q6vmYp8xhLgAABAgQIECBAgAABAgQIECBAgAABAgQIECBAgAABAgQIECBAgAABAgQIECBAgMDGFZgmAH1hkmsLUdM079m6deulbffnW5fCNh6PzyhdoGdnZ6+qquq17bMX1XV93VLmMZYAAQIECBAgQIAAAQIECBAgQIAAAQIECBAgQIAAAQIECBAgQIAAAQIECBAgQIAAgY0rsGgAejgcvrxpmo+3RB+t6/qc8rntAv0r09CNx+M/K92fy9jBYPCRJL9cPldV9Quj0egT08xhDAECBAgQIECAAAECBAgQIECAAAECBAgQIECAAAECBAgQIECAAAECBAgQIECAAAECBBYNQA8Gg+cm+e+Fqmma+7Zu3XrCgbDNzs7eW1XV8e0cR9d1/ZUDmc+zBAgQIECAAAECBAgQIECAAAECBAgQIECAAAECBAgQIECAAAECBAgQIECAAAECBAhsHIFFA9CFYjAY/Lckx5TPVVW9cjQalS7OS76Gw+E5TdN8uH3wgbquX7DkSTxAgAABAgQIECBAgAABAgQIECBAgAABAgQIECBAgAABAgQIECBAgAABAgQIECBAgMCGFZg2AP0nSX61Vfr7uq6P2x+xwWCwM8mPts/+aV3X/3p/5vEMAQIECBAgQIAAAQIECBAgQIAAAQIECBAgQIAAAQIECBAgQIAAAQIECBAgQIAAAQIbU2CqAPTc3Nwp4/H49o6oqqqbR6PR2UshGw6HNzVNc1b3zMzMzKnz8/N3LGUOYwkQIECAAAECBAgQIECAAAECBAgQIECAAAECBAgQIECAAAECBAgQIECAAAECBAgQ2NgCUwWgC9FgMHhXkjf2uOq6rofT8A0Gg1GZojf2irqu3zTNs8YQIECAAAECBAgQIECAAAECBAgQIECAAAECBAgQIECAAAECBAgQIECAAAECBAgQIECgE5g6AF0eGAwGdyc5scd3Z1VVrx+NRp9YiHQ4HL68aZp3J3lp7/udST5aft+1a9e7t2/fXn53ESBAgAABAgQIECBAgAABAgQIECBAgAABAgQIECBAgAABAgQIECBAgAABAgQIECBAYFGBJQWgy2yzs7O3VlV1+sTMJcS8s2maL5X7VVW9MMlx7b8nhjZN86mqqo5Ockx784GZmZlXzs/Pf2HRSg0gQIAAAQIECBAgQIAAAQIECBAgQIAAAQIECBAgQIAAAQIECBAgQIAAAQIECBAgQGDDCyw5AF3EhsPh5qZpPrAUvaqqzmua5rQkF088JwS9FEhjCRAgQIAAAQIECBAgQIAAAQIECBAgQIAAAQIECBAgQIAAAQIECBAgQIAAAQIECGxggf0KQBev4XB4QpJ3NU3zsiTP34vhg1VVfTrJm0aj0b2DweDqBQLQ5VEh6A38Eto6AQIECBAgQIAAAQIECBAgQIAAAQIECBAgQIAAAQIECBAgQIAAAQIECBAgQIAAgWkF9jsA3V9gbm7ueU3TvKj8K/erqrq7/Jufn3+oP+6CCy447ogjjrg1yTELFCgEPe2pGUeAAAECBAgQIECAAAECBAgQIECAAAECBAgQIECAAAECBAgQIECAAAECBAgQIEBggwosSwB6KXZzc3P/Yjwef1gIeilqxhIgQIAAAQIECBAgQIAAAQIECBAgQIAAAQIECBAgQIAAAQIECBAgQJk11W0AACAASURBVIAAAQIECBAgUAQOeQC6LLpYCHrXrl1nbN++facjIkCAAAECBAgQIECAAAECBAgQIECAAAECBAgQIECAAAECBAgQIECAAAECBAgQIECAQF9gRQLQpYBFQtDX1HV9iaMiQIAAAQIECBAgQIAAAQIECBAgQIAAAQIECBAgQIAAAQIECBAgQIAAAQIECBAgQIBAX2DFAtCliH2EoAWgvacECBAgQIAAAQIECBAgQIAAAQIECBAgQIAAAQIECBAgQIAAAQIECBAgQIAAAQIECDxJYEUD0KWaBULQD+zateuM7du373ReBAgQIECAAAECBAgQIECAAAECBAgQIECAAAECBAgQIECAAAECBAgQIECAAAECBAgQ6AuseAC6FHPBBRccd8QRR7y+fN61a9e7hZ+9pKtA4BlJ3pfkHUnuSHJKktt7dZ3a3n91kuOS3JhkR5JPJXldkkeSvCXJ25OUsccmuaH3/Kgdd257/zXtet26ZWiZ+0W9dbsxC/GUtcp1bTtPqbnUfmKSq5JcmmRTW0/3/M3tGt+YmLCbqzzfv4pB+a7U9f0kV7Zfdvvtr3VPb/93JdmcpNxzESBAgAABAgQIECBAgAABAgQIECBAgAABAgQIECBAgAABAgQIECBAgAABAgQOSGBVBKAPaAceJnBwBPoB6LLCNb0Qbz8IfPZEALqMLWHfh9sg8lm9APRpbei5jCnh4YeSlE7nJRjdBaJ/pg08l3Dya5O8pw0yl/kuS3JJksnAcplvMgD9nLaO8l0XgO4CyEf21p8MOZdwc6nnre26fd3+vi9qQ+FlfKmn81po3ZNbo8m1Ds7JmZUAAQIECBAgQIAAAQIECBAgQIAAAQIECBAgQIAAAQIECBAgQIAAAQIECBBY1wIC0Ov6eG3uAAT6AehXtEHl0hF68up3gC5B43KVrs8lsHx528H54rYDdBeALt2hS5j4/CR/leS8JN9sw80lUP0rSX5oojtzP3w8TQC6BK9LiLl0pp4MQJeay9pdeLnbU1fTt5N8Zx8B6BLOLvN3z3eB6s8m+fW223TZ/9VtaFsA+gBeRI8SIECAAAECBAgQIECAAAECBAgQIECAAAECBAgQIECAAAECBAgQIECAAAECewosSwB6MBg8t6qqE5qmeXGZvqqqv2ma5t66rr8CnMAaFegC0Fck2ZTkk21H565DctnWqW2w+bhe0PiPkhzVBqaf3QaFS+fjY5NMBqBL1+Y/TvLTSUro+M+T/FKS+5Kc2wsYd7XcsUAoueOd7AD9oTaMfG2S0q350iSlA3QJOd/e1l7mW+jq5prs2Nw92z3zmtak+/3EibB1N77rbl2C3y4CBAgQIECAAAECBAgQIECAAAECBAgQIECAAAECBAgQIECAAAECBAgQIECAwAEJ7HcAem5u7pTxePzGJD+V5Ji9VPFAks/NzMxcMT8/v7ew5QFtwMNrWqAEY//XJH+30rs44ogjDtuyZcurr7vuuv+3raWEjrsOxiUAvbMX9u13hy7B5n4AunR/Lt2Vy/XRJBe2oeWFAtBdB+ifS1KC06V7cv+5Erb+fpIr2wB1+b1cpRN16cBcAtjd31UJLZcab2q/L+Hl0rm61HNXks1tV+ry7PW9vZTQ8o523jKmhKT7Aegu8F3OqnSTfnc7V+nqPNlFuh+ALlNe1utq3Q9/r/RxW58AAQIECBAgQIAAAQIECBAgQIAAAQIECBAgQIAAAQIECBAgQIAAAQIECBBYwwL7FYAeDAbvSlLCz0u5rqjr+k1LecDYdS/wgTZM+4erYKfjJFuS/F7b7fkzvW7Gz0xyTVvrZBflyQB0ecfn2sBy6bp81V4C0F3IuISWSzh4Psl/aoPQH2tDyCV8XLo3l07K5fM3JpzKvfLsm5O8s627H4C+uw06P6etvQS5n5fkdUn21Y15Xx2gy3f9IHa/K3U/AF3MurFnT3S/XgXHrQQCBAgQIECAAAECBAgQIECAAAECBAgQIECAAAECBAgQIECAAAECBAgQIEBgrQosOQA9GAxKqLIEHZ+4mqa5r6qqe8vPcrOqquObpjmh/JyAuaeu6xetVSx1L7tA6RD8tvLKLPvM+z9hCRvf3j7+1ja8XH7t3y+/d9+VMHC/A3QJPZfuyCWY/DtJtvUC0Df0yiodlUsQ+dwFQsz3t+Hh1yZ5T9vtuTx680QQuutEXbpBd9+VcaXLc+kAXcLJpb5/l2SY5PLeXGVc1xm6hLr71zQB6BLG7ubuOkf3A9BdJ+nSgbpc/W7V+386niRAgAABAgQIECBAgAABAgQIECBAgAABAgQIECBAgAABAgQIECBAgAABAgQ2vMCSgqezs7O3VlV1ek/t76uqumQ0Gn1kIcnhcHhO0zRXJ/nR7vumaW7bunXrGRteHkARWI0BaCdDgAABAgQIECBAgAABAgQIECBAgAABAgQIECBAgAABAgQIECBAgAABAgQIECCwigWmDkAPh8PNTdN8oNtLVVU3j0ajs6fZ23A4vKlpmtKldvdVVdV5o9FoxzTPGrOuBQSg1/Xx2hwBAgQIECBAgAABAgQIECBAgAABAgQIECBAgAABAgQIECBAgAABAgQIECBAYPkFpgpAD4fDE5qm+VJv+bqu6+FSyhkMBqMkg+6ZqqpeOBqN7l3KHMauOwEB6HV3pDZEgAABAgQIECBAgAABAgQIECBAgAABAgQIECBAgAABAgQIECBAgAABAgQIEDi4AtMGoD/UNM2vtaXcWdf1yeXzYDBouvKaprlt69atZ5TfZ2dnb62q6vTuu7qud68zGAw+k+Sl5XNVVX88Go3OPbjbM/s+BJ44nxVUKjW8rbwOK1iDpQkQIECAAAECBAgQIECAAAECBAgQIECAAAECBAgQIECAAAECBAgQIECAAAECBNaQwFTB08Fg8OUkzy/7qqrqF0aj0SfK56UGoIfD4cubpvl46/NgXdc/soas1lOp30ryQ6toQ1O9h6uoXqUQIECAAAECBAgQIECAAAECBAgQIECAAAECBAgQIECAAAECBAgQIECAAAECBAiskMCiwdO5ubnnjcfjB9v6dtZ1/WNdrV0AuuvwPLmHhb4fDAZ/l+S4MnZmZub58/PzD63Q3jfysv+13fzrVhhBB+gVPgDLEyBAgAABAgQIECBAgAABAgQIECBAgAABAgQIECBAgAABAgQIECBAgAABAgTWmsCiAejhcPiLTdPc0m7slrquf6nb5H4GoP88yZlljqqqzhyNRn+x1tDWQb23tns4Y5G9nJLk9nbMKEkJTD/S/n5kksuTvDfJPUnK71cmGSa5K8nm9v6+lrgsydvKq7AOTG2BAAECBAgQIECAAAECBAgQIECAAAECBAgQIECAAAECBAgQIECAAAECBAgQIEDgEAgsGjwdDAYXJ7m61NI0zbVbt24tv+++9icAPTs7e01VVRe1U1xS1/U1h2CflthTYJoA9DOSvDPJm5N8I8mr2ynel6R8V34+pxd0LmHpY9v75fMrkrxjEfjVHIDu9lj2cEeSfhi8bOvU9n5xKR3Nb0yyI8mnekHxtyR5ezu22NzQ8+gC5ee291/T2nXrlqFl7hf1QujdmIVYy1rluradp9Rcaj8xyVVJLk2yqa2ne/7mdo1yvv2rm2vy/DqD/t5P6+23v1YJxZf6uz2/dYr3wd8pAQIECBAgQIAAAQIECBAgQIAAAQIECBAgQIAAAQIECBAgQIAAAQIECBAgQGBRgWkC0Be2ocoSgH7P1q1bS5By97WfAeirqqp6bTvFRXVdX7dolQYst8A0AejJNfsB59IF/IttqLbrAN0fv94C0GVvJajfdbUu+ysh4RLwPXsiAF3GlnEPt0Hks3oB6C4sXMaUbtkPJdnZhoS7QPTPtIHnEk4ufyfvaYPDZb4SGL+kDaRPns9kALoLp5dxXQC6hJLL1XXrLutPhpy70PJCgeUuAN0Pb3d7+mcTofgH2j1e3wbFl/sdNh8BAgQIECBAgAABAgQIECBAgAABAgQIECBAgAABAgQIECBAgAABAgQIECCwQQUWDUAPh8OXN03z8dbno3Vdn9NZ7U8AejAYfCTJL5c5qqr6hdFo9IkNar+S215qALoEX8/vdfottZcQ7eVJ+gHoLlj7872w8L72uVY6QJdu1iWoXLpeT179DtAlaFyu0vW5BJaLT+ngXLqmlw7Q/W7JnelfJTkvyTfbcHMJVP9Kkh+a6M7cD11Pdmwua04GoEvwuoSYS2fqyQB0qbmcZ/nZn6ur6dtJvrNAOLrfBbt0ge729NtJfjfJZ5P8ehuM7wfAS31d1+iVfO+tTYAAAQIECBAgQIAAAQIECBAgQIAAAQIECBAgQIAAAQIECBAgQIAAAQIECKwDgUUD0IPB4LlJ/nvZa9M0923duvWEbt/7E4CenZ29t6qq49s5jq7r+ivrwHGtbWEpAegu4DvZKXihAHTnUL57Q9s5fKGwbjeudP+eS/LmVQDYJPkPvTqe0Qaer0iyKckn29+7DsllaBcCPq4XNP6jJEe1gelnJylB5GK3UAC6hJb/OMlPJymh4z9PUrpr35fk3F5AuavljgVCyV3JkwHoD7Vh5GuTXNSGkksH6C7EvK9AcjfX5Jl3IezSnfrENvBcOla/Lskj7b3JsHWpb6EA/So4ciUQIECAAAECBAgQIECAAAECBAgQIECAAAECBAgQIECAAAECBAgQIECAAAECa1Fg0QB02dRgMPhvSY4pn6uqeuVoNCpdnMv9EhrdfTVNc9vWrVvPKJ9nZ2dvrarq9O67uq53rzMcDs9pmubD7f0H6rp+wVpEWwc1TxuALkHYvXU+ngxAl2BwuUqX5BLYfWcbbN5XALqEf/+X1eBZVdX49a9//fD3f//3t7X1lD1cnaR0qS4B6L5DF0jugs39AHTp/ly6K5fro0ku3EcAuowrHaB/LkkJTpfuyf3niun3k1zZBqj7xiVY3Q8xd2d1U3sGpbbSubrUc1fbkbvrynx9r5t1CTLvaNfdnKSEpPsB6C7wPWpD3m9sw9Ql6FxqKPcXC0CXNYrjJRMdp1fD0auBAAECBAgQIECAAAECBAgQIECAAAECBAgQIECAAAECBAgQIECAAAECBAgQWGMC0wag/yTJr7Z7+/u6rkvgc8kB6MFgUEKkP9rO86d1Xf/rNea1XsqdJgDdBWNP6m36Nb3g7GQAuvxegrrDdvy+OgyvVsduD6Xb82eSdN2Mn5nkmjZEPNlFuXR27geg39R2tS73L23nWKgDdBcyLn8TpyWZT/Kf2iD0x9oQcgkfl+7NpYNy+TwZJi/3yrOlg3YJnJe6+wHou9vzek5bewlyP68XWN7bOSzWAbqs+6Ikt+8jAF3m7vxObuvsgtKr9fzVRYAAAQIECBAgQIAAAQIECBAgQIAAAQIECBAgQIAAAQIECBAgQIAAAQIECKwBgakC0HNzc6eMx+MSdtx9VVV182g0Onsp+xsOhzc1TVM6xu6+ZmZmTp2fn79jKXMYu2wC0wSgl22xNTZRCRt37/pb2+7NZQv9++X37rsSBu4HoEvouQv8/k6S0lG6C0Df0LPoOiefu0CI+f42AP3aJO9pOy2XR2+eCEJ3najL31X3XRlXunCXNcvfV6nv37XB9Mt7c5VxXWfoEuruX9MEoLvO1OW5vXWALvP0O1BPrrPGXg3lEiBAgAABAgQIECBAgAABAgQIECBAgAABAgQIECBAgAABAgQIECBAgAABAqtBYKoAdCl0MBi8K8kbe0XXdV133X73uZfBYFDCnoPeoCvqui6dcl0rIyAAvTLuViVAgAABAgQIECBAgAABAgQIECBAgAABAgQIECBAgAABAgQIECBAgAABAgQIEDhAgakD0GWdwWBwd5ITe2veWVXV60ej0ScWqmM4HL68aZp3J3lp7/udST5aft+1a9e7t2/fXn53HVoBAehD6201AgQIECBAgAABAgQIECBAgAABAgQIECBAgAABAgQIECBAgAABAgQIECBAgACBZRJYUgC6rDk7O3trVVWnT6xfQsw7m6b5UrlfVdULkxzX/ntiaNM0n6qq6ugkx7Q3H5iZmXnl/Pz8F5ZpP6aZTkAAejonowgQIECAAAECBAgQIECAAAECBAgQIECAAAECBAgQIECAAAECBAgQIECAAAECBFaZwJID0KX+4XC4uWmaDyxlL1VVndc0zWlJLp54Tgh6KZDLM1YAenkczUKAAAECBAgQIECAAAECBAgQIECAAAECBAgQIECAAAECBAgQIECAAAECBAgQIHCIBfYrAF1qHA6HJyR5V9M0L0vy/L3U/WBVVZ9O8qbRaHTvYDC4eoEAdHlUCPrQHrwA9KH1thoBAgQIECBAgAABAgQIECBAgAABAgQIECBAgAABAgQIECBAgAABAgQIECBAgMAyCex3ALq//tzc3POapnlR+VfuV1V1d/k3Pz//UH/cBRdccNwRRxxRwrfHLFC/EPQyHeoU0whAT4FkCAECBAgQIECAAAECBAgQIECAAAECBAgQIECAAAECBAgQIECAAAECBAgQIECAwOoTWJYA9FK2NTc39y/G4/GHhaCXorbsYwWgl53UhIdI4C1J3t6udXOSVyd5ZpIdST6V5HVJHknSjTs1yR3tuBva5+5KsjnJPe3945K8o1f/KUnO7801zdbKeuUq8xyZ5MrSKD/JaInzTLOWMQQIECBAgAABAgQIECBAgAABAgQIECBAgAABAgQIECBAgAABAgQIECBAYEMLHPIAdNFeLAS9a9euM7Zv375zQ5/Mwd28APTB9TX7wREoIePnTYScy0o3tgHo8rkEmx9O8r4kZyUpAehylWdLWPobSUrAufv97CSTAeilVl/mLeHqt7YB6C5A/eYk70xyfRvCXuq8xhMgQIAAAQIECBAgQIAAAQIECBAgQIAAAQIECBAgQIAAAQIECBAgQIAAAQILCKxIALrUsUgI+pq6ri9xYgdNQAD6oNGa+CAJPCPJ1Ukuazs395c5MclV7Y3SHboEoC9P8qIkFyd5RZLyP1SUUHS5ug7NJZh8bJLfTHJUkpN6genSAfq3k/xukh9qg9Vdx+kSou6uLuz87STfaQPQJRDdhapL0Lq/9kHiMS0BAgQIECBAgAABAgQIECBAgAABAgQIECBAgAABAgQIECBAgAABAgQIENg4AisWgC7E+whBC0Af3HdQAPrg+q6H2UsY+JFVspEHkrygDTlfmqT8fmWSYZISSn5bkhJ8/qM2yFwCx89uO0BfkWRTkk8uEIAu98p1WttV+tz2c+koXZ7pAtBl3E3t8+/YSzfnEnQuV/l+8rMA9Cp5kZRBgAABAgQIECBAgAABAgQIECBAgAABAgQIECBAgAABAgQIECBAgAABAutDYEUD0IVwgRD0A7t27Tpj+/btJTToOjgCAtAHx3U9zdqsls0cffTRX3zDG95ww+tf//qXTHSALt2XS9i4C0CXEHTp3Fyujya5sA0kdx2gP5TkDUl2tGHqElYuHaC7bs3dfKWb9K/2AtClU/Rn29B11zX6hiSjNjhdguL90LMO0Kvl5VEHAQIECBAgQIAAAQIECBAgQIAAAQIECBAgQIAAAQIECBAgQIAAAQIECKxLgRUPQBfVCy644Lgjjjji9eXzrl273i38fNDfNQHog0685hcoAeg/TPLBVbCT+9oAcgkZP28idFxCy10A+k3l/6loQ82lU3QJMpeQc7muSbI5yclJSnj5rt7vJTRdQstn76UD9GQA+o4FTPoB6FJTmfPNSd6ZpDy/0DOrgFYJBAgQIECAAAECBAgQIECAAAECBAgQIECAAAECBAgQIECAAAECBAgQIEBg7QmsigD02mNb8xULQK/5IzzoGygB6MvbjssHfbElLFCCxqXTc3edmuThNuxcQs8l4Hxakt9Jsq0NQJfwcQk4l+Bzd3Xdm89N8ptJjkpyUpIyX7lKgPm3k/xuG2Dud4BeLAB9ZNstepjkrb0Q9hK2aSgBAgQIECBAgAABAgQIECBAgAABAgQIECBAgAABAgQIECBAgAABAgQIECCwNwEB6I35bghAb8xzX8quV2sAeil72NfY0qX52CTvW64JzUOAAAECBAgQIECAAAECBAgQIECAAAECBAgQIECAAAECBAgQIECAAAECBAgcGgEB6EPjvNpWEYBebSey+upZ7wHo1SeuIgIECBAgQIAAAQIECBAgQIAAAQIECBAgQIAAAQIECBAgQIAAAQIECBAgQGAqAQHoqZjW3SAB6HV3pMu+IQHoZSc1IQECBAgQIECAAAECBAgQIECAAAECBAgQIECAAAECBAgQIECAAAECBAgQILAcAgLQy6G49uYQgF69Z1bO5r8m+fYKl/i2JJcnuWyF67A8AQIECBAgQIAAAQIECBAgQIAAAQIECBAgQIAAAQIECBAgQIAAAQIECBAgQGAPAQHojflCCECvznM/N8kfraLSBKBX0WEohQABAgQIECBAgAABAgQIECBAgAABAgQIECBAgAABAgQIECBAgAABAgQIEPifAgLQG/NNEIBened+epJyNmckuW0fJR6Z5Mokw3bMqUnuSNK/f3OSVyf5RpJTktzem68bvy+FRgfo1fmSqIoAAQIECBAgQIAAAQIECBAgQIAAAQIECBAgQIAAAQIECBAgQIAAAQIECGx0AQHojfkGCECvznOfNgBdgs3lel+SZyR5Z5I3Jzm7d7+Enl+R5B1tELobP+3OV3MAuuz/tHZv701yVm9Tb02yM8lx7ffdV8Xp6iSXJblnSoS3tOOKYT9cPkryuiSPTDmPYQQIECBAgAABAgQIECBAgAABAgQIECBAgAABAgQIECBAgAABAgQIECBAgMAyCghALyPmGppKAHp1Hta0Aeh+9SWY+4Yk1yb5zSQfaQO+JfB7UZLfa79/e/vQtOHdtRCA7oeQT0yyI8nFSY5dIAC91BMvIesbkpRAdQlAl0D5+W3QvATOr2+7bi91XuMJECBAgAABAgQIECBAgAABAgQIECBAgAABAgQIECBAgAABAgQIECBAgACBAxQQgD5AwDX6uAD06jy4pQagu67EXRi3BIL7AegS1C3h3X+bpHRKLp2P+92j96WwlgLQncNDvY7XJQx+VJKTkpya5O5eB+iT27B4//s7ehhd2PnbSb7Tm7PrKl06Q5cu06UDt4sAAQIECBAgQIAAAQIECBAgQIAAAQIECBAgQIAAAQIECBAgQIAAAQIECBA4xAIC0IcYfJUsJwC9Sg5iooylBKBLh+erk1zWBpvLVJMB6K4D9CO9dUq49xVtqHdfCmspAF0CyWVfJdz9jfbnaa3HuUnK5xIEL92wi1cJQHffl+7Z5SrfT15l3u67yc8C0Kvzb0hVBAgQIECAAAECBAgQIECAAAECBAgQIECAAAECBAgQIECAAAECBAgQILABBASgN8AhL7BFAejVee7TBqBPbIO8l7SB3243/e7OXdD52iSlE/Sb27ElyPuxJP2OxwtplAD015J8daWpnva0p925devWyzdt2vRAW0vZZ9eNuezzmiSbe0Hwye/Lnl+b5O29AHT3fDf2xiQ72vm7ufqh5/6cOkCv9EthfQIECBAgQIAAAQIECBAgQIAAAQIECBAgQIAAAQIECBAgQIAAAQIECBDY0AIC0Bvz+AWgV+e5TxuALgHcEubtrpvbrsffT3JlkmGS7l7piFxCwre3g986RffnMvQLSR5M8u1VQPWZNrBd9l2CyKWzdblKuPt9Sa5vf3alljHnt2PP3ksH6MkA9GIdoIthmbMEyUugvKy5WIh8FdApgQABAgQIECBAgAABAgQIECBAgAABAgQIECBAgAABAgQIECBAgAABAgQIrD8BAej1d6bT7EgAehqlQz9m2gD0oa9s5Vc8shfuvqvt+PzMXrC7q3CU5K+SnJfkqCQnJTk1yd1Jrt5HB+jFAtD99acNka+8mgoIECBAgAABAgQIECBAgAABAgQIECBAgAABAgQIECBAgAABAgQIECBAgMA6FBCAXoeHOsWWBKCnQFqBIQLQK4BuSQIECBAgQIAAAQIECBAgQIAAAQIECBAgQIAAAQIECBAgQIAAAQIECBAgQGBtCQhAr63zWq5qBaCXS3J55xGAXl5PsxEgQIAAAQIECBAgQIAAAQIECBAgQIAAAQIECBAgQIAAAQIECBAgQIAAAQLrUEAAeh0e6hRbEoCeAmkFhghArwC6JQkQIECAAAECBAgQIECAAAECBAgQIECAAAECBAgQIECAAAECBAgQIECAAIG1JSAAvbbOa7mqFYB+suT/keRzywV8APOUszkjyW0HMIdHCRAgQIAAAQIECBAgQIAAAQIECBAgQIAAAQIECBAgQIAAAQIECBAgQIAAAQLrVkAAet0e7T43JgC9J08JP1+5il4FAehVdBhKIUCAAAECBAgQIECAAAECBAgQIECAAAECBAgQIECAAAECBAgQIECAAAECBFaXgAD06jqPQ1WNAPSe0l0A+nWroAu0DtCH6q/AOgQIECBAgAABAgQIECBAgAABAgQIECBAgAABAgQIECBAgAABAgQIECBAgMCaFBCAXpPHdsBFC0DvSXh6kmmCx89I8r4kZyW5K8nmJPckOSXJ7b0pT01yx8T9tyZ5xyInN20dB/wCmIAAAQIECBAgQIAAAQIECBAgQIAAAQIECBAgQIAAAQIECBAgQIAAAQIECBAgsFYFli0APTc39+zHHnvsJw4//PC/nZ+f/4e1CrJB6haA3vOgpw0evyXJx9pw84lJfivJ25Kc205XwtHddWSSNyS5Nsn3k1ye5L1tYHpvr9m0dWyQ13Sv23x1ktOSlI7djyQp5/L2dvTNScr35bo6yWVJHu4F17sgej/Mvq97/XB7F2wvc5fzvyrJpQuE4LtxZcyOJCcl6T87ubFSf7m6gHxZs9wr+/hG+/OGdsw0QfqN/n7YPwECBAgQIECASViyigAAIABJREFUAAECBAgQIECAAAECBAgQIECAAAECBAgQIECAAAECBAisc4H9DkBv2bLl9Kqqzj388MN/smmal4zH4x/urA477LBvJfnCY4899rmZmZk/GY1Gf7HOHdfa9gSg9zyx/QkelwDtRUl+rw06dwHcUS+Y261SwtAC0Mv3V9IPQJeQ+fMmwtBlpRI87wLQJyc5bj/u/V9JLkxyfVv6+e06/6wNVD+n7QL+QJIrJ8b9dpLfXeDZEtievPoB6C40/dU2+FzC893cpau4iwABAgQIECBAgAABAgQIECBAgAABAgQIECBAgAABAgQIECBAgAABAgQIbHiB/QpADwaD0lW1dL7ND/7gD+7+99SnPnX3z+9+97tP/PvOd74zHo/HM0l+v67rElR0rQ4BAeg9z2GpAegSfu7CtSX82g83d92Hu27QXQfhaTr3LrWO1fE2HfoqugB06ZhcAujlv0f3TJTRP6NNSXYm+VAvTPyKKe79aZISei7zl6v8LP8dK4Hlzyb59bYDdOkw3b0P3bhy3iUUv1Btk2JdALoLbZe/z9JVvP8undU+tK9O0of+JKxIgAABAgQIECBAgAABAgQIECBAgAABAgQIECBAgAABAgQIECBAgAABAgRWQGDJAei5ubk7xuPxv/rn//yf5/jjj88P//ATjZ+fVP4jjzySL33pS/n617+emZmZ+3bt2vVz733ve7+5Avu05J4CAtB7eiwleFw69JZQ6yVJvrHAi1UCzyVcW8K5/avcP7btHLy393EpdRzsd/r/TnLfwV5kyvm/mOSPe2O7APR1Sa5oQ8hdF+ZhkpuTvLYNIHddnD/ZC0DfmKSEohe79/Ek/3s7f1m+f+7lPbiq913/cxn3B0lKN/CT2rpfs4+z73eALsPLu1LulX3237Fyv+tCvVAn6Sk5DSNAgAABAgQIECBAgAABAgQIECBAgAABAgQIECBAgAABAgQIECBAgAABAmtbYEkB6MFg0JTtvuAFL8gJJ5ww9c7vv//+3Hff/8xSzszMHDU/P/8PUz9s4MEQEIDeU3Xa4PFCAdTSafidSd7chlVLcPVjSe6euD/ZGXqhc522joPxTkzOuftvfTVcz372s+94z3ve867Nmzf/WVtPsTwuSdcxud9luQsPdwHo8t1ydoDugu/9APRiHaCf2QaaS03vSVK6Ofc7OZd3pnSo7ncNXygAvVj4fjUclxoIECBAgAABAgQIECBAgAABAgQIECBAgAABAgQIECBAgAABAgQIECBAgMBBF5g6AH3hhRf+58cff/z8M88880lFHX300fmxH/uxPOc5z9nd7fkf/uEf8rd/+7dPGnfLLbeUAPTd8/PzP37Qd2aBfQkIQO+pM03w+MgkVyYpHYa7q3T4fV2Sn0lye3vzrb3uzyWM293vxu6rc+80dRyqN7sEoC9vux4fqjX3tU6/K/JF7cDSZbsEhZ/XnkOxLb+Xsf0A9MkLBKanudd1j76+Xa/ffbkfgO66T/fH/XaSf5/kvUm6AHS/o3PXxboE50uAvnSjXigAXZ7tukuXmk/r7XU1nIsaCBAgQIAAAQIECBAgQIAAAQIECBAgQIAAAQIECBAgQIAAAQIECBAgQIDAIReYKgA9Ozv76qqqbnjJS16So4466klF/uRP/uTuAPThhx+++7uvfvWr+eQnS55vz+trX/taPv/5z6eqqktHo1HphOpaGQEB6D3dV0vweLXUUXRWWwC6H0C/K8nmJPe0x1hCz2/vHWnprlw6cF/dBrhLh+YSLi6dl1/Tfi6du6e514XYJ9fsB6BLHQuNK2N2JDmpt25XZn/9m5P0w9H9sPc32lB32d9kDSvzXw+rEiBAgAABAgQIECBAgAABAgQIECBAgAABAgQIECBAgAABAgQIECBAgACBFRZYNAA9GAx+LsmnSvC5BKAXun7jN34jDz/8cD772c/m5S9/eZ7ylKfkD//wDxccWwLQJQg9MzNz6vz8/B0rvP+NurwA9J4nv1qCx6uljqKz2gLQG/Vv1b4JECBAgAABAgQIECBAgAABAgQIECBAgAABAgQIECBAgAABAgQIECBAgACBCYFpAtCli+rFL3vZy/K0pz1tQcCf+ImfyItf/OJ8/etfz7Oe9aw8+OCD+cu//MsFx/7jP/5jPv3pT5cu0FtHo9HAiayIgAD0nuyrJXi8WuooOgLQK/KnaVECBAgQIECAAAECBAgQIECAAAECBAgQIECAAAECBAgQIECAAAECBAgQIEBgMYFFA9AXXnjhHUceeeS/+vmf//m9zlVCz8cee+zufyX8/OUvf3n3z71dn/rUp/LII4/ce911171wsQJ9f1AEBKD3ZF0twePVUkfREYA+KH96JiVAgAABAgQIECBAgAABAgQIECBAgAABAgQIECBAgAABAgQIECBAgAABAgQOVGCaAPS3nvnMZ/7QS17ykgNd64nnP//5z+drX/ta+f1ZdV0/vGwTm2haAQHoPaVWS/D4nCQfTvK5JP9j2sM8SOOKyeVJLjtI85uWAAECBAgQIECAAAECBAgQIECAAAECBAgQIECAAAECBAgQIECAAAECBAgQILBfAvsMQG/ZsuWomZmZrx5//PG7uzsvdJXvjj766Cd99c1vfjNf+MIXFnzm/vvvz3333Zeqql45Go0+sl+Ve+hABASg99RbLQHoUtW3ktwvAH0gr7dnCRAgQIAAAQIECBAgQIAAAQIECBAgQIAAAQIECBAgQIAAAQIECBAgQIAAgfUssFgA+vSZmZlbX/rSl+bpT3/6gg4lAP3TP/3TT/rui1/84l4D0N/61rdy5513lmcur+tah9lD/4YJQO9pvpoC0NO8DUcmuTLJsB18apI7eg+ekuQVSd7R3iu/395+HiV5XZJHFlmo0QF6mqMwhgABAgQIECBAgAABAgQIECBAgAABAgQIECBAgAABAgQIECBAgAABAgQIEDjUAvsMQM/NzT17PB5/7cQTT8yP/MiPLFjb/gSgv/zlL+eee+4pHaDPHI1Gf3GoN229CEDv+RKstQD0q9vy35fkGUnemeTNSb6RpHx3Q5K3tgHohb4vj5dn93Wt5gB02eNp7f7em+Ss3kbKvncmOa4XAC9fF4erk5T/4eKeKf8b8JZ2XAmSLxY6n3JKwwgQIECAAAECBAgQIECAAAECBAgQIECAAAECBAgQIECAAAECBAgQIECAAIEDFdhnALpMfuGFF37zOc95ztN//Md/fMG19icAXbpDP/TQQ3n88cef8d73vvebB7oJzy9ZQAB6T7K1FoDuV1+CuW9Icm1782eSfH+iA3R/fOkGfew6CUD3O1mfmGRHkovb/U0GoJf6RzIZJC/zl/D0JW3QfKnzGU+AAAECBAgQIECAAAECBAgQIECAAAECBAgQIECAAAECBAgQIECAAAECBAgsk8A0AehPPPWpTz3tZS972YJL7k8A+tOf/nS+973v3X3ttdcunKpeps2ZZq8CAtB70qzVAHTXlfj6JHf0tlRCzq+Y6IBcvi73z0/SDw7v7SVZCx2gu310Dg+1ey7h5d9MclSSk5KcmuTuXgfokxf4ftKvOH07yXfaOYvd7S3WzW2n7dJx20WAAAECBAgQIECAAAECBAgQIECAAAECBAgQIECAAAECBAgQIECAAAECBAgcYoFFA9Czs7NXHXbYYRf/y3/5L2eOPLLkDPe8lhqAfuSRR/KXf/mXzXg8ruu6njvE+7Xc/xQQgN7zTViLAehn9AK990y82AsFoEsoeCldkUsA+uok71kFfzQPJHm0V0fZy2m9IPdb2nB3uV9Cyf3vz23HviPJ77VdnEsAunu+dM8uV/l+8irzLvRdub9zii7aq4BOCQQIECBAgAABAgQIECBAgAABAgQIECBAgAABAgQIECBAgAABAgQIECBAYP0JLBqAHg6Hv9g0zS3PetazctJJpZnqntdSA9B33XVXvv71r6eqql8ejUY3rT/SNbEjAeg9j2mtBaBPbIO8l7SB38mXbjIAvT+B3RKAXhXX0Ucf/cU/+IM/GG3atOk/tgX1w9xlr9ck2ZykC4JPfl/2/9okb+8FoLsweDf2xiQ72vm7ufYWgF5qmHxVOCqCAAECBAgQIECAAAECBAgQIECAAAECBAgQIECAAAECBAgQIECAAAECBAisF4FFA9Blo4PBoHRO/T9L2PnYY4/dY+9LCUDff//9ue+++9I0zX/aunXrBesFcQ3uQwB6z0NbawHoEswtYd7uurntely6H5erH4AuYekS7O3/3wuvmaJ78b9P8s0k/2MVvN/3JSnt58u+S/j4orama9t9XD+xnzLm/Hbs2XvpAD0ZgF6sA3TXVfrNSd6Z5JNTGK4COiUQIECAAAECBAgQIECAAAECBAgQIECAAAECBAgQIECAAAECBAgQIECAAIH1JzBVALpse25u7t7xeHz8mWeeuYfCUgLQt9xyS+n8/P+NRqOnrD/KNbUjAeg9j2utBaDX1Mu2TMWWAPSVSYZJ7mo7Pj8zye0T84+S/FWS85Ic1Qa/T01yd5Kr99EBerEA9DPawPNZScoar0vyyDLtzTQECBAgQIAAAQIECBAgQIAAAQIECBAgQIAAAQIECBAgQIAAAQIECBAgQIDAEgSmDkD/1m/91g8fdthhuzvMvuQlL8lRR5VsYVIC0E9/+tOftOQjjzySL3zhC7vvP/zww/nc5z7Xjfm1uq7/yxJqNHT5BQSg9zQVgF7+d8yMBAgQIECAAAECBAgQIECAAAECBAgQIECAAAECBAgQIECAAAECBAgQIECAAIGDIjB1ALqsPjc39+wkHx+Pxy8qAehjjjkmT3va0/Za2KOPPpr7778/Dz74YOn8/N3HH3/8l7Zt2/apg7ITky5FQAB6Ty0B6KW8PcYSIECAAAECBAgQIECAAAECBAgQIECAAAECBAgQIECAAAECBAgQIECAAAECBFZQYEkB6K7O4XD42qZpriq/P/WpT80P/MAP5Ad/8Ad3h6G//e1v57vf/W6+973vlZ/NeDwua7y5ruvfXcF9WnpPAQHoPT0EoP2FECBAgAABAgQIECBAgAABAgQIECBAgAABAgQIECBAgAABAgQIECBAgAABAgTWiMB+BaDL3ubm5k5pmuZ/m5mZOf3xxx8/YXK/hx9++H2PP/54CdreMBqNPrFGPDZKmQLQe560APRGefPtkwABAgQIECBAgAABAgQIECBAgAABAgQIECBAgAABAgQIECBAgAABAgQIEFjzAvsdgO7vfDAYPLOqqp9tmuZnq6r666Zp/rqu64fXvM763YAA9J5nKwC9ft91OyNAgAABAgQIECBAgAABAgQIECBAgAABAgQIECBAgAABAgQIECBAgAABAgTWmcCyBKDXmclG2I4A9J6nLAC9Ed56eyRAgAABAgQIECBAgAABAgQIECBAgAABAgQIECBAgAABAgQIECBAgAABAgTWhYAA9Lo4xiVvQgB6TzIB6CW/QivywJFJrkwybFd/TZL37aWSVyc5Lsk7llDp/jyzhOkNJUCAAAECBAgQIECAAAECBAgQIECAAAECBAgQIECAAAECBAgQIECAAAECBJZDQAB6ORTX3hyrJQD9K0m2J/n8KiAsIegzkty2CmpRwsICb2lvl1DzM9rwc/l8xwLD9yfMvD/POCsCBAgQIECAAAECBAgQIECAAAECBAgQIECAAAECBAgQIECAAAECBAgQIEDgEAsIQB9i8FWy3GoJQI+SDFZJ6FgAepW8nHspowSer05yWZJ7JsacmGRHkpOS3JykBJnP7nWALsHpt7fPlK7RN/Xmerj3+eQkv5nkqHauU/cSrl7dUqojQIAAAQIECBAgQIAAAQIECBAgQIAAAQIECBAgQIAAAQIECBAgQIAAAQLrXEAAep0f8F62t1oC0CXM+rYki72HXbffs5LclWRzkhJcfV+Scq+73pqkdAQuAdgb2pvd+MnQbJ+mhJ+LiQ7Qq/fvoYScr0py6QIB6K7qI5NcmeT6JMe2AehrF+gU3Q9TTwagT0vyuiTnJuk+P7J6WVRGgAABAgQIECBAgAABAgQIECBAgAABAgQIECBAgAABAgQIECBAgAABAgQ2nsBiwdONJ7IxdrzWAtClg+/H2m68JQj7W21wuh9MnU3yoSTfSNIfP82JCkA/Wak4/mOSb08DeDDHPO1pT7vzvPPOu2o0Gv37vXSA7oLPw7aO0rm5C0BPBuJLSL6Eortu0pMB6OPaEP0p7XtUwvTFwkWAAAECBAgQIECAAAECBAgQIECAAAECBAgQIECAAAECBAgQIECAAAECBAisEgEB6FVyEIe4jLUWgO7zlO69FyX5vSRdALqEVO9vA9KTYdiuK/S+iAWgn6zTJPmbJH97iN/NhZb7TJIr2kBy+b6Emruu4OXzK5LsbAPwkx2gy/fdVULN57fPv7f9WQLQXWfpk9vvy/t0tg7Qq+DklUCAAAECBAgQIECAAAECBAgQIECAAAECBAgQIECAAAECBAgQIECAAAECBBYQEIBev69FCXve3m6vHwIu4c4bFrhfuia/PcldSTYnuecQ0FzWdnKe9j0sodeuc29X32Qguvz+ziRvXkI3aAHoJx92CUBf3nZcPgSvwlRL7C3c3r3r5d39WpL/3M5WujmXoHwJRXfdoV+T5H1tmLq87/9PO/bSJCUA/ZtJjkpyUpLSSfqOqSoziAABAgQIECBAgAABAgQIECBAgAABAgQIECBAgAABAgQIECBAgAABAgQIEDhkAtMGT/dZ0GAweG5VVSc0TfPiMrCqqr9pmubeuq6/csh2YqG+QAmKviHJtUm+3wZZS8fbcv1Wkp9LMk7ysfZfuV+66JZuuSe2Y97W67B8sHSXEoAudZXxl7TB5q6mEn49tg21LlRnCXyXq4Re93YJQD9ZZjUGoA/We2heAgQIECBAgMD/z879x2h2nfdh/44AAiTtCkJJm67tqszWDoXWKA1ZsQOQtE02NlUFTmAF4BogqUIgOENRFKGNaSkVw9+mANmsiVCUzBmZkCjuoqEKKEgMS1olIWVzF5BbWxXbINLGEc0qUi3X2vgXrC1AR1M81rnynZfze2fmPe87nwsQO3Pfc899zuecd/768iFAgAABAgQIECBAgAABAgQIECBAgAABAgQIECBAgAABAgQIzJDArgPQt91221Xf/OY335Xkh5O8doM1fznJ51/1qlf90hNPPKGT6nQORoWhq5NvBaCHrsnPtVJ+LclLSb6e5E2tU24FjYef97vi7QagK+R8c5Jj64Sy694nRmsbB7ir/sm1r7cmAehXqghA7/fpNz8BAgQIECBAgAABAgQIECBAgAABAgQIECBAgAABAgQIECBAgAABAgQIECCwK4FdBaAXFxffl6TCzzu5fmllZeXdO3nA2PMWqODwqST3tu7Ow4QVgL4syf8yuj+MXd4gaHzexawzwXYC0BXgfjTJ0uj5oca6NXS6Pjv6vLo+H2+/37RF9+caJgD9ys0RgN6PE29OAgQIECBAgAABAgQIECBAgAABAgQIECBAgAABAgQIECBAgAABAgQIECBA4LwFdhyAXlxc/GKS6rL77Wt1dfXfLyws/F79WzcXFhZ+YHV19Qfr34kKz6ysrLzuvKs2wU4FKtx8+SgI/GKS/y/Jf9MmqsDwkRaGrr2tYPIdScah4p2+czvjtxOA3s485zumpwD0O6tr+vkuaA+er5B8dc+uPXIRIECAAAECBAgQIECAAAECBAgQIECAAAECBAgQIECAAAECBAgQIECAAAECBLoR2FEA+tZbb31uYWGhwqLD9fsLCwt3LC8vf2K9FS0tLb1pdXX18SR/Y/h8dXX1Mx/60Ieu7UZgPgu5JMnDSe5uIeYKONf18dZN+UeT/GmSYR+Gz08kmXx2P4UEoNfqVvi5ul33cglA97IT6iBAgAABAgQIECBAgAABAgQIECBAgAABAgQIECBAgAABAgQIECBAgAABAgS+LbDtAPTS0tLR1dXVfzo8ubCwcHJ5efmN27FcWlr61Orq6vWjZ39ueXn5me08a8yuBarr86n29HKSY0leP7o3THx1ks+14O1Su1n3Tu/6zdt/UAB6rdXQibr2atpdoHWA3v45NpIAAQIECBAgQIAAAQIECBAgQIAAAQIECBAgQIAAAQIECBAgQIAAAQIECBA4QIFtBaCXlpZ+cHV19d+N6lpZWVkZwrLbKndxcbFCuIvD4IWFhb+5vLz8e9t62KC9Fqhwa13T7sQtAL12Z4cAdO3LZ7ax6VckuSXJfUnOJbloFGQ/maQ6e59NUuPqfzi4Msm9SR7axtyrSXSA3gaUIQQIECBAgAABAgQIECBAgAABAgQIECBAgAABAgQIECBAgAABAgQIECBAgMDBCmw3AP3x1dXVn22l/e7Kysob2s9DsPKzrcNwhTA3vBYXF38nyY/UgIWFhX+2vLz85oNdrrc1AQHotUdhp8Hj/TpIO6lj6PA9dPeu714Fnus6kaQ+vy7JIy3I/GSSM0nuSfLsNjp89xyArnVe04Lcta5vd5dvAe8XkxyZCHpfkuTxJBW6L4fNrvWC5INrvWtsvl9nwbwECBAgQIAAAQIECBAgQIAAAQIECBAgQIAAAQIECBAgQIAAAQIECBAgQIDABgLbCkAvLi7+hyTfX3MsLCz8xPLy8m+1+SqIeDzJC0mObhUsXFpa+vHV1dXfbM9+ZWVl5b+0M1MREIBey76T4PF+bth266iA7k8n+eJEB+hjST7RvocV+H04yf+c5OdaELpC0kMweqsu0LMQgK71Dv/TxfA/Y7w9yeXrBKB3sm9DwLrmvytJBarrqtD13c316W2EyHfyTmMJECBAgAABAgQIECBAgAABAgQIECBAgAABAgQIECBAgAABAgQIECBAgACBbQpsGYC+7bbbvu+b3/zmV9p8L66srPzX7ecKWFan2Zda4LACgfX7cFWn2QfbL9/umLq4uPilFk7Mq171qu9/4oknvrrNWg3bOwEB6LWW2w0e790OrD/TTuuo0O8tSe5rQeD6zlVYt76H9Vl1O763fQ+HzscV7p3sjrxeNbMUgB46Ntffkgp21xrfkuSyJFcmubqFxYcO0NXBfvLz0+sgDPM+3/7O3SwAvd9fAfMTIECAAAECBAgQIECAAAECBAgQIECAAAECBAgQIECAAAECBAgQIECAAIGtBbYMQC8tLf33q6ur/6pN9a9WVlZ+qv1cnWRPtXDhdUm+L8nQkbU+qzBmBREvTfJMkurMenpxcfFfJvk7NcfCwsLfWV5e/tdbl2nEHgsIQK8F3WnweI+349vT7bSOyQD08D8lXJ/k060ze4WjX9++q/Wi+i7++sT/rLDeeioA/WySHr6fX0jyz0ZFjjs0Vwfo+ltTf3Pq/tn2b3Vrrr9Hb26dmysY/UgLhVcAevi8OjzXtV5H7JrvF0bd7Yf/qeOmbfjt1xkxLwECBAgQIECAAAECBAgQIECAAAECBAgQIECAAAECBAgQIECAAAECBAgQOPQCWwagFxcXK7hcnVOzurr6wQ996EP1e10VBhxCz0PAsjqtDp1Ux2HMGv9Xn916660fWFhYuL3NccfKysoHDv0uHDyAAPRa850Gj/drx3Zax2QAugK7dQ0doN+U5IkkDyR5MsmZFg6uru3rdTwer6sC0F1c3/3d3336/e9///uOHj1awe26xl2sK/hcf0OOtvWt93n9rXrHqBN2BaCHLtjDXB9r4fB6vuaq/3Gj/gePIew8jKsQ9aNJqiv0uON9F1aKIECAAAECBAgQIECAAAECBAgQIECAAAECBAgQIECAAAECBAgQIECAAAECh0FgOwHotyX5YGGsrq6+/0Mf+tCdSSbDzYPVva2TaoUFj7fQ89fHHaBvvfXWxxYWFiqMWNftKysrv3oYoDtbowD02g3ZafB4v7Zzp3Vs1gF6eaIje4V565rV7sXjrvLD/0BRf5cqhPz0RBi5/v7c3ILSb9ygA/RkAHrcAbpcq1P2L4/mrRB1XQLQ+3X6zUuAAAECBAgQIECAAAECBAgQIECAAAECBAgQIECAAAECBAgQIECAAAECBLYpsGUAemlp6cdXV1d/s833yZWVleoqWwHDX5jouloBwQop1mcVUBx+fl3rpPpXHaAXFxc/keR/qPkWFhZ+Ynl5+be2WatheycgAL3WcqfB473biT7r2K/1nc+8F7XOy0tJXpjo0jyet4Lfv53k55JcluTK9j9ifLF1sr8/yXodoMcB6OF/4BjmrdD4p1oY+vokJ9vfubPnsyDPEiBAgAABAgQIECBAgAABAgQIECBAgAABAgQIECBAgAABAgQIECBAgAABArsT2DIAvbi4+F8k+X9q+tXV1X//oQ996L9rQcS6dSzJufbqCjxXl9kKOg9dnyt8+OkWRPyrbqq33nrr7y0sLPxAe+Z7V1ZW/mB3pXvqPAQEoNfiCUCfx2HyKAECBAgQIECAAAECBAgQIECAAAECBAgQIECAAAECBAgQIECAAAECBAgQIEDgIAW2DEBXMYuLi/93ktfWzwsLC393eXm5ujjv+FpaWnrT6urqb7QHv7yysvJf7XgSD+yFgAD0WkUB6L04VeYgQIAAAQIECBAgQIAAAQIECBAgQIAAAQIECBAgQIAAAQIECBAgQIAAAQIECByAwHYD0P88yd9r9fz+ysrKkd3Utri4+GKSv9Ge/RcrKyt/fzfzeOa8BQSg1xIKQJ/3kTIBAQIECBAgQIAAAQIECBAgQIAAAQIECBAgQIAAAQIECBAgQIAAAQIECBAgQOBgBLYVgL7tttuu+uY3v3lqKGlhYeHk8vLyG3dS4tLS0qdWV1evH5551atedfUTTzxxeidzGLtnAgLQaykFoPfsaJmIAAECBAgQIECAAAECBAgQIECAAAECBAgQIECAAAECBAgQIECAAAECBAgQILC/AtsKQFcJi4uL70tjYs3EAAAgAElEQVTyrlE5KysrK0vbKW9xcXG5phiN/aWVlZV3b+dZY/ZFQAB6LasA9L4cM5MSIECAAAECBAgQIECAAAECBAgQIECAAAECBAgQIECAAAECBAgQIECAAAECBPZeYNsB6Hr14uLiF5NcMSrjdxcWFv7h8vLyb61X2tLS0o+vrq7+SpIfGX3+YpJP1u8vv/zyr3z4wx+u310HKyAAvdZbAPpgz5+3ESBAgAABAgQIECBAgAABAgQIECBAgAABAgQIECBAgAABAgQIECBAgAABAgR2LbCjAHS95dZbb31uYWGhAqPjq0LML66urv67urmwsPA3kxxp/3173Orq6mcXFha+N8lr280vv+pVr/q7TzzxxL/Z9Qo8uBsBAei1agLQuzlFh/uZ+h9BnknytSQ3JjnbOC5JciLJ9yQ5muTMiKnGHU9yb5KHJviuSnJPklvav+Pu+lcnOZ3koiSPJnm+vWM8xTD3+N7wXNX6WJI7R/VsNtfh3lmrJ0CAAAECBAgQIECAAAECBAgQIECAAAECBAgQIECAAAECBAgQIECAAIHuBXYcgK4VLS0tHV1dXf2nO1ndwsLCz62url6T5O0TzwlB7wRyb8YKQK91FIDem3N1mGapwPFbklzW/qZVQLmuCjJ/IMkfJvnoKKg8BI5fk6T+G4emh88un7g/hKKHsRWQfjDJTRsEoOvv67Ek50YbsVEgu+Y+tcFch2kfrZUAAQIECBAgQIAAAQIECBAgQIAAAQIECBAgQIAAAQIECBAgQIAAAQIEZlBgVwHoWufS0tIPJnnf6urq30ry/Rus/SsLCwv/e5J3Ly8v/97i4uLj6wSg61Eh6IM9PALQa70FoA/2/M3628bdk6vTfV1DR+cKKddVXfHHgeShC3MFmGtMjR9C0xVw/pmJYPTwjqfbuBpzZZJXb9IBejIAPczxuST/YNQBukLR9bf4P58Iac/6vqifAAECBAgQIECAAAECBAgQIECAAAECBAgQIECAAAECBAgQIECAAAECBA6JwK4D0GOf22677ftWV1dfV//V/YWFhS/Wf0888cRXx+Pe+ta3HrngggsqfPvadXyFoA/u0AlAr7UWgD64s7fTN31nku/d6UP7NP7Pk/xBkiHMfGeSS1uguQLKdZ1o4eavJ3lsFDquz4eA8l1tbIWgK4z8cJJPJnnbqAP0ZPfnemQcvK73jK+a//joxsnRXON6z7T735Hk9RuEqfeJz7QECBAgQIAAAQIECBAgQIAAAQIECBAgQIAAAQIECBAgQIAAAQIECBAgQGBvBPYkAL2TUm677bYf+uY3v/kbQtA7UdvzsQLQa0nfmeTRJMeSfH7PtXc2Ye3NtUk+s7PH5nb0H7fOyFNf4IUXXvinTz311ENHjx79bJJTEwVdnaRCz8+0Ts3Dxze1UHR1fa7uz8M1BJTf2G68NApSn20/10dDZ+n6eTIAPcx57zodp8fljQPQVWMFrn8xyT8WgJ76sVIAAQIECBAgQIAAAQIECBAgQIAAAQIECBAgQIAAAQIECBAgQIAAAQIECOxC4MAD0FXjViHol19++doPf/jDL+5iPR7ZnoAA9FqnIQC9Pb39HyUA/dfGv5vkwiQP7D/7lm/4kySfnggnj0PJNcHQ5fncaNwHR52hT486SL+rdX1eGr15Ocl7krw3ydNJavxwbdUBevzu8WImO1avF94ev2dLCAMIECBAgAABAgQIECBAgAABAgQIECBAgAABAgQIECBAgAABAgQIECBAgMA0BaYSgK4FbxGC/sDKysod04SZ83cLQL9ygysEvVX351e3rrl/K8mXWij3PyT5oSTvH035jiT/ZvT7W5J8buLeRkdMB+i1Mr2c1aGqSybCzHX/xta1u36uek+0wVe1EPRjSe5s46q783pB5mFszVXX40nuT3JmxLFVAPr4xKGqrtTjwHXVMMy32Vxz/ufP8ggQIECAAAECBAgQIECAAAECBAgQIECAAAECBAgQIECAAAECBAgQIEBg1gWmFoAuuE1C0ALQ+3uyegmVVsDzviRTPYc7oL4nybOjUOktrf43tzmG4Osw5RAyrQ6/Qxh1s9f9ZAvQ6gD910q9nNUdHBNDCRAgQIAAAQIECBAgQIAAAQIECBAgQIAAAQIECBAgQIAAAQIECBAgQIAAgf0UmHrwdJ0Q9Jdffvnlaz/84Q+/uJ8LP+Rz9xIqnbUA9PjYVCfg25M8kuSuJA+2D5eTHEtyLskPt39vGAWnNzt6AtCv1OnlrB7yPxmWT4AAAQIECBAgQIAAAQIECBAgQIAAAQIECBAgQIAAAQIECBAgQIAAAQIE+hGYegC6KN761rceueCCC/5h/fzyyy//ivDzvh+QXkKlsxqArvDz40mq/i8neSDJk0nOJLmx7d64G/S4c/RmmysA/UqdXs7qvn8pvYAAAQIECBAgQIAAAQIECBAgQIAAAQIECBAgQIAAAQIECBAgQIAAAQIECBDYnkAXAejtlWrUHgr0EiqdxQD0FS34fEeSs+vsyVVJrkvy0OizWQxA/0qSP9vDM7fbqX6iPXjtbifwHAECBAgQIECAAAECBAgQIECAAAECBAgQIECAAAECBAgQIECAAAECBAgQIDBfAgLQ87Wf212NAPR2pdaOq3DzzUmOJTnXPqpu0A8nubsFotcLO89iAHp1d0T78tRnkghA7wutSQkQIECAAAECBAgQIECAAAECBAgQIECAAAECBAgQIECAAAECBAgQIECAwOwJCEDP3p7tRcUC0DtXvCjJo0mWRo8utzD065Ocavfvnej+XLdnNQD9QOt2vZVW2dTYJ5OcaYNrzQ+2n69OcjrJ2PBkkhs36KI9fl8vZ3UrA58TIECAAAECBAgQIECAAAECBAgQIECAAAECBAgQIECAAAECBAgQIECAAAECByQgAH1A0J29ppdQ6f1J7kviHH7rgPxkktqb6nZcXY+neVUH6O0EoKsD9okk35PkaAtAV6fsy9v9+vz2JI8keXNbUI2vMdetExafXHMvZ3W9vbgiyWNJKvReVtePBtW9Z9fpGD6EwJ9uofDt7PFg/FB7poLjx5O8MDLfzjzGECBAgAABAgQIECBAgAABAgQIECBAgAABAgQIECBAgAABAgQIECBAgACBuRAQPJ2LbdzxInoJlQpAr926WQxA/1SSLyS5c9QB+liSv0hSHbLrGjpA1/1PtJB0hXofTnL3Fl2gezmr633JhgB0rX3ofF33nkny9vbAza1L+Lkdf0v/+oEh8FyOX0zyeOvM/YYkR7YRIj+PV3uUAAECBAgQIECAAAECBAgQIECAAAECBAgQIECAAAECBAgQIECAAAECBAj0JyAA3d+eHERFvYRKq/tzhaCdw2/t+iwGoKvu6mpcHZCfbEHge9ohro7F46BzdYJ+sXWGrqBw7f0dcxSAHro7f7WFkqvLdXWCvizJlUluSvLxJI8mqQ7QdU1+Xt2xx1c5le3rWqj66yO3urcXAeuD+JvjHQQIECBAgAABAgQIECBAgAABAgQIECBAgAABAgQIECBAgAABAgQIECBAYM8EBE/3jHKmJhKA7nO75iUAPe70PA5HV3i3Ar7XJ/l0kheSVAh+s+7IvZzV9U7MZAfoCn5X6Lk6Np9tP9e9+r3CyvXzLe3fIQA9fP7GJNes0y26Pv8/k7xt1Ol5PKcAdJ/fZVURIECAAAECBAgQIECAAAECBAgQIECAAAECBAgQIECAAAECBAgQIECAwD4KCEDvI27HU/cSKtUBeu0hmZcAdIWAr2uB3XGn5wr51lUh6Lr/ptYNebOvSnVTfnWSL037+3ThhRf+0Uc/+tFbbrjhhi+3WsZrq4DzB5IcbV2wa0g5DAHl1yZ5LMm7Wph5CEAPn7++jf3VJE+1+f9Rc6znfq156gA97YPg/QQIECBAgAABAgQIECBAgAABAgQIECBAgAABAgQIECBAgAABAgQIECAwdQEB6KlvwVQK6CUAfX/rAOwcfusYzEsAutZSXYofbKf76iSnk1wy6gC9vE634/W+DHVWvyvJv53KN2XtS/8wSZ3ZCnA/1D6qdb4jyfuTVKi5PhuuCkAPoehLN+gAPRmAru7ZQ0fs6hx9fDRfdcxeSvLOVscbkhwZ1dIBkRIIECBAgAABAgQIECBAgAABAgQIECBAgAABAgQIECBAgAABAgQIECBAgMD+Cwie7r9xj28QgO5xV2Y3AN2n5v5VNQ4m35TkpSSnJl5XAe+PJXl3ksuSXJmkxn68db3eqAP0OAA9TDkExyt0XUHy4f0n289n92+pZiZAgAABAgQIECBAgAABAgQIECBAgAABAgQIECBAgAABAgQIECBAgAABAv0JCED3tycHUZEA9EEo7/wds9oBeucr9QQBAgQIECBAgAABAgQIECBAgAABAgQIECBAgAABAgQIECBAgAABAgQIECBAYJcCAtC7hJvxx3oJQN+X5P4kzuG3DpQA9Ix/sZRPgAABAgQIECBAgAABAgQIECBAgAABAgQIECBAgAABAgQIECBAgAABAgQI7L+A4On+G/f4BgHoHndFALrPXVEVAQIECBAgQIAAAQIECBAgQIAAAQIECBAgQIAAAQIECBAgQIAAAQIECBAg0JWAAHRX23FgxfQSgK7uz9UF2jn81tbrAH1gXwEvIkCAAAECBAgQIECAAAECBAgQIECAAAECBAgQIECAAAECBAgQIECAAAECBGZVQPB0Vnfu/OoWgD4/v/16WgB6v2TNS4AAAQIECBAgQIAAAQIECBAgQIAAAQIECBAgQIAAAQIECBAgQIAAAQIECMyNgAD03GzljhYiAL0jrgMbPASgn0ry0oG9df0XVWfuB5JUl24XAQIECBAgQIAAAQIECBAgQIAAAQIECBAgQIAAAQIECBAgQIAAAQIECBAgQKAbAQHobrbiQAvpJQBdIdsK2DqH39r+H07yfxzoSdj8ZQLQHW2GUggQIECAAAECBAgQIECAAAECBAgQIECAAAECBAgQIECAAAECBAgQIECAAIFvCQieHs6TIAA92/t+UZJHkyy1ZVyd5PRoSZckebyFy88kuSrJqfb5cpJjSc5tQbCqA/SWh+SKJI8lubdZXT96ou49m+TmCe9h756e2LPNXlb7d0+SG5OcbT8/mOTk6N6WxRpAgAABAgQIECBAgAABAgQIECBAgAABAgQIECBAgAABAgQIECBAgAABAgTmRUAAel52cmfr6CUAXd2fqwu0c7iz/asgbF0nklTY+eEkd7dw7BCw/dtJjib5+sTn42c3e6sA9NZ7MgSg70xSQfO66t4zSd7efp8MQG8969oRw3xfa2HnS1uw/Y4kb0xyJMlDO53UeAIECBAgQIAAAQIECBAgQIAAAQIECBAgQIAAAQIECBAgQIAAAQIECBAgMMsCgqezvHu7r10Aevd2vT1Zgee7knywBaAr4PwdSX4gyZOjYO5Qd3UTvryFpzdbiwD01js9GYAewudfbaHksq5O0JcluTLJTUk+3rp3VwfouiY/r1D7cA2dvOv7+uYNAtDXbLOj99arMYIAAQIECBAgQIAAAQIECBAgQIAAAQIECBAgQIAAAQIECBAgQIAAAQIECMyIgAD0jGzUHpcpAL3HoFOabgjcVpj2dJIK3F6X5JEkD6wTgK7Pt9uRuJcA9M+3LscVKp729R+TPDEqYjIAfU/bgwqhn20/1736/XVJ6udb2r9DAHr4vLo5bxRmrn0bxtW89fODrY5lAehpHwvvJ0CAAAECBAgQIECAAAECBAgQIECAAAECBAgQIECAAAECBAgQIECAAIGDFhCAPmjxPt7XSwD6viT3J3EOd34uhu7A5XemPT4Oxtatky18W6HZCuEeaZ2Jt/O2XgLQX09Sa536dfHFF3/5Ix/5yDtuuOGGf9GKqQB0+d/RAs4fSHJ0tB/jwPlrkzyW5F1J3pZkCEAPgfTXt3D6ryZ5qs0/zDUZgB4sdhJon7qfAggQIECAAAECBAgQIECAAAECBAgQIECAAAECBAgQIECAAAECBAgQIECAwF4JCJ7uleRszdNLALrCoxWCdg53dn7GwdsKN09e1Rl63AG6gtEvJjmxg9f0EoDu5awOdBXGLseH2o2yfUeS97dQ89i4AspDKPrSDTpATwagjyU5N7FP4wB0zVNB6juT3NDGDbXsYHsNJUCAAAECBAgQIECAAAECBAgQIECAAAECBAgQIECAAAECBAgQIECAAAECsysgeDq7e3c+lfcSKtUBene7uFmn55pxHICu359JcuXoVTdtIwwtAL3x3lQ37ePt47J8KcmpieHLST6W5N1JLmv+NfbjSR7dpAP0VgHoCrwP+z/u8L27k+QpAgQIECBAgAABAgQIECBAgAABAgQIECBAgAABAgQIECBAgAABAgQIECAwgwIC0DO4aXtQci8BaB2g92Az92kKAeh9gjUtAQIECBAgQIAAAQIECBAgQIAAAQIECBAgQIAAAQIECBAgQIAAAQIECBAgcH4CAtDn5zerTwtAz+rOHVzdAtAHZ+1NBAgQIECAAAECBAgQIECAAAECBAgQIECAAAECBAgQIECAAAECBAgQIECAwA4EBKB3gDVHQwWg52gz92kpAtD7BGtaAgQIECBAgAABAgQIECBAgAABAgQIECBAgAABAgQIECBAgAABAgQIECBA4PwEBKDPz29WnxaAntWdO7i6BaAPztqbCBAgQIAAAQIECBAgQIAAAQIECBAgQIAAAQIECBAgQIAAAQIECBAgQIAAgR0ICEDvAGuOhvYSgL4vyf1JnMP+DpcAdH97oiICBAgQIECAAAECBAgQIECAAAECBAgQIECAAAECBAgQIECAAAECBAgQIEBA8PTQngEB6EO79dteuAD0tqkMJECAAAECBAgQIECAAAECBAgQIECAAAECBAgQIECAAAECBAgQIECAAAECBA5SQOfdg9Tu5129BKCr+3N1gXYO+zkbQyUVgP5Mkt+ccmk/0d5/7ZTr6PX1VyR5JsnXktyY5Oyo0HuSPJjkpiQnRvc3e+aqJPVczXV7e354dDxPjanroQmYev7U6N7JUV3juV83MW45ybEk53qFVhcBAgQIECBAgAABAgQIECBAgAABAgQIECBAgAABAgQIECBAgAABAgQI9CMgeNrPXhxkJQLQB6k9m++qAHQvVwWxBaDX340KKr8lyWVJ3p7kdBt2SQs9/0mS+m8cLt7omYuSPJrk8okwdQWmH0tyZ5Iz7bPjSe7dIAA9BKjHYeyNQtfDO5+fCGn3cvbUQYAAAQIECBAgQIAAAQIECBAgQIAAAQIECBAgQIAAAQIECBAgQIAAAQIdCghAd7gpB1CSAPQBIB+SV1SYtsKwdU0GYiv0ekvr8j3u7Fvh3MeTVAfwCtRudvVyVnvcznF4+EgrcOjIPHRbrt9rX4bw8mbP1F7+TJLXTASgK9D8Ygso17w3J/mzJH++zQD0sN+1l2+emHuYT/fnHk+YmggQIECAAAECBAgQIECAAAECBAgQIECAAAECBAgQIECAAAECBAgQINCpgAB0pxuzz2X1Eiq9r4VgncN93vB9mn4y4FxB2WdbF+IKtp5KsjzRfXgI4P7tJEdnLAB9dZL/d58sdzLtf0rypSTjzsyXJhl3Xq6f63qkdXUeOixv9EyNfTjJJ5O8bRRSnuz+PNQ5zD8Erof7w74Pv49D8UMou4LW1R1a9+ed7LqxBAgQIECAAAECBAgQIECAAAECBAgQIECAAAECBAgQIECAAAECBAgQIPBtAcHTw3kYBKAP577v96or2PpSks8l+ekkX1ynA3SN+Y4kP5DkyRkKQH82yY/tN+B253/f+973wLvf/e5/2ULm48cqpF3+jyZZGn0wBNFfv8Ezl7extX/jIHXt1zUTIfYaOg5AD13A6x0fS/KuiS7PQxmTAeiNwtXbZTCOAAECBAgQIECAAAECBAgQIECAAAECBAgQIECAAAECBAgQIECAAAECBA6pgAD04dz4XgLQ9yepLtDO4eyfwwrBHkky7gg82SG6ArDXta7ED8xYAPpXWgi4ulZP+/rLJB+fCCGPuyn/TpLHktzZAubj4PHtrfjap+GZ327h7vUC03cleTHJiYlFb9YBehygHj82GYCu329eJ1w9bV/vJ0CAAAECBAgQIECAAAECBAgQIECAAAECBAgQIECAAAECBAgQIECAAIHOBQRPO9+gfSpPAHqfYA/ptBV4XS8kOxmArnEPjoxObtApeMzorK5/qC5poeQKMp9uQ4ZuzUOg+ViSc0mGsUMoer1nhrHjkPI3Wifpp0fvGKrZiwD0eqH5Q/oVsmwCBAgQIECAAAECBAgQIECAAAECBAgQIECAAAECBAgQIECAAAECBAgQ2ImAAPROtOZnrFDp/OzlNFcydBBeLyBbdU0GoIda67lZ6wCtW/k0T5p3EyBAgAABAgQIECBAgAABAgQIECBAgAABAgQIECBAgAABAgQIECBAgACBkYAA9OE8Dr0EoO9LUsFS53A2z2F1Cz41UfrVo27BAtCzua+qJkCAAAECBAgQIECAAAECBAgQIECAAAECBAgQIECAAAECBAgQIECAAAECXQsInna9PftWnAD0vtGaeI8FejmrOkDv8caajgABAgQIECBAgAABAgQIECBAgAABAgQIECBAgAABAgQIECBAgAABAgQI7FZAAHq3crP9nFDpbO/fYar+f0vyXUme6mDR1bHc38wONkIJBAgQIECAAAECBAgQIECAAAECBAgQIECAAAECBAgQIECAAAECBAgQIHC4BYT5Duf+/36S1yT5fAfL/0mh0g52od8Svpbkso7K8zezo81QCgECBAgQIECAAAECBAgQIECAAAECBAgQIECAAAECBAgQIECAAAECBAgcTgFhvsO572eS/GdJ6t9pXwLQ096B+Xr/PUmeTXI6yRVJnkly5WiJNyU5kaTGPZjkhSRHt/FduD+JDtDzdVashgABAgQIECBAgAABAgQIECBAgAABAgQIECBAgAABAgQIECBAgAABAgRmVEAAekY37oDKvirJqfaue5M81H6+Mcnxifvje/XRdoKlQqUHtJGH4DUXJXk0yVKSq1sAerzs+vzmJE8neX2S69p5rpD0LS3cfG4Tp17P6vh7N/mdGwfAx9/fwer5FgY/BMfDEgkQIECAAAECBAgQIECAAAECBAgQIECAAAECBAgQIECAAAECBAgQIEBgngQEoOdpN/d2LRWSvCvJB5N8I8kDSZ5srxgHRscdd4cKKnj5uiT/fIuSeg2V7q2k2Q5C4IeTVID5hlEH6PF7jyX5ROv0XKHhl1pIenzOz25SaI9ntf4HhQ+MOljX7/V9rPXVWurfI0k+luSxJHe29Q/dr4du2AexP95BgAABAgQIECBAgAABAgQIECBAgAABAgQIECBAgAABAgQIECBAgAABAgT2TEAAes8o53qiCokOAegzEysdh0nro0uS3J7kkRZI3Qymx1DpXG/kIVjcRoH8N7UO0UUwGYDe6GyPue5LUue1p7+ZtdYXR12ch87O1eX6dFvnNUkq/D10t661X5nk1Ul0gD4EXwhLJECAAAECBAgQIECAAAECBAgQIECAAAECBAgQIECAAAECBAgQIECAwDwK9BTmm0ffeVhTdZU9leTeJA9NLGjoMDu+PxmI3sxAAHoeTkhfa1gvAD15JnfTAbq3APQQdh6HmCfvDb8vTXx/13u2r11UDQECBAgQIECAAAECBAgQIECAAAECBAgQIECAAAECBAgQIECAAAECBAgQ2ERAANrx2K5ABaEvH3Wbnew+W/NUsPKuJB9McnYbEwtAbwPJkB0JTAag1zuTdZava4H+K5LckqQCzkOX5PVeeDLJTyd5YUfV7MPgCy64IP/kn/yTN99+++0V5N6sA/Tw9urKfqKttzpDC0Dvw76YkgABAgQIECBAgAABAgQIECBAgAABAgQIECBAgAABAgQIECBAgAABAgQOTkAA+uCsZ+1NFZp8OMndLcxcYcu6Pp7k0SRPJ6kw5fiqMOmb2ufbWa8A9HaUjNmJwGQAus7x7UkemQg417gHW6D5aJIzW7ykzv2PrXPmd1LbXo19OUl9HyvI/YEkQ/117+b22Tfa97A6RH9KAHqv6M1DgAABAgQIECBAgAABAgQIECBAgAABAgQIECBAgAABAgQIECBAgAABAj0ICED3sAv91lABy1OtvOUkx5K8fnRvqPzqFgyd7BK91coEoLcS8jmBzQUq9Hy8Danu1OMwd/0PCc8kuTLJ8P2tLtc6QDtVBAgQIECAAAECBAgQIECAAAECBAgQIECAAAECBAgQIECAAAECBAgQIDDTAgLQM719M1+8APTMb6EFECBAgAABAgQIECBAgAABAgQIECBAgAABAgQIECBAgAABAgQIECBAgAABAgQOVkAA+mC9vW2tgAC0E0GAAAECBAgQIECAAAECBAgQIECAAAECBAgQIECAAAECBAgQIECAAAECBAgQILAjAQHoHXEZvMcCAtB7DGo6AgQIECBAgAABAgQIECBAgAABAgQIECBAgAABAgQIECBAgAABAgQIECBAgMC8CwhAz/sO970+Aei+90d1BAgQIECAAAECBAgQIECAAAECBAgQIECAAAECBAgQIECAAAECBAgQIECAAIHuBASgu9uSQ1WQAPSh2m6LJUCAAAECBAgQIECAAAECBAgQIECAAAECBAgQIECAAAECBAgQIECAAAECBAicv4AA9PkbmmH3AgLQu7fzJAECBAgQIECAAAECBAgQIECAAAECBAgQIECAAAECBAgQIECAAAECBAgQIEDgUAoIQB/Kbe9m0QLQ3WyFQggQIECAAAECBAgQIECAAAECBAgQIECAAAECBAgQIECAAAECBAgQIECAAAECsyEgAD0b+zSvVQpAb7yzVyU5Nfr4ZJIbk3wjyaNJlkafLSd5T1s2u9EAACAASURBVJL3TtyvIW9LcluSo0nOtDlubv+eTXLROvNdneT0aP5675EkD43uVX01z7Ek59ZZxiVJTiS5Psm9o2fvSfJgkqp5o2fn9bxbFwECBAgQIECAAAECBAgQIECAAAECBAgQIECAAAECBAgQIECAAAECBAgQILAHAgLQe4Boil0LCEBvTFcB4woLV/i4gsr18/eNgs7Pt4DxEGB+uoWWN/r9q0k+2J6psRVOnrwm3zl8vl4AeqtNr2euSfKLSX45Se31pS00fXeSh5MMNW81l88JECBAgAABAgQIECBAgAABAgQIECBAgAABAgQIECBAgAABAgQIECBAgAABAt8WEIB2GKYpIAC9sf5kGPmKFiK+q4WhhwD00Gm5ujNX1+bJAHS9oZ59LMkLSV69Qefl9Z4bqqsw81uSXJbkyiTVIbqu6gA9dJ5+TesyPXSqrtD2+N13JnnDOp2kp3n+vJsAAQIECBAgQIAAAQIECBAgQIAAAQIECBAgQIAAAQIECBAgQIAAAQIECBCYQQEB6BnctDkquZcA9OuSPJ7k2U5sq1PzfzvRAXoIMb8ryduSLI1qvTdJBaDr2ijIXB2kH2zh5QpKT14bdX+ucUM352NJ3tw6O38syQ0THak/1TpLbxTGHmqoOSeD0p3QK4MAAQIECBAgQIAAAQIECBAgQIAAAQIECBAgQIAAAQIECBAgQIAAAQIECBDoXUAAuvcdmu/6eglA/09J3tsL9U/91E+99wtf+MLzX/nKV97ZwsfVTXm9DtC/k+SZJL/cgse1hI0C0JMB5yGMPISn6/e6hiD1+PMXR52bh3mqo/TfGwWgn07yuSSPJqmfh5D1UE91rK7rSJJH2rihi3Uv9OogQIAAAQIECBAgQIAAAQIECBAgQIAAAQIECBAgQIAAAQIECBAgQIAAAQIEZkBAAHoGNmmOS+wlAP2TSZ5Lcm2Sz3TiPRlYHrowv6eFtYfwcN3/hSRHk5zZQQB6vMyNQtPDmHrHzS2M/cYNOkBPBqAvb+PuTvJwkqr3pSTXCUB3csKUQYAAAQIECBAgQIAAAQIECBAgQIAAAQIECBAgQIAAAQIECBAgQIAAAQIEZlRAAHpGN25OyhaA3ngjKwB9avTxyRZA/sZE9+RLWvfn6rhc3Zu32wF6/Oaa4/EktR8Vop68KgD9liSXJbkyydVtQIWih0D2ZAD6i62u65MsJzmW5FySobP0sJ7qbu0iQIAAAQIECBAgQIAAAQIECBAgQIAAAQIECBAgQIAAAQIECBAgQIAAAQIECGxbQAB621QG7oOAAPQ+oJqSAAECBAgQIECAAAECBAgQIECAAAECBAgQIECAAAECBAgQIECAAAECBAgQIDDPAgLQ87y7/a9NALr/PVIhAQIECBAgQIAAAQIECBAgQIAAAQIECBAgQIAAAQIECBAgQIAAAQIECBAgQKArAQHorrbj0BUjAH3ottyCCRAgQIAAAQIECBAgQIAAAQIECBAgQIAAAQIECBAgQIAAAQIECBAgQIAAAQLnJyAAfX5+nj4/AQHo8/PzNAECBAgQIECAAAECBAgQIECAAAECBAgQIECAAAECBAgQIECAAAECBAgQIEDg0AkIQB+6Le9qwQLQXW2HYggQIECAAAECBAgQIECAAAECBAgQIECAAAECBAgQIECAAAECBAgQIECAAAEC/QsIQPe/R/NcoQD0PO+utREgQIAAAQIECBAgQIAAAQIECBAgQIAAAQIECBAgQIAAAQIECBAgQIAAAQIE9kFAAHofUE25bQEB6G1TGdiRwI1Jjo/qeSHJ0SRnklyS5ESS65MsJzmW5OLRvXuTPNTRWpRCgAABAgQIECBAgAABAgQIECBAgAABAgQIECBAgAABAgQIECBAgAABAgRmTkAAeua2bK4KFoCeq+08NIupAPQ1Ldx8Lsk9beUVbL4qyc1JfjHJr7Ww8+VtfN375SR17iss7SJAgAABAgQIECBAgAABAgQIECBAgAABAgQIECBAgAABAgQIECBAgAABAgR2ISAAvQs0j+yZgAD0nlGa6AAFtgpAVyC6xpydqOmKJI8luVMA+gB3y6sIECBAgAABAgQIECBAgAABAgQIECBAgAABAgQIECBAgAABAgQIECBAYO4EBKDnbktnakEC0DO1XVMp9juTfO9U3vzKl/55kj9o4ebjo49PTgSeKwD9YJLlUZfoi5I8muTpJKc7WY8yCBAgQIAAAQIECBAgQIAAAQIECBAgQIAAAQIECBAgQIAAAQIECBAgQIDATAoIQM/kts1N0QLQc7OV+7aQP07ymn2bfQcTX3jhhX/61FNPPXT06NGvJblmFG6+KsnNo99r1iHw/HySE+01693bQQWGEiBAgAABAgQIECBAgAABAgQIECBAgAABAgQIECBAgAABAgQIECBAgAABAiUgAO0cTFNAAHqa+rPx7t9NcmGSBzoo90+SfLp1e94oAH1Xq/OR1vG5AtB11fi7kzycZByK7mBZSiBAgAABAgQIECBAgAABAgQIECBAgAABAgQIECBAgAABAgQIECBAgAABArMlIAA9W/s1b9UKQM/bju79ep5rU16791PvesYbkxyfePrqJKeTXNI6Pl+f5GQLS9fQ6gJd95YnOkXvuggPEiBAgAABAgQIECBAgAABAgQIECBAgAABAgQIECBAgAABAgQIECBAgACBwyogAH1Yd76PdQtA97EPPVfRYwC6Zy+1ESBAgAABAgQIECBAgAABAgQIECBAgAABAgQIECBAgAABAgQIECBAgACBuRcQgJ77Le56gQLQXW9PF8UJQHexDYogQIAAAQIECBAgQIAAAQIECBAgQIAAAQIECBAgQIAAAQIECBAgQIAAAQL9CAhA97MXh7ESAejDuOs7W7MA9M68jCZAgAABAgQIECBAgAABAgQIECBAgAABAgQIECBAgAABAgQIECBAgAABAnMvIAA991vc9QIFoPvdnl9J8mcdlPcTrYZrO6hFCQQIECBAgAABAgQIECBAgAABAgQIECBAgAABAgQIECBAgAABAgQIECBAgEAHAgLQHWzCIS5BALrfzV/tqLTPJBGA7mhDlEKAAAECBAgQIECAAAECBAgQIECAAAECBAgQIECAAAECBAgQIECAAAECBKYpIAA9TX3vFoDu9wxUAPqBJLVHW10XtbFPJjnTBt+T5MEkLyQ52u5fkuREkuvbmHuTPLTF5M+1zwWgt9oFnxMgQIAAAQIECBAgQIAAAQIECBAgQIAAAQIECBAgQIAAAQIECBAgQIAAgUMiIAB9SDa602UKQHe6MUm2G4AeQs3fMwo6X5XkuhZuviLJLUnuS/La0c/ntrn0HgPQNyY5Pqp/o5D3cpJjSYa1lksFw+v5s9tcv2EECBAgQIAAAQIECBAgQIAAAQIECBAgQIAAAQIECBAgQIAAAQIECBAgQIDAhIAAtCMxTQEB6Gnqb/7u7QagfyrJF5LcmWToAF0B35eSnE4y7g59aZJT7bXj0PBmlfQagL5mFG6uUHNd1c26Qs43J/nFJL/W7g0Ojya5XAC630OvMgIECBAgQIAAAQIECBAgQIAAAQIECBAgQIAAAQIECBAgQIAAAQIECBCYDQEB6NnYp3mtUgC6353dbgC6VjAOOZ9pAd8jLfxbHaIfT1J7/Ya23BNJxp2hN+sGPYsB6PW6PFco/GeSvEYAut9DrzICBAgQIECAAAECBAgQIECAAAECBAgQIECAAAECBAgQIECAAAECBAgQmA0BAejZ2Kd5rVIAut+dPZ8AdAWiq9vxUpLq9PzZJHcnOTtabgWjH17n/qRIrwHo46NCT06EmisA/WCS5dYl+uK21k8meZsAdL+HXmUECBAgQIAAAQIECBAgQIAAAQIECBAgQIAAAQIECBAgQIAAAQIECBAgMBsCAtCzsU/zWqUAdL87ez4B6KuSXDfqAH17kkeS3JXk2SSnk4zHbKbw1SSvTvKlaVNdeOGFf/TRj370lhtuuOGaJPXfsSTVvbrWcvPo9yp1CIE/P6r7pSTrdYee9tK8nwABAgQIECBAgAABAgQIECBAgAABAgQIECBAgAABAgQIECBAgAABAgQIzJSAAPRMbdfcFSsA3e+Wnk8AetwBetwdubo+n0hyfZLJrskbSVQH6O9K8m87oPrDJO9oHZw3CkBXyLuuCnxXF+zfTvJjrRv2sIShM3SFp10ECBAgQIAAAQIECBAgQIAAAQIECBAgQIAAAQIECBAgQIAAAQIECBAgQIDADgUEoHcIZvieCghA7ynnnk62kwD0nr54Bia7McnxiTqvbp2tNwt5V6doHaBnYIOVSIAAAQIECBAgQIAAAQIECBAgQIAAAQIECBAgQIAAAQIECBAgQIAAAQJ9CwhA970/816dAHS/OywA3e/eqIwAAQIECBAgQIAAAQIECBAgQIAAAQIECBAgQIAAAQIECBAgQIAAAQIECBxqAQHoQ739U1+8APTUt2DDAgSg+90blREgQIAAAQIECBAgQIAAAQIECBAgQIAAAQIECBAgQIAAAQIECBAgQIAAgUMtIAB9qLd/6osXgJ76FmxYgAB0v3ujMgIECBAgQIAAAQIECBAgQIAAAQIECBAgQIAAAQIECBAgQIAAAQIECBAgcKgFBKAP9fZPffEC0FPfgg0LEIDud29URoAAAQIECBAgQIAAAQIECBAgQIAAAQIECBAgQIAAAQIECBAgQIAAAQIEDrWAAPSh3v6pL14AeupbsGEBAtD97o3KCBAgQIAAAQIECBAgQIAAAQIECBAgQIAAAQIECBAgQIAAAQIECBAgQIDAoRYQgD7U2z/1xQtAT30LNixAALrfvVEZAQIECBAgQIAAAQIECBAgQIAAAQIECBAgQIAAAQIECBAgQIAAAQIECBA41AIC0Id6+6e+eAHoV27BHyd5KcmfTHl3fjLJA0lqj1wECBAgQIAAAQIECBAgQIAAAQIECBAgQIAAAQIECBAgQIAAAQIECBAgQIAAgW4EBKC72YpDWYgA9Nptf1OS30jyeQHo7r8PVyR5JsnXktyY5GySq5Kcmqj86iSfS/JokueTnBiNG3+2lGQ5ybEk55JcNPFM9yAKJECAAAECBAgQIECAAAECBAgQIECAAAECBAgQIECAAAECBAgQIECAAAECByUgAH1Q0t6znoAA9FqV6rr8XJJrk3xmkyMzhGMrNFtXBWlPj0Kzdf/kKJg7THVPkmfb2K1O5KoO0JsSVej5LUkuS/L2ZloB6DIeB6JvTvKeJO9tAejfacHpXx6FoWvM3UkeTvJ0m6vmeTDJTW3cVvvlcwIECBAgQIAAAQIECBAgQIAAAQIECBAgQIAAAQIECBAgQIAAAQIECBAgcGgEBKAPzVZ3uVAB6LXbst0AdAVs66puwpe04GwFaN84ul9h3OuSPDQRjB7C0lsdCAHojYXG3ZmPtGHlPBmArn26ZhSAPpPk+hZyrr2rq8bUHPV8hZ5fbPevTPLqUdforfbL5wQIECBAgAABAgQIECBAgAABAgQIECBAgAABAgQIECBAgAABAgQIECBA4NAICEAfmq3ucqEC0Gu3ZbsB6PFTFca9K8kHk7wuyeWjzsLDzz+c5FySG2awA/TPt4DwVzs4wf8xyRNJrkjyWJI7k1w66vpc/qdGdb6Q5GiSLyd5NMnQsXvcnbtCz3WNA9AVjh6HrIewdAcESiBAgAABAgQIECBAgAABAgQIECBAgAABAgQIECBAgAABAgQIECBAgAABAtMXEICe/h4c5goEoNfu/k4D0ENI9ukkp9tU1VH4eJJ7W6h2/IYK2z47GrvZ2eulA/TXW5frqX9PLr744i9/5CMfeccNN9xwdiLoXLVVZ+26yrj24PbWEbp+/kYLQFeIu4LqFWiuPat/1+sALQA99d1WAAECBAgQIECAAAECBAgQIECAAAECBAgQIECAAAECBAgQIECAAAECBAj0LCAA3fPuzH9tAtBr93gnAehLkjyepAzPtGkqfPviqAP0zUmOte7PNWQWA9DPtbVd29HXYdy1edyp+aVRALrKrSBzBdMfaQHo50eh519o3aGrg3Tt091JHm7B6HpGB+iONlwpBAgQIECAAAECBAgQIECAAAECBAgQIECAAAECBAgQIECAAAECBAgQINCXgAB0X/tx2KoRgF6749sNQF/Rgs93JKluxMM1DjjXmFuS3CcAvadfqwqeV7D5oYmu29ck+ViSd7WuzrUv1d25gs7/Y5K3JRkC0MMc43D00kTXbgHoPd02kxEgQIAAAQIECBAgQIAAAQIECBAgQIAAAQIECBAgQIAAAQIECBAgQIDAPAkIQM/Tbs7eWgSg1+7ZdgPQFXR+cPToyRa2rVsVzr0+yQutw/DQHbo+0wF69r4jKiZAgAABAgQIECBAgAABAgQIECBAgAABAgQIECBAgAABAgQIECBAgAABAgQmBASgHYlpCghAr9XfbgD6IPZsNckDrdP0Qbxvo3c81z64dppFeDcBAgQIECBAgAABAgQIECBAgAABAgQIECBAgAABAgQIECBAgAABAgQIECDQj4AAdD97cRgrEYBeu+sC0K/8FghAH8a/DNZMgAABAgQIECBAgAABAgQIECBAgAABAgQIECBAgAABAgQIECBAgAABAgQ2ERCAdjymKSAAvVZfAPqVp1EAeprfUO8mQIAAAQIECBAgQIAAAQIECBAgQIAAAQIECBAgQIAAAQIECBAgQIAAAQIdCghAd7gph6gkAei1my0A/crDLwB9iP4gWCoBAgQIECBAgAABAgQIECBAgAABAgQIECBAgAABAgQIECBAgAABAgQIENiOgAD0dpSM2S8BAei1sgLQrzxpAtD79e0zLwECBAgQIECAAAECBAgQIECAAAECBAgQIECAAAECBAgQIECAAAECBAgQmFEBAegZ3bg5KVsAeu1GCkC/8mALQG/8Zb8xyZEkD7Uh97R/P5jkRJLrR4/eOxp3RZJnknwtSc1xdjRumGM854NJlpMcS3Kujb0qSY2dfH5O/jRZBgECBAgQIECAAAECBAgQIECAAAECBAgQIECAAAECBAgQIECAAAECBAj0LCAA3fPuzH9tAtBr91gA+pVnXgB6478DWwWgK8R8OkkFnh9LcmeSMy20/JYklyV5extTb6n5jicZwtIVcr45yd1JHk7ydBt7UZJHk1wuAD3/f6StkAABAgQIECBAgAABAgQIECBAgAABAgQIECBAgAABAgQIECBAgAABAj0KCED3uCuHpyYB6LV73VsA+qUk9V8P17U9FNFZDbsJQH+5hZefb92ja0kVlB7Czn+W5M/bvcn5h+XX/Z9J8hoB6M5OhHIIECBAgAABAgQIECBAgAABAgQIECBAgAABAgQIECBAgAABAgQIECBwSAQEoA/JRne6TAHotRvTUwD6/0pyLslfdHJ2eghAV0j4jzrw+E9JvtTCx0daWLnKuqfV9sEkJ5JcP6r1pnZv3A360vZMBZrPtrHDHBWKrp8fbPdPtvfVr9UN+pNJ3iYA3cFpUAIBAgQIECBAgAABAgQIECBAgAABAgQIECBAgAABAgQIECBAgAABAgQOoYAA9CHc9I6WLAC9djN6CkBv95hUePZ4G3zvRBh3CM9eneR0kksmgrnj8Ru977n2wbQD0J9N8mPbRdnvce973/seePe73/17rYtzhZXrqsDyi0k+1Zzrfrlf1Lo+P93GnZqob9ifYY76t54dOkA/MuoaPTxancHrfePw9H4v2/wECBAgQIAAAQIECBAgQIAAAQIECBAgQIAAAQIECBAgQIAAAQIECBAgQOCvBASgHYRpCghAr9WftQB0dRO+Jcl9rVt0BWKfbUu6vIVwK/R8e5IK0b52Yvx2zl4vAehHk7wzydHtFL3PY/4yyceTVEfqIYT8jVFIebMA9HWttgo4D8Ho59te1UfjDtA1f40fAtC/3ULgS6P1LSc51vZ/n5dtegIECBAgQIAAAQIECBAgQIAAAQIECBAgQIAAAQIECBAgQIAAAQIECBAg8C0BAWgnYZoCAtBr9WctAD15dqobcHUG/tEkf5GkwrF1DR2GK1A7dB9+oYWJz2xxAHsJQPdyVie5KrA8dNoewsgXT3Tarmfqswo9P9n+rc7QddWeXTMKMY8D0PX5MP/JiW7P4/D12Wn+EfFuAgQIECBAgAABAgQIECBAgAABAgQIECBAgAABAgQIECBAgAABAgQIEDh8AgLQh2/Pe1pxL6HSXoLHvdSxmzNSQdojLVw7DtFWB+iHk9yd5I1t4hNJJrtHb/ROAejd7IZnCBAgQIAAAQIECBAgQIAAAQIECBAgQIAAAQIECBAgQIAAAQIECBAgQIDAHAsIQM/x5s7A0qor7WKSBzqo9b4k1yb5zBRrmdUAdAWeX2xdh4vvWJJPJKnuzhe1/a3Ow+Nuz+Ng9GYdhAWgp3ggvZoAAQIECBAgQIAAAQIECBAgQIAAAQIECBAgQIAAAQIECBAgQIAAAQIECPQoIADd464cnpqeTnJTR8sVgN7ZZlS4+dEktY+nR49eleS61g26Oj1Xp+87ktye5Nk2djxms7cKQO9sT4wmQIAAAQIECBAgQIAAAQIECBAgQIAAAQIECBAgQIAAAQIECBAgQIAAAQJzLyAAPfdbPBcLrG7BJ5Jcn+RkkhuTVNfgCtGeaiusbtLVefjcxP17WxB3M4heOi/3Usd2D83Yf3jm6hZwrq7QD7abw72N9nGz9wlAb3c3jCNAgAABAgQIECBAgAABAgQIECBAgAABAgQIECBAgAABAgQIECBAgAABAodEQAD6kGz0jC+zAs8vtWBt/VzXp5I8nOTuFoYe369Ow4+0MHSFoj+R5MwmBr0Ej3upo6fjIgDd026ohQABAgQIECBAgAABAgQIECBAgAABAgQIECBAgAABAgQIECBAgAABAgQIdCAgAN3BJihhRwJD0Lk6Qo+v6kZ8eQtK/2jrFl0do3WA3hFvd4MFoLvbEgURIECAAAECBAgQIECAAAECBAgQIECAAAECBAgQIECAAAECBAgQIECAAIHpCghAT9ff27cvcEmSIfRcIeizo0cr/Hxzkur2/Pok9yQZxtTPz7bu0Ru9rZfOy73Usf1d2f+RFYB+Tdvb/X/bxm+ovbkvib+ZrzSq79+p0e2To+9f3a7v4vH2+dWj72I9N/6uTnN/vZsAAQIECBAgQIAAAQIECBAgQIAAAQIECBAgQIAAAQIECBAgQIAAAQIEZkhAmG+GNkupfyVQQejbkzyS5FwLVx5J8lDzGTpBj8PS9dFkx+gxZy/B417q6Omo/XELQPdSk7+Zr9yJySBzhZq/bxRafzTJ061D+zXt/muTPJPkaxNh6V72WR0ECBAgQIAAAQIECBAgQIAAAQIECBAgQIAAAQIECBAgQIAAAQIECBAg0LGAMF/Hm6O0bwuMuzhfkeSW1o33riQvToSbKyD9cJK7k3wjyRC+PL2JZy/B417q6OnovbMV8/kpF6UD9MYbMBmAru/o/UnuGH0Hnx99T+s7+niS6u79ZgHoKZ9srydAgAABAgQIECBAgAABAgQIECBAgAABAgQIECBAgAABAgQIECBAgMAMCghAz+CmHcKSKzBZHZyvT/JCkqPNoDrIXjnyuKmNq0DmqXb/3lF36I3oegke91LHLB6x8Z4vty7DQ4fw421Bw/moXytU/2C7f3WSzQLyNawCvfcl8TfzladjvQD0Y0nuTHImSQWih+/q2HryuVk8d2omQIAAAQIECBAgQIAAAQIECBAgQIAAAQIECBAgQIAAAQIECBAgQIAAgSkICPNNAd0ruxPoJXjcSx3dbdAWBY27fp9tHYXrkU8luT3JI0kuHnUGf12Sy1tYvp4dxlRgeqOrlwD0e5O8I8mXpr1JF1xwwQU/8iM/ctdnP/vZP2uB8huTlP+4A3T9PlyTgWcB6GlvovcTIECAAAECBAgQIECAAAECBAgQIECAAAECBAgQIECAAAECBAgQIEBgRgUEoGd045S9pwK9BI97qWNPcacwWQVrh4Dz8PpxSPotSf4iSXWKrmuWOkCvJLk1yf86Bdf1XvkLSb5/IgBdQehrWhfu1yYZukFfOjFOALqTTVQGAQIECBAgQIAAAQIECBAgQIAAAQIECBAgQIAAAQIECBAgQIAAAQIEZk1AAHrWdky9+yHQS/C4lzr2w/ig5qxQ7c0tfDt0dK5A7vEkN7Wuz/e0Yh5KMtk9eqM6e+kA3UsdY6cyPzW6cbJ14R66Pw/+NWTYg/pZAPqgvhXeQ4AAAQIECBAgQIAAAQIECBAgQIAAAQIECBAgQIAAAQIECBAgQIAAgTkTEICesw21nF0J9BI87qWOXSF28FAFbY8kqWDzeld9/lKSH03yiSRnklyU5IEkT7bfN1pGL8HjXuroYLuVQIAAAQIECBAgQIAAAQIECBAgQIAAAQIECBAgQIAAAQIECBAgQIAAAQKHVUAA+rDuvHWPBXoJHvdSxyyejurq/GLr8DzUf0WSW5Lcl6S6QdeYZ9uH17WgdI2pUPEdSYaOxeutv5fgcS91zOIZUTMBAgQIECBAgAABAgQIECBAgAABAgQIECBAgAABAgQIECBAgAABAgQIzImAAPScbKRlnJdAL8HjXuo4L8wpPFwh5meSXDl6900tDF1dn4+3+/eOukNXGPrBdv/qJKe3qLuX4HEvdUxhm72SAAECBAgQIECAAAECBAgQIECAAAECBAgQIECAAAECBAgQIECAAAECBAh8S0AA2kkgkPQSPO6lDmfilQJD8PjaKePUGamO1v52T3kjvJ4AAQIECBAgQIAAAQIECBAgQIAAAQIECBAgQIAAAQIECBAgQIAAAQIEpicgRDc9e2/uR6CX4HEvdfSzM/1U8ly+FZTv5fK3u5edUAcBAgQIECBAgAABAgQIECBAgAABAgQIECBAgAABH9zxkwAAIABJREFUAgQIECBAgAABAgQIHLiAEN2Bk3thhwK9BI97qaPDLZp6Se9sFXx+ypXoAD3lDfB6AgQIECBAgAABAgQIECBAgAABAgQIECBAgAABAgQIECBAgAABAgQIEJi+gAD09PdABdMX6CV43Esd09+R2a3gqiSnWvnLSY4lOZfkiiTPJLkyyb1JHmpjbkxyvP08vr+RwP1J7kvib/fsnhGVEyBAgAABAgQIECBAgAABAgQIECBAgAABAgQIECBAgAABAgQIECBAgMB5CgjRnSegx+dCoJfgcS91zMWmTmERlyR5OMndSc4mqXBzXR9P8kCSJ5OcSXJPkmeTfD3JLS3QXCHp4f7pTWrvMQBdoe+bR2HvWvc1Sd6T5L1JlkbrWS8U/rVmVWbDVXOWR81V94dg+QtJjjbHITw+vjeFbfdKAgQIECBAgAABAgQIECBAgAABAgQIECBAgAABAgQIECBAgAABAgQIEDhoAQHogxb3vh4Fegke91JHj3s0izVVaPfyJJ9KcnuSR1o36OH+iYlFVaD3pSTzFoB+PkmttQLi9W91v6411nrfkuSyJG8frXvolj0Eo4vp8SQV/n5DkiNJPrjOvaGr9iyeFTUTIECAAAECBAgQIECAAAECBAgQIECAAAECBAgQIECAAAECBAgQIECAwA4EBKB3gGXo3Ar0EjzupY653egDXNi4K/LF6wSgr2tB4KGkCgNXsHerEO8sdoBeLwD9uSSPJqnPat111dorJF1h5+eSvLmFpC9t4ec7WjfoGlsh6bKoe6+b6EB9gNvsVQQIECBAgAABAgQIECBAgAABAgQIECBAgAABAgQIECBAgAABAgQIECAwDQEB6Gmoe2dvAr0Ej3upo7f9mbV6JsPMFerdrAP0PUlebN2Rt1prdZH++SR3bzXwgD7/pSQ/NhFArvVfk+Q9Sd6bZGlUy70t6FwB5seS3JmkAs5lUM+dbWMrQD7cq4DzqdEcV7efx5/fnORY67B9QEv3GgIECBAgQIAAAQIECBAgQIAAAQIECBAgQIAAAQIECBAgQIAAAQIECBCYloAA9LTkvbcngV6Cx73U0dPezFot64WZL0ryQJInk5xpwd5nkwxdkJ9OcnqbC/21JLdsc+y+D/vZn/3Zf/zrv/7rv/WXf/mXFV4eAshDALzC2kOX5xOtmMHnpYlQc31cwebBYRyAHneAfmMLV/9qkn+kA/S+b7EXECBAgAABAgQIECBAgAABAgQIECBAgAABAgQIECBAgAABAgQIECBAoEsBAegut0VRByzQS/C4lzoOmH9uXlddjZ9JcuVoRTe1zs7jz4YuyBXyHXc2rsfGIeBZgRl3cx4C3lX7ZgHoI21xDyWpgPhkUHocgK6hD7eu10MAup6r+e9P8oYkNV/dcxEgQIAAAQIECBAgQIAAAQIECBAgQIAAAQIECBAgQIAAAQIECBAgQIDAIRAQgD4Em2yJWwr0EjzupY4twQwgMCFQXZ+Pt3snk9Tv32jB5qXR2PrsHUne3wLLQ8fnGn/NqIv0OAB9Nsk4LD6ExId3Du+rcS4CBAgQIECAAAECBAgQIECAAAECBAgQIECAAAECBAgQIECAAAECBAgQOAQCAtCHYJMtcUuBXoLHvdSxJZgBBAgQIECAAAECBAgQIECAAAECBAgQIECAAAECBAgQIECAAAECBAgQIECAAIFpCQhAT0vee3sS6CV43EsdPe2NWggQIECAAAECBAgQIECAAAECBAgQIECAAAECBAgQIECAAAECBAgQIECAAAECawQEoB0IAkkvweNe6nAmCBAgQIAAAQIECBAgQIAAAQIECBAgQIAAAQIECBAgQIAAAQIECBAgQIAAAQLdCghAd7s1CjtAgV6Cx73UcYD0XkWAAAECBAgQIECAAAECBAgQIECAAAECBAgQIECAAAECBAgQIECAAAECBAgQ2JmAAPTOvIyeT4Fegse91DGfu2xVBAgQIECAAAECBAgQIECAAAECBAgQIECAAAECBAgQIECAAAECBAgQIECAwFwICEDPxTZaxHkK9BI87qWO8+T0OAECBAgQIECAAAECBAgQIECAAAECBAgQIECAAAECBAgQIECAAAECBAgQIEBg/wQEoPfP1syzI9BL8LiXOmZn56ZT6Y1Jjo9evZzkY0n+dZKrk5xOUmOuSXIsybkkVyR5LMmdSc5Mp2xvJUCAAAECBAgQIECAAAECBAgQIECAAAECBAgQIECAAAECBAgQIECAAAEC8yEgAD0f+2gV5yfQS/C4lzrOT3P+n54MN9eKr0pyKkmFoSv0/OZRAPriJCeSfE+SowLQ839ArJAAAQIECBAgQIAAAQIECBAgQIAAAQIECBAgQIAAAQIECBAgQIAAAQIE9ldAAHp/fc0+GwK9BI97qWM2dm16VW4WgK6qqgv05S0A/Z4k703yuST/QAfo6W2aNxMgQIAAAQIECBAgQIAAAQIECBAgQIAAAQIECBAgQIAAAQIECBAgQIDA/AgIQM/PXlrJ7gV6CR73UsfuJff+ye9M8r17P+2uZvzzJH+QpALQx0cz3JTkpST3JDmZ5IoWeH596wZ9rt17TAB6V+4eIkCAAAECBAgQIECAAAECBAgQIECAAAECBAgQIECAAAECBAgQIECAAAECawQEoB0IAkkvweNe6ujpTPxxktf0UNCFF174p0899dRDR48e/Vrr7nwsSYWb67qqBaDvTFJB5+uTLAtA97BzaiBAgAABAgQIECBAgAABAgQIECBAgAABAgQIECBAgAABAgQIECBAgACBeRMQgJ63HbWe3Qj0EjzupY7dGO7XM7+b5MIkD+zXC3Yw758k+XTrAH3NKNxcUwwB6OoO/bokpwSgdyBrKAECBAgQIECAAAECBAgQIECAAAECBAgQIECAAAECBAgQIECAAAECBAgQ2IGAAPQOsAydW4Fegse91NHTRj/Xirm2o6Iq5LxZAPobSR5t9Q5doq9onaGrQ/SZjtaiFAIECBAgQIAAAQIECBAgQIAAAQIECBAgQIAAAQIECBAgQIAAAQIECBAgMHMCAtAzt2UK3geBXoLHvdSxD8S7nrLHAPSuF+NBAgQIECBAgAABAgQIECBAgAABAgQIECBAgAABAgQIECBAgAABAgQIECBA4PwFBKDP39AMsy/QS/C4lzp62lEB6J52Qy0ECBAgQIAAAQIECBAgQIAAAQIECBAgQIAAAQIECBAgQIAAAQIECBAgQKADAQHoDjZBCVMX6CV43EsdU9+QUQEC0D3thloIECBAgAABAgQIECBAgAABAgQIECBAgAABAgQIECBAgAABAgQIECBAgEAHAgLQHWyCEqYu0EvwuJc6pr4howIEoHvaDbUQIECAAAECBAgQIECAAAECBAgQIECAAAECBAgQIECAAAECBAgQIECAAIEOBASgO9gEJUxdoJfgcS91TH1DRgUIQPe0G2ohQIAAAQIECBAgQIAAAQIECBAgQIAAAQIECBAgQIAAAQIECBAgQIAAAQIdCAhAd7AJSpi6QC/B417qmPqGjAoQgO5pN9RCgAABAgQIECBAgAABAgQIECBAgAABAgQIECBAgAABAgQIECBAgAABAgQ6EBCA7mATlDB1gV6Cx73UURvyQ0kunfrOJPe1Gq7toJbeSrgxyZEkD7XC7mn/fjDJiSTXjwq+dzTuiiTPJPlakprj7GjcMEfNeclonuUkx5JcPLo3nrM3G/UQIECAAAECBAgQIECAAAECBAgQIECAAAECBAgQIECAAAECBAgQIECAwBwLCEDP8eZa2rYFegke91JHwa1uW2//B34miQD0K523CkBXiPl0kgo8P5bkziRnWuj5LUkuS/L2NqZmr/mOJxmCzfX7NUnuTvJwkqeTXN7u/WKSX05yf5tz/0+BNxAgQIAAAQIECBAgQIAAAQIECBAgQIDA/8/O/Yfedd55Yn8TyFJ7NtNkZZYpGYIQBYX+EQ07breNJHbsDqOQwpTJglSQ1C5rghjHY6LiKSFeSZZku5PEtWYcx6l24u7sSGpRSk27MBmLUjtdSZBZsm5ESYiGrmsCAwljbUJmJ6Jsuymf2efsnO/9/rrf7/fe7z333tcBI+nc5zzneV6f596/3v4QIECAAAECBAgQIECAAAECBAgQaAIC0I4CgWQoweOhrKPORAWgfy/JP5zxAdEBev0CbCcA/b0kl5LcbN2ja/YKSh9McjLJj5P82ci9fgC6AtV1jYaqZ3xMvJ4AAQIECBAgQIAAAQIECBAgQIAAAQIECBAgQIAAAQIECBAgQIAAAQIElklAAHqZqm2v6wkMJXg8lHWUUwWgz7cOvxudnK5rcI3pOgfX388kudAePNS6DD/QwrenktxJcmyM7sFvtjl0gF5dhc0C0Ed6j5xIcm0kuPxQq1PNc6+NrbrVVaHofh275+teV8fqCN0Fov26ECBAgAABAgQIECBAgAABAgQIECBAgAABAgQIECBAgAABAgQIECBAgACBXRMQgN41ai8asMBQgsdDWUeVapwAdHUBfixJdWm+38K0b7Q6722B2z1JHk/yQpJPJHmnhWbr2Y+3QPRGR2MoAegbST6a5J/N+hy/973vze/8zu984vHHH/+PWhfnflj57SSvN/u6XwHlfmC5ln9rZA9dQL1u9wPQXcC6atd1ja4QdV3dnNVJurs3axrvJ0CAAAECBAgQIECAAAECBAgQIECAAAECBAgQIECAAAECBAgQIECAAIElERCAXpJC2+aGAkMJHg9lHYU1TgB6FLUCsxVw/g+S/HmSy21ABWzfSvJUkn+R5MU57AD9WpJfS/I/DuC79C+TlPXBXgfnn/RCyhsFoB9t669w9Foh5n4Auvt7PwBdjx9O8nSS55IIQA/gQFgCAQIECBAgQIAAAQIECBAgQIAAAQIECBAgQIAAAQIECBAgQIAAAQIElk1AAHrZKm6/awkMJXg8lHWU0VYD0F234ArW9kO01QG6grLd/S4wO9o9er2TOZQO0M+0TtdD+80s6wsNrwLnp5M82LoyH+mh1mdVg1fbn9UZuq6qWwWa67mui3fdr7FVu+ruXPNUB+waW1d3r3tfPeciQIAAAQIECBAgQIAAAQIECBAgQIAAAQIECBAgQIAAAQIECBAgQIAAAQK7JjC0MN+ubdyLCPQEhhI8Hso6imYrAegK4b7dgrH1bIVpv5bkbusyfL599qtJXklyr4VrKxhdnYTr3+tdAtC+qgQIECBAgAABAgQIECBAgAABAgQIECBAgAABAgQIECBAgAABAgQIECBAgMAKAQFoB4JAMpTg8VDWUWdinAD0A0kuJbmSpOsoXM8eTPJo6yJcnZ6re/ITST7WDlt1EK4xJ3udh9c7hwLQvqEECBAgQIAAAQIECBAgQIAAAQIECBAgQIAAAQIECBAgQIAAAQIECBAgQIDACgEBaAeCgAD0WmdgnAB0hZhvjTx8qIWhqyv0hfZZd68LTJ9KcifJsdYleqMzKADtG0qAAAECBAgQIECAAAECBAgQIECAAAECBAgQIECAAAECBAgQIECAAAECBAisEBCAdiAICECvdQbGCUDvxtmpAPT7W6fo3Xjfeu+o7tznkvjNnGUVvJsAAQIECBAgQIAAAQIECBAgQIAAAQIECBAgQIAAAQIECBAgQIAAAQIECAjzOQME/kKgwq0VtH0kyddnaDKUdRTBUALQP2wB6BmWZcWrBaCHUgnrIECAAAECBAgQIECAAAECBAgQIECAAAECBAgQIECAAAECBAgQIECAAIGlFRDmW9rS23hPYCjB46Gso2iGEoD+dKvTt2Z8YnWAnnEBvJ4AAQIECBAgQIAAAQIECBAgQIAAAQIECBAgQIAAAQIECBAgQIAAAQIECHQCAtDOAoGkQraXklTI9kczBqmg7aw7URfBUALQ45bjYJJbbfDlJKeT3E9yPMnVdv9Ekmsj9+qjO0mOJbm7wcueSXJO1/xxy2EcAQIECBAgQIAAAQIECBAgQIAAAQIECBAgQIAAAQIECBAgQIAAAQIECBCYnoAA9PRszTw/AhWArnDrrLsMl5gA9NbPzZ4kzyV5Osm9FnCuWV5P8niSF5I8ODKme8v+JB9O8r9s8tqhBaAfaKH9P0lyMUkZVLj7SttHF/quf/YD4d1zN9v4btvd/Xr+ds+iguUne4HyUabuvUeSnG1r2XoFPUGAAAECBAgQIECAAAECBAgQIECAAAECBAgQIECAAAECBAgQIECAAAECBLYgIAC9BSxDl16gH/a80YK2Fbhdr/tw/37hHRoJl46CVvj5TR2gd3zOyn3vSMB3NCRdL6l7XUC6ukVvdA0tAF1rrX1+qXWvfrgFlavj9ceSHG6h5RpX3c27wPOZJBeSdN2wuz2vF4DerBj1vnrXs0m+kKScNuqkvdl8PidAgAABAgQIECBAgAABAgQIECBAgAABAgQIECBAgAABAgQIECBAgAABApsKCEBvSmQAgX8jUGHPd1qIuf5eV3UZXqv7cHXj7cbU38e5BKDHUdp4zFodi6sO1RF5NPTbr+dmbx5iALrWXIHmD7bAd3WCru7NXSj5dOt8XeevPqtQ+IEkP9sLRHf77gLQ72+B6i7gX92xqwP0Z5M8n2T08/ofAOqqTtovJXlSAHqzo+RzAgQIECBAgAABAgQIECBAgAABAgQIECBAgAABAgQIECBAgAABAgQIENipgAD0TgU9v6wC64Wb+92Hu267ZXS5deTdqNOwAPTOTlPVZF8L+641Uz/wXIHfp5K8kqQL8W709leT/N0kT+9siRN5+v9L8rk2UwWPryf5Ru98dYHv7mX9s9cFnbuO0N2Y/v3Xel2jK/DfD0DXcxX670LVFbjebvfoiWCYhAABAgQIECBAgAABAgQIECBAgAABAgQIECBAgAABAgQIECBAgAABAgSWT0AAevlqbsc7E9jTwp81SwVN++HZfvfh+vx8kgrO3h2zG7QA9PZrU2Hzt3u1qZkqHPxYknNJKnheY95oXZLrs4+3oO84b63g76FxBk57zHve857/5/nnn/+7n/nMZ/77Xvi4H2jud4AeDdyPBqC7kH51iP7rSa40n7pfV3n1A9D1+VvNrRtb49YLVk+bw/wECBAgQIAAAQIECBAgQIAAAQIECBAgQIAAAQIECBAgQIAAAQIECBAgsIQCAtBLWHRbnohABaEfT/JCC9du1n24wtGPbtCduBYlAL290nRdkA/0Hj/RwtD9bshne/79Tt3be+swnloreLyVAHS3i26eP2ln+lKSClWPdoAeDUDvTXK4dcZ+rj1T3aFdBAgQIECAAAECBAgQIECAAAECBAgQIECAAAECBAgQIECAAAECBAgQIEBgagIC0FOjNfECCox2EO66Cz+1RvfhCkhXIPTp1iW6/+x6NALQC3hoprylSQeg35/kWJIbrWv5hzfpAP3dFjQ/kuRyktPtfwiY8rZNT4AAAQIECBAgQIAAAQIECBAgQIAAAQIECBAgQIAAAQIECBAgQIAAAQLLLCAAvczVt/etClSoubrbVtjzTguK1hzXk6zVfbi6DN9qL+l3H17vvQLQW62I8QQIECBAgAABAgQIECBAgAABAgQIECBAgAABAgQIECBAgAABAgQIECBAgMDSCQhAL13JbXjAAgLQAy6OpREgQIAAAQIECBAgQIAAAQIECBAgQIAAAQIECBAgQIAAAQIECBAgQIAAAQLDEBCAHkYdrIJACQhAOwcECBAgQIAAAQIECBAgQIAAAQIECBAgQIAAAQIECBAgQIAAAQIECBAgQIAAgU0EBKAdEQLDERCAHk4trIQAAQIECBAgQIAAAQIECBAgQIAAAQIECBAgQIAAAQIECBAgQIAAAQIECBAYqIAA9EALY1lLKSAAvZRlt2kCBAgQIECAAAECBAgQIECAAAECBAgQIECAAAECBAgQIECAAAECBAgQIEBgKwIC0FvRMpbAdAUEoKfra3YCBAgQIECAAAECBAgQIECAAAECBAgQIECAAAECBAgQIECAAAECBAgQIEBgAQQEoBegiLawMAIC0AtTyqXbyJ4k15L8XJJjSe4meSDJpSSnehon2rg+UH/c2SQX24fd/Zvtmf1Jric5kGR0nrXedTnJ6TZXt44bSY63e7XeI0n671y6wtkwAQIECBAgQIAAAQIECBAgQIAAAQIECBAgQIAAAQIECBAgQIAAAQIE5lFAAHoeq2bNiyogAL2olV38fR1M8qUkP0jy+y2wvF6A+VNJbvdIKpC8L8krSV5O8kwLUJ9JcqEXdq5/1/XVNuaJJPfavdF3dYHsClPvTXK4haGfSvJ2e6buPZvkC713Ln6l7JAAAQIECBAgQIAAAQIECBAgQIAAAQIECBAgQIAAAQIECBAgQIAAAQILICAAvQBFtIWFERCAXphSLt1GunByhYu7sHEhVOflroNz/bvG1Zjqvtxda92rUHR1ev7ZkefrmQpb1zM1ZpwAdBe2Hg1J11zVVfqlJE+20PXSFc6GCRAgQIAAAQIECBAgQIAAAQIECBAgQIAAAQIECBAgQIAAAQIECBAgMI8CAtDzWDVrXlQBAehFrexk9/XxJP/XZKfc9mx/nKTfbfndXqD4e+sEoOtl1Zm5ri6UfKr9+3Lr1Hy/91k/QF3v6neJ7hY+Ok/dP9t7T/27AtO/meRYCzt3z1wZ6Ui9bQwPEiBAgAABAgQIECBAgAABAgQIECBAgAABAgQIECBAgAABAgQIECBAgMDuCAhA746ztxAYR0AAehyl5R7zPyf5T4dCcPz48d/91re+9bvf/va3f7d1bO6WdiLJaxt0gN6X5EILKdcz1RX69dYZusLR1bV5rY7NNbYfuH60zVPP/PUNuk1X1+hbSWpd/e7T671jKMTWQYAAAQIECBAgQIAAAQIECBAgQIAAAQIECBAgQIAAAQIECBAgQIAAAQJrCAhAOxYEhiMgAD2cWgx1Jc8kOde6GA9hjV9tnZUP9zo3n2kLe2EkAN0PLlfAubuqM3NdmwWgu3lfGQlK17NrBZlrfAWrv5nkepIv9MLP9c5a89NJnhsJTg/B1RoIECBAgAABAgQIECBAgAABAgQIECBAgAABAgQIECBAgAABAgQIECBAYAMBAWjHg8BwBASgh1OLoa6kC0AP5bd7reBxdVuu8PFj7c9TPczRDsz1UTdHjbvcC1KPzr2/BZkPtM7R1fW5u/pzdPdutHD2x5JcHVlDF7Y+MvLOodbduggQIECAAAECBAgQIECAAAECBAgQIECAAAECBAgQIECAAAECBAgQIECgJzCUEJ2iECCQCEA7BZsJDC0Avdl6fU6AAAECBAgQIECAAAECBAgQIECAAAECBAgQIECAAAECBAgQIECAAAECBCYuIAA9cVITEti2gAD0tumW5kEB6KUptY0SIECAAAECBAgQIECAAAECBAgQIECAAAECBAgQIECAAAECBAgQIECAwHoCAtDOBoHhCAhAD6cWQ12JAPRQK2NdBAgQIECAAAECBAgQIECAAAECBAgQIECAAAECBAgQIECAAAECBAgQILBrAgLQu0btRQQ2FRCA3pRoZgNOJDmW5J/ucAU/TdL97tbf61rrd3j0s/6/z63zzA6X5nECBAgQIECAAAECBAgQIECAAAECBAgQIECAAAECBAgQIECAAAECBAgQIDAfAgLQ81Enq1wOAQHo4db5zSRVn6FcfruHUgnrIECAAAECBAgQIECAAAECBAgQIECAAAECBAgQIECAAAECBAgQIECAAIFdFxCi23VyLySwroAA9HAPxzNJttJ5+UySN5Lcblvan+R6kgNJzia5OLLV40n2rXF/VGSr6xiuqJURIECAAAECBAgQIECAAAECBAgQIECAAAECBAgQIECAAAECBAgQIECAAIFtCghAbxPOYwSmICAAPQXUCU05bvD4gSSXkpxKcqgFoOve+SSvJrmbZDQcfTDJrXWC0aPLH3cdE9r2WNN06+8Prr2/1bPoPruc5HSS+0lGn+u8Rl/amd5Mci1J33itMHk9P/pMBcyvJrmT5FirQ/893ed1b711jIVhEAECBAgQIECAAAECBAgQIECAAAECBAgQIECAAAECBAgQIECAAAECBAhMX0AAevrG3kBgXAEB6HGldn/cuMHjX2jh3qMjHaAr9Pu1Frzt/31PkueS/GGSj8xpB+gKMleou0LE91qw+WSSzyZ5PkkXXK69VoC56379pV4YeXSOfoVr7gtJTrTnu27ZryR5OUnVpoLl/asLV9czr/fGPZSk1taFsOuZ0XWNfr77p80bCRAgQIAAAQIECBAgQIAAAQIECBAgQIAAAQIECBAgQIAAAQIECBAgQGBDAQFoB4TAcAQEoIdTi9GVjBuA7p4b7fK8WWfoCuY+uiAB6AooH94kAF17fbsFmjeqes11IMnP9oLUZbvRsxVormD0X0vy+2sEoPth7Xp3V5srbSEC0MP9HloZAQIECBAgQIAAAQIECBAgQIAAAQIECBAgQIAAAQIECBAgQIAAAQIE/kJAANpBIDAcAQHo4dRidCU7CUB3gdyuU3EX4P1mkust4Nu9r+tyvJ7EVtexG6Jdt+XuXXdaZ+fvJbmU5FRvEWeTvNDud52hK+R8tY05lOT2yKK7gHKNf21kzssj3Zzr0ZrvZ5L8jV5ouv+OG71u1d2r9rdafH+Nz3bD0DsIECBAgAABAgQIECBAgAABAgQIECBAgAABAgQIECBAgAABAgQIECBAYAsCAtBbwDKUwJQFBKCnDLyD6bcaPO53gK4A9HNJnk5yrwVsaynXeuupEPE4HaArKFxh3goZz/R673vf+95f/MVffOob3/jGj5N0XZUfT1J7qTX+ZCToXOvtwt/7Rro4l1F5XGwOF5JUWLr+3Q9A15hujtfbMy8leTLJkST/SZJfTfJskr/XC0B3VhV0rlrW3F/sPVNdn+t+deIe7RATprDrAAAgAElEQVQ9U2cvJ0CAAAECBAgQIECAAAECBAgQIECAAAECBAgQIECAAAECBAgQIECAAIHVAgLQTgWB4QgIQA+nFqMr2UkAuubqd0leq2vxuAHo/zzJ51qwdwhav5nk53uh4VpThZSri/Nop+f6rAsvv5PkS61T9N2ez2YdoGvuClfX1QWgKyTddY0e7UZd4yoUXQHpGrc3yeGRrtEViu5C1ALQQzhV1kCAAAECBAgQIECAAAECBAgQIECAAAECBAgQIECAAAECBAgQIECAAIFNBASgHRECwxEQgB5OLUZXstUA9HB3MvmVVei43zW5AsoVjP4vkvx6klO9V95oAebqhD0aVu46Po+ucLQDdPfvmnetMHk9P/pMram6Z1fn7GNJKnTdv7rP696Jke7ckxczIwECBAgQIECAAAECBAgQIECAAAECBAgQIECAAAECBAgQIECAAAECBAjsSEAAekd8HiYwUQEB6IlyTnQyAeiJcpqMAAECBAgQIECAAAECBAgQIECAAAECBAgQIECAAAECBAgQIECAAAECBAhsX0AAevt2niQwaQEB6EmLTm4+AejJWZqJAAECBAgQIECAAAECBAgQIECAAAECBAgQIECAAAECBAgQIECAAAECBAjsSEAAekd8HiYwUQEB6IlyTnQyAeiJcpqMAAECBAgQIECAAAECBAgQIECAAAECBAgQIECAAAECBAgQIECAAAECBAhsX0AAevt2niQwaQEB6EmLTm4+AejJWZqJAAECBAgQIECAAAECBAgQIECAAAECBAgQIECAAAECBAgQIECAAAECBAjsSEAAekd8HiYwUQEB6IlyTnQyAeiJcpqMAAECBAgQIECAAAECBAgQIECAAAECBAgQIECAAAECBAgQIECAAAECBAhsX0AAevt2niQwaQEB6EmLTm4+AejJWZqJAAECBAgQIECAAAECBAgQIECAAAECBAgQIECAAAECBAgQIECAAAECBAjsSEAAekd8HiYwUQEB6LU5y2XWV63hXBK/mbOuhPcTIECAAAECBAgQIECAAAECBAgQIECAAAECBAgQIECAAAECBAgQIECAwNILCPMt/REAMCABAejVxfhhkvcPqEZ+M9cuxp4k15IcSXI5yekk95N0938uybEk7/bGdTPdaZ/dTXIwyZkkx9uH3Zxnk1zszVfv6e4N6HhYCgECBAgQIECAAAECBAgQIECAAAECBAgQIECAAAECBAgQIECAAAECBAjshoAw324oeweB8QQEoFc7vdkC0BWoneWlA/TG+hVcPpnk2SRfaWHl2y3Q/KUkP0jy+y38XDNVMPrlJM8kqeBzXfuTXE/y/RaA/liSw23OL7SxDyfZl+SFJJeSXElS73ERIECAAAECBAgQIECAAAECBAgQIECAAAECBAgQIECAAAECBAgQIECAwBIJCEAvUbFtdfACAtCrS1QB6Loe2aR6FcC91cb0OxD375/oBXBraAVuH0tyrnUr3ugVFdStcX4z11bqd26+1xtS3ZzreruFmfudofsB6C4QXfX+RAtAd/NUnV5K8mSS0QD0zZGaDv5LboEECBAgQIAAAQIECBAgQIAAAQIECBAgQIAAAQIECBAgQIAAAQIECBAgsHMBYb6dG5qBwKQEBKBXS44TgK7w7HNJnk5SodnjbZrXe/d/kuR8kldbx+EuGN0PS29Ux6EEoP+d1mF5KF2PP5/k/21wFXa+kKQzfbCFky8mebcXYq6Oz2t1gK5pRoPUD4x0eq7nriU50t45Gmqf1HfRPAQIECBAgAABAgQIECBAgAABAgQIECBAgAABAgQIECBAgAABAgQIECAwYAEB6AEXx9KWTkAAenXJxwlAjz5VIdq9Sb6Z5OMtQFtjumD0a0l+Jcl357AD9P/UOiQP4svxa7/2a3/vIx/5yH99/vz5f9UW1AWWqzNz+V9PcqC32C6wPG4Auh7tz1nh5+6qwHV1lu7fG4SLRRAgQIAAAQIECBAgQIAAAQIECBAgQIAAAQIECBAgQIAAAQIECBAgQIDAdAUEoKfra3YCWxEQgF6ttdUAdIWfTyY5neRDSapz8xOtM/RoYHb/HAagh9KJerRSZVvXCy1wXgHoug63WtxP0o2pjtDjBKA/1p6vzt7V4bs/57OtE3bNNZRu2Fv5rhtLgAABAgQIECBAgAABAgQIECBAgAABAgQIECBAgAABAgQIECBAgAABAjsQEIDeAZ5HCUxYQAB6NehWAtDV4XlfkgrFdlfdu9r+Ud2Iv9gLzApAT+4AV6C5OjEfSXKjBcsr8Fyh5a5Dc4XT617XifvlFlC/21vG6JhuzsstSP1g7z1nR2o9ud2YiQABAgQIECBAgAABAgQIECBAgAABAgQIECBAgAABAgQIECBAgAABAgQGLSAAPejyWNySCQhAry74uAHo0e7ONVOFcqtzcHUQvtcCtF9L0gVuBaCX7AtmuwQIECBAgAABAgQIECBAgAABAgQIECBAgAABAgQIECBAgAABAgQIECCwGAIC0ItRR7tYDAEB6NV1HCcAXUHm6u58oPf4idYpuN8B+lCv+3MNFYBejO+NXRAgQIAAAQIECBAgQIAAAQIECBAgQIAAAQIECBAgQIAAAQIECBAgQIDAkgkIQC9ZwW130AIC0KvLM04AejeK+kySc0lm/Zs5lHXshrl3ECBAgAABAgQIECBAgAABAgQIECBAgAABAgQIECBAgAABAgQIECBAgACBNQVmHeZTFgIE/lJAAHr1aRCAXmkiAO0XgwABAgQIECBAgAABAgQIECBAgAABAgQIECBAgAABAgQIECBAgAABAgSWXkAAeumPAIABCQhAry6GAPRKEwHoAX1hLYUAAQIECBAgQIAAAQIECBAgQIAAAQIECBAgQIAAAQIECBAgQIAAAQIEZiMgAD0bd28lsJaAAPRqFQHolSYC0H47CBAgQIAAAQIECBAgQIAAAQIECBAgQIAAAQIECBAgQIAAAQIECBAgQGDpBQSgl/4IABiQgAD06mIIQK80EYBe/wu7J8m1JEd6Qy4nOZ3kfpIzSS4kOdHG1bAHklxKcqo90/+sG9/N8WBv/rNJLrZnujlu9uYd0M+KpRAgQIAAAQIECBAgQIAAAQIECBAgQIAAAQIECBAgQIAAAQIECBAgQGDxBASgF6+mdjS/AgLQq2snAL3SRAB6/e93F4CuYPLtkWHdZz9KUv/1Q9E1tJ7pP1/3TiZ5OslzSa4k2ZtkX5IXWmi67tV71gpWz++vkJUTIECAAAECBAgQIECAAAECBAgQIECAAAECBAgQIECAAAECBAgQIEBgDgQEoOegSJa4NAIC0KtLLQC90kQAev2fg40C0AdbULmCztW9+ckk7yZ5OUmZ3h2Z9ngLO3ddnuvj7l4XgK6Oz3UdSPKzSXSAXpqfahslQIAAAQIECBAgQIAAAQIECBAgQIAAAQIECBAgQIAAAQIECBAgQGDWAgLQs66A9xP4SwEB6NWnYSgB6FpH1Wco1xB+u08k+ScDAfnjXgfnI7011RqvtfBz3e6Hl7+Z5KUWhh4NQHddneuZGy38XH+vubr5u7kfaB2hBaAHchgsgwABAgQIECBAgAABAgQIECBAgAABAgQIECBAgAABAgQIECBAgACBxRcYQohu8ZXtkMB4AgLQq52GEoCusOuxJP90vFJOddS5JLP+7f5kkr8/1V1uYfKPfvSjf/DLv/zLX75w4cJvJKmuzbd7j3cB5VO9e5fbuApEb9QBuh+YrvBzd1VA+u0WiBaA3kKtDCVAgAABAgQIECBAgAABAgQIECBAgAABAgQIECBAgAABAgQIECBAgMAkBGYdopvEHsxBYFEEBKBXV3IoAehxz9jBJLfa4ArZnk5yP8n+JNeTHEhytoVv+3MeT7Jvjfuj762w7hAC0N1ZPZ/kO+PiTHHcHyb5Ky2QPBqALvt+p+eqUQWYy/zxtqZ6Zk/v+br96EjH6Lp3OMmzSb7SC1oLQE+xsKYmQIAAAQIECBAgQIAAAQIECBAgQIAAAQIECBAgQIAAAQIECBAgQIDAWgIC0M4FgeEICECvrsU8BaArQPtckqeT3GsB29rRa0kqKPxqkrstfPtGr0txF5peKxg9KjK0APQjSb4+kK9QF2A+0ltPhdD/KMnf7IXR+0Hnt5JcStJ1h+7XoELSF5Lc6NWyukDX/P1xAtADOQCWQYAAAQIECBAgQIAAAQIECBAgQIAAAQIECBAgQIAAAQIECBAgQIDA8ggIQC9Pre10+AIC0KtrNE8B6NHVV7B5b+sqXJ2gv9YC0P2/d6Hp6mD8kTnsAD2kAPTwv+FWSIAAAQIECBAgQIAAAQIECBAgQIAAAQIECBAgQIAAAQIECBAgQIAAAQITERCAngijSQhMREAAejXjvAagK/x8std1uOsSXJ2GD7Xuz3Wv6wz9UJJHBaAn8j0yCQECBAgQIECAAAECBAgQIECAAAECBAgQIECAAAECBAgQIECAAAECBAgsuIAA9IIX2PbmSkAAenW55jEAfTzJvl6Yubo8v5zkmdYB+kySt5N8M8n1JAd62z7ROkavd3BrjnNJZv3bPaSzOldfcoslQIAAAQIECBAgQIAAAQIECBAgQIAAAQIECBAgQIAAAQIECBAgQIAAgZ0LzDpEt/MdmIHA4ggMKVT609aduAK3s7zmLQDdhZuv9dAqAP1ckqeT3EtSAem6+mOqY7QO0LM8ad5NgAABAgQIECBAgAABAgQIECBAgAABAgQIECBAgAABAgQIECBAgAABAnMjIAA9N6Wy0CUQEIBeXeR5CkDv36CjcwWcb7XtXU5yOsn93nYFoJfgC26LBAgQIECAAAECBAgQIECAAAECBAgQIECAAAECBAgQIECAAAECBAgQIDAZAQHoyTiahcAkBASgVyvOUwB6EmdgszmqI/e5JLP+7R7SWd3MzOcECBAgQIAAAQIECBAgQIAAAQIECBAgQIAAAQIECBAgQIAAAQIECBAgsGACsw7RLRin7RDYkcCQQqU/TXI+SQVuZ3kJQK/UF4Ce5Wkc790PJLmU5EqS20n2JLmW5GKSvUmu9qa5k+RYkrvt3pkkF5KcaM/U7e75I0lq/GeS/FaSA+2ZG0mOJ7k33vKMIkCAAAECBAgQIECAAAECBAgQIECAAAECBAgQIECAAAECBAgQIECAwPwLCEDPfw3tYHEEBKBX11IAeqWJAPTwv++bBaAPJzmd5H6SCjzXVeHoLuj8oyT1XzfmYJKTvX/3BfrPD1/GCgkQIECAAAECBAgQIECAAAECBAgQIECAAAECBAgQIECAAAECBAgQIDAhAQHoCUGahsAEBASgVyMKQK806QLQ1Z171te5JI8k+fqsFzKw9283AF1B5wo0Vxj6bJInW2fo6u7cdY2+3AtC728d2p/Q/XlgJ8ByCBAgQIAAAQIECBAgQIAAAQIECBAgQIAAAQIECBAgQIAAAQIECBCYuoAA9NSJvYDA2AIC0KupBKBXmlxJcmLsEzX9gQLQq403C0B3YeZ68kaSCjjf63WDfiHJpSQ3k1zrTT86r+7P0z/f3kCAAAECBAgQIECAAAECBAgQIECAAAECBAgQIECAAAECBAgQIECAwEAFBKAHWhjLWkoBAejVZReA3t5XYU8Lzx5JcifJsdZNuLoGX09yIEm/m3B1H77VXlUB637wdq0VDOms/jBJ/ffj7VFN7qkPfOADNz/1qU/99rPPPvubSSqsfjtJ1eLl1q354SSHe12cy/1kks8meT7Jqd5q+vXpblfo+e0kr7caVbfoeoeLAAECBAgQIECAAAECBAgQIECAAAECBAgQIECAAAECBAgQIECAAAECSyUgAL1U5bbZgQsMKVT60yTnW2hzlmwC0NvTr6DsGy0cW6Hnx5L8VpJPJXmldRyuzsPvJPlukueSPJ3kJ63ur7bA9HpvH9pZ/U6Sb2+PaqJP/eMWdu53Zy7/l5I8mWS9APSXk3y+jbmbpILRNUfV6PG2wqpbBdMr9Pxu+24+0Wo50U2YjAABAgQIECBAgAABAgQIECBAgAABAgQIECBAgAABAgQIECBAgAABAkMXEIAeeoWsb5kEhhYqFYBejNNXHYgrRPuPkvxqkg+2TsNdh+EPJfl4kkttuxW6rWujLtDO6sZno9+Bu0Z2XbXL9urIo4eS7B3pDN0934Wdu67dZ1sAuuscfTrJ/cU4pnZBgAABAgQIECBAgAABAgQIECBAgAABAgQIECBAgAABAgQIECBAgACB8QUEoMe3MpLAtAWESlcL6wC9s1NXQdqXe528u07E1WW4Czp/c6SbcHUeflsAemfwniZAgAABAgQIECBAgAABAgQIECBAgAABAgQIECBAgAABAgQIECBAgACB6QkIQE/P1swEtiogAL1aTAB6q6foL8fvHwk217/7nZ6ri/CjraNwvzNxdRv+YpLbG7zaWd1+XTxJgAABAgQIECBAgAABAgQIECBAgAABAgQIECBAgAABAgQIECBAgAABAjsUEIDeIaDHCUxQQKh0NaYA9PYOWIWbTyY5neR+m+KBJOeTvJqkOkB3nZ5fT/JckqeT3GvPfK2NWe/tzur26uIpAgQIECBAgAABAgQIECBAgAABAgQIECBAgAABAgQIECBAgAABAgQIEJiAgAD0BBBNQWBCAkKlqyEFoLd+uCrofCnJqd6jl1uw+UNJqsPzgSTdvQpI9ztAH9qk+3NN66xuvS6eIECAAAECBAgQIECAAAECBAgQIECAAAECBAgQIECAAAECBAgQIECAAIEJCQhATwjSNAQmICBUuhpRAHoCB2sKUzirU0A1JQECBAgQIECAAAECBAgQIECAAAECBAgQIECAAAECBAgQIECAAAECBAiMJyAAPZ6TUQR2Q0CodLWyAPRunLytv8NZ3bqZJwgQIECAAAECBAgQIECAAAECBAgQIECAAAECBAgQIECAAAECBAgQIEBgQgIC0BOCNA2BCQh0odJvJfnRBObbyRS1lvNJntnJJBN4VgB6AohTmEIAegqopiRAgAABAgQIECBAgAABAgQIECBAgAABAgQIECBAgAABAgQIECBAgACB8QQEoMdzMorAbgn8MMk7AtD/hlsAerdO3tbe8/Ekf5BEWH9rbrMYfTzJ1fbiQ0neSnIpyaneYk4kuZakG3snybEkd9e5dybJhSQ32uf3euNq2nrP7Vls1jsJECBAgAABAgQIECBAgAABAgQIECBAgAABAgQIECBAgAABAgQIEFgOAQHo5aizXS6WwAO9AGM/qLinhRiPJOnf73Z/MMnJJKeT3N+E5Kc6QC/WoZnCbiqsXwHoWV9D6VY+a4e13t/9VlxJsjfJ4SSfTfJ8kpvt92J/kpeSnG3f+Ytt7L4kryR5uXWCf6j9fnw5yWeSPJHkY0lq3FfbHE8m6caN8zszRDNrIkCAAAECBAgQIECAAAECBAgQIECAAAECBAgQIECAAAECBAgQIEBgDgQEoOegSJZIYESggswVZqyOrfX3R5NUaLG6sr7ROq9WqPGxJOda2Ln+fT3JNwSgnaddFOiH9eu1o52BK7TfBWyr23B3Tg+0QG6d682uoYT1N1vnLD7v/Luwc61h9F79htRvR3V/rk7OddW/6xoNQNf9+k35dC8AXaHqfti55hm9N4u9eycBAgQIECBAgAABAgQIECBAgAABAgQIECBAgAABAgQIECBAgAABAgssIAC9wMW1taUQ6Aeg+xuuYOnjSV5oN8+3YHSN70LRGwENJVT6ZlvkI0tRzcXbZIVh66qwfp3J55I83YK2XRD3P0xyLMn3WgfiV5NUGLof6J+Hs3opyV9J8icDKOP3k/x3bR39UHkF0N/qdZDvlnqi1aj+Pdopvmp4tQ280YLS9dtyod273AtAd+/6Qm++AXBYAgECBAgQIECAAAECBAgQIECAAAECBAgQIECAAAECBAgQIECAAAECiyYgAL1oFbWfZREYDY9WYLS7RrvqdkHSd0e6Qm9kJQC9LCdp9/ZZZ/ap1lW4Og1XsPZnkvy7SSr0XOezC+3fb0HcrtP5PJzVHyX5t3ePc/03ve9977v76quv/ldHjx79R71RXafn6gxfvwn9rtCjk63VFbrCzc+0zs9dp+h+WPrBFnp+Z8wu80OgsgYCBAgQIECAAAECBAgQIECAAAECBAgQIECAAAECBAgQIECAAAECBOZUQAB6Tgtn2QSawGiodDSkWGHo6r57pCd2NsnFTQQFoB2xSQp0gf0rvU7kj7YO5dWdfL0AdI1xVrdfifo9eCnJk0keasHn9QLQ3W9F510h6d9I8sVWgwqjH07y5SSfb3MebUurTvPVAbuu00kqwO4iQIAAAQIECBAgQIAAAQIECBAgQIAAAQIECBAgQIAAAQIECBAgQIDA1AQEoKdGa2ICUxOozrl1VbC5QovPJXk6yYeTnNwggFhhyAo/nhsjoCgAPbXyLd3Eox3JC6DCtRd6Ejda2PY/a6HoeewA/WbbzyMDq3D9XlxtazqR5LUWVl6rA3R/7KEWVu/u3UlyLEl1m+/qV3WrzytcfT3Jgfaey4LQAzsFlkOAAAECBAgQIECAAAECBAgQIECAAAECBAgQIECAAAECBAgQIEBgwQQEoBesoLazFAJdN91TbbcVVHyrhRq7e/XRaAhRAHopjsegNjnakXx0cXWWuw7Q3+v9vQvZvtFCuBttSlh/UCW3GAIECBAgQIAAAQIECBAgQIAAAQIECBAgQIAAAQIECBAgQIAAAQIECExfQAB6+sbeQGAeBYRK57Fqw1vzWp2eq2PwvbbUfgC6Qs8VmO46CZ9NcnGMLTmrYyAZQoAAAQIECBAgQIAAAQIECBAgQIAAAQIECBAgQIAAAQIECBAgQIAAgUUSEIBepGraC4HJCQiVTs7STNMVcFan62t2AgQIECBAgAABAgQIECBAgAABAgQIECBAgAABAgQIECBAgAABAgQIDE5AAHpwJbEgAoMQECodRBksYgyBOqvvtP/GGD71IY9M/Q1eQIAAAQIECBAgQIAAAQIECBAgQIAAAQIECBAgQIAAAQIECBAgQIAAgSUXEIBe8gNg+wTWERCAdjTmReD/THI/yZ8PZMEC0AMphGUQIECAAAECBAgQIECAAAECBAgQIECAAAECBAgQIECAAAECBAgQILC4AgLQi1tbOyOwEwEB6J3oeXaIAseTXG0LO5vkYpIHklxKcqrdP5TkdpIzSS70NnEjST1/b4ONvdk+E4AeYvWtiQABAgQIECBAgAABAgQIECBAgAABAgQIECBAgAABAgQIECBAgACBhRIQgF6octoMgYkJCEBPjNJEAxDYn+SxJOdat+gKOL+RZG9b27Uke5I8l+TpkaDzwTamgtEbXUMLQHfh7ist1F37q31W8LuuWyOb6cLfdbsLi3dB8brXPX8kyeUkp5M82Obs3/tQkutJDiQ50T4fwBGwBAIECBAgQIAAAQIECBAgQIAAAQIECBAgQIAAAQIECBAgQIAAAQIEFklAAHqRqmkvBCYnIAA9OUszDU+gAr7vtGBwt7oKDD+V5JVeALqC0x9vXaI328W8BaArBN51ta4/D7dQc+2zumK/v/3Xjanxdb3QPq9g9aMb3PtqkmeSPLFJ5+zNXH1OgAABAgQIECBAgAABAgQIECBAgAABAgQIECBAgAABAgQIECBAgACBVQIC0A4FAQJrCQhAOxeLKlCB3n29Tsi1z9Fuyd3eq8vx15LcHQNjUQLQ1cH5pSQXklTouTpG97tf9ztJd/fXuleds/sh6zEIDSFAgAABAgQIECBAgAABAgQIECBAgAABAgQIECBAgAABAgQIECBAgMB4AgLQ4zkZRWDZBASgl63iy7HfCuS+neRab7sV3n25dSvuB53r/uOt4/H9MXhuJXlvkpNjjJ32kH+e5M97nZorqNwPKdf7a73ddSfJsRb07neDro7YdVUIurvKsMLNXWfouj96bz3Tae/b/AQIECBAgAABAgQIECBAgAABAgQIECBAgAABAgQIECBAgAABAgQILImAAPSSFNo2CWxRQAB6i2CGD1pgvQ7P+1vw+Ykk90Z2UCHfvSNh6Y02+WdJ/uoQFN73vvf94MUXX/ztT37yk7X+K62Dcz+U/NBId+a+Q4W+q/tzd93ohZ0r9Hw1yaFeV+i17tWza3WFHgKPNRAgQIAAAQIECBAgQIAAAQIECBAgQIAAAQIECBAgQIAAAQIECBAgsAACAtALUERbIDAFAQHoKaCacmYCFWbudzyuhVSI99FNwr7v9IK+my3+ySR/Lcl3Nhu4C5//aZI3W8i5XlcdnCvk/FKSWud6AeizSb7YxlfX6NFnyrAffu5c+/eqG3Rdr7TweL275nIRIECAAAECBAgQIECAAAECBAgQIECAAAECBAgQIECAAAECBAgQIEBgYgIC0BOjNBGBhRIQgF6octrMkgp0XZiPtP2faKHktQLh9VkFvivAXF2dqyN21zn7ZpJ9I2HxtQLkde/dJNeTHEhSgeoKQLsIECBAgAABAgQIECBAgAABAgQIECBAgAABAgQIECBAgAABAgQIECAwUQEB6IlymozAwggIQC9MKW2EAAECBAgQIECAAAECBAgQIECAAAECBAgQIECAAAECBAgQIECAAAECBAgsloAA9GLV024ITEpAAHpSkuYhQIAAAQIECBAgQIAAAQIECBAgQIAAAQIECBAgQIAAAQIECBAgQIAAAQIEJiogAD1RTpMRWBgBAeiFKaWNECBAgAABAgQIECBAgAABAgQIECBAgAABAgQIECBAgAABAgQIECBAgACBxRIQgF6setoNgUkJCEBPStI8BAgQIECAAAECBAgQIECAAAECBAgQIECAAAECBAgQIECAAAECBAgQIECAwEQFBKAnymkyAgsjIAC9MKW0EQIECBAgQIAAAQIECBAgQIAAAQIECBAgQIAAAVgPrhAAACAASURBVAIECBAgQIAAAQIECBAgsFgCAtCLVU+7ITApAQHoSUmahwABAgQIECBAgAABAgQIECBAgAABAgQIECBAgAABAgQIECBAgAABAgQIEJiogAD0RDlNRmBhBASgF6aUS7eRM0kuJLmT5FiSu02gu38iyWtJLiU5NaJzKMntJAeT1PjjSe61v9ecN9q9Dye51Xv2cpLTSe4vnbYNEyBAgAABAgQIECBAgAABAgQIECBAgAABAgQIECBAgAABAgQIECBAYAYCAtAzQPdKAnMgIAA9B0WyxFUCe5K8nOSZJEfbpxeT1P1rSX7U/uvCyg+0IPSVFnyuR/YnuZ7k+y3s/FCSl5I82eZ8u81VY7vnb/buKQsBAgQIECBAgAABAgQIECBAgAABAgQIECBAgAABAgQIECBAgAABAgQITFlAAHrKwKYnMKcCAtBzWrglX3YXdK7Qc3Vy7q6uo3PdP9vCzNUZejQA3QWo30zyiV4H6JpnrbBzzXtS9+clP3W2T4AAAQIECBAgQIAAAQIECBAgQIAAAQIECBAgQIAAAQIECBAgQIDArgsIQO86uRcSmAsBAei5KJNFriFQoeRbSe4kOZakgs5n2rgXWsfnrmPzWh2ga2gXmD6e5F57tv6+L0mFqOvS/dnxI0CAAAECBAgQIECAAAECBAgQIECAAAECBAgQIECAAAECBAgQIECAwIwEBKBnBO+1BAYuIAA98ALNeHn/XpI/SvJ/J/lXs1zLe97znvf8/M///KuvvfbaKw8//PC/7K2lAsuHk3w2yfNJTvU+u9y6NtetS0murNMxuh+ArrHdnKeTfCjJS71u0rNk8G4CBAgQIECAAAECBAgQIECAAAECBAgQIECAAAECBAgQIECAAAECBAgslYAA9FKV22YJjC0gAD021VIO/HiSP0jy9SR/OgCBV5PcGOnc/LEWgP5yks/3gsr97s4/GSMA/VAv6Pxwm7MC0H8jyckWpL4/AANLIECAAAECBAgQIECAAAECBAgQIECAAAECBAgQIECAAAECBAgQIECAwNIICEAvTaltlMCWBASgt8S1dIN/KcmbSR5pIeghAZxJcqEt6FCSvb3QcgWV9yS5luRikrfGCEDfS9LNeSfJsSR3WzfofW2eIe3fWggQIECAAAECBAgQIECAAAECBAgQIECAAAECBAgQIECAAAECBAgQILDwAgLQC19iGySwLQEB6G2xLc1DQw5AL00RbJQAAQIECBAgQIAAAQIECBAgQIAAAQIECBAgQIAAAQIECBAgQIAAAQLLKiAAvayVt28CGwsIQDshGwkIQDsfBAgQIECAAAECBAgQIECAAAECBAgQIECAAAECBAgQIECAAAECBAgQIDAzAQHomdF7MYFBCwhAD7o8M1+cAPTMS2ABBAgQIECAAAECBAgQIECAAAECBAgQIECAAAECBAgQIECAAAECBAgQWF4BAejlrb2dE9hIQAB6uOfj7yR5ZwDLezPJI0m+PoC1WAIBAgQIECBAgAABAgQIECBAgAABAgQIECBAgAABAgQIECBAgAABAgQILJGAAPQSFdtWCWxBQAB6C1i7OLRCx9V9eSiXAPRQKmEdBAgQIECAAAECBAgQIECAAAECBAgQIECAAAECBAgQIECAAAECBAgQWCIBAeglKratEtiCgAD0FrB2ceh/k+S/bJ2Xd/G1a75KB+hZV8D7CRAgQIAAAQIECBAgQIAAAQIECBAgQIAAAQIECBAgQIAAAQIECBAgsKQCAtBLWnjbJrCJgAD0MI/IM0nOJdnst3tPkmtJjiS5k+RYkrtJDia51bZ2OcnpJPeTHE9ytd3vj19PobpQC0AP84xYFQECBAgQIECAAAECBAgQIECAAAECBAgQIECAAAECBAgQIECAAAECBBZeYLMQ3cID2CABAmsKCEAP82CMG4A+k+SNJLeT7E/yWJLfSVL3n05yr4Wea5cVlO6PH2fnQwxAV+j75SRlVGHv2vdLSZ5M8nAv4F3764e8u7D4z/WC4jWmHxY/0Zzqfn/eek/ZXUhyo5mWrYsAAQIECBAgQIAAAQIECBAgQIAAAQIECBAgQIAAAQIECBAgQIAAAQIEpiggAD1FXFMTmGMBAehhFm/cAHR/9RXwfTzJC63bc/dZBXz3JnktyaUkp9oHZ5Nc3GT78xiAPtzreF2h5bpqn+XwpSQ/SPL7LejchaLr83dbqPqJ9kwFxruwdN3qQtZHk7zdC0oP8wRZFQECBAgQIECAAAECBAgQIECAAAECBAgQIECAAAECBAgQIECAAAECBBZAQAB6AYpoCwSmICAAPQXUCUy51QD0aFfkbgkV+j3ZAsEPJnmu1xl6nG7QixSA7sLQFV7uh6T7VjWmumjXn28l+duts3R1gK7rgRYivykAPYFTbgoCBAgQIECAAAECBAgQIECAAAECBAgQIECAAAECBAgQIECAAAECBAhsIiAA7YgQILCWgAD0MM/FVgLQ+3udi+/1tnM8yb4NujzX53VVp+P1ri4A/Wrrejxrrepi/adJXm57rmBy7b/rzvxwkqu9Rd5I0t9n1+m5G98Fm7tO0Ld7Xv15u3Gbmc7ax/sJECBAgAABAgQIECBAgAABAgQIECBAgAABAgQIECBAgAABAgQIECCwUAIC0AtVTpshMDEBAeiJUU50onED0P0Oz/d7K6gOxtXpuB9urkBvdTc+18adT1LB5i7cu9YGHknyxkR3toPJfuEXfuErR44cufK5z33u10cC0OX1RJKPjXR37ny+nOQfJjnQe/2J5tN1dd7bwtJdiHytAHQ9XiHotTpI72BnHiVAgAABAgQIECBAgAABAgQIECBAgAABAgQIECBAgAABAgQIECBAgACBtQQEoJ0LAgTWEhCAHua5GCcA3QV3T/W2cDnJRmHfCu92HZK7APAwBdZfVbfvmy3AXCHnCnzX3tYLQP9Rkr+Z5HSSCorX+LqqI3T9veao5/sdtPsB6Brb7zItAD1vp8Z6CRAgQIAAAQIECBAgQIAAAQIECBAgQIAAAQIECBAgQIAAAQIECBCYSwEB6Lksm0UTmLqAAPTUibf1gnEC0NuaeEEeqnDy9V5H50NJbrcQcxfw7rb6Hyc5mqQLTNf9LjT9G0m+mORIG3yjF4Qe7QBdQekLSe4kObZJ5+wFYbYNAgQIECBAgAABAgQIECBAgAABAgQIECBAgAABAgQIECBAgAABAgQIzFZAAHq2/t5OYKgCAtDDrIwA9DDrYlUECBAgQIAAAQIECBAgQIAAAQIECBAgQIAAAQIECBAgQIAAAQIECBAgsIsCAtC7iO1VBOZIQAB6mMUSgB5mXayKAAECBAgQIECAAAECBAgQIECAAAECBAgQIECAAAECBAgQIECAAAECBHZRQAB6F7G9isAcCQhAD7NYAtDDrItVESBAgAABAgQIECBAgAABAgQIECBAgAABAgQIECBAgAABAgQIECBAgMAuCghA7yK2VxGYIwEB6GEWSwB6mHWxKgIECBAgQIAAAQIECBAgQIAAAQIECBAgQIAAAQIECBAgQIAAAQIECBDYRQEB6F3E9ioCcyQgAL26WH87yb0Z1/CXkpxL4rd7xoXwegIECBAgQIAAAQIECBAgQIAAAQIECBAgQIAAAQIECBAgQIAAAQIECBCYnYAQ3ezsvZnAkAUEoFdW580kFT4eyuW3eyiVsA4CBAgQIECAAAECBAgQIECAAAECBAgQIECAAAECBAgQIECAAAECBAgQ2HUBIbpdJ/dCAnMhIAC9skz/IMnfSfLIjKunA/R4BTjThl1McjzJ1SR3khxLcjTJhd40J5K8nuRakiNJziap51wECBAgQIAAAQIECBAgQIAAAQIECBAgQIAAAQIECBAgQIAAAQIECBAgMFABAeiBFsayCMxYQAB6ZQGeSXIuyWa/mQeT3GqPXk5yOsn9JP379fGhJLd74dy61wV0725Q+3HXMePjM/PXdwHoV5K8nKTcHk6yrxdu3p/kpSRP9j57IcmlJFdafWa+EQsgQIAAAQIECBAgQIAAAQIECBAgQIAAAQIECBAgQIAAAQIECBAgQIAAgdUCm4X5mBEgsJwCAtAr6z5O8HhPkueSPJ3kXgs31yzVWbi6EHd/789cQd03thC2HWcdy3liV+66C0B/tYWfn0jy4SQne6H0GvN2rz4Vju4C0DfbfZYECBAgQIAAAQIECBAgQIAAAQIECBAgQIAAAQIECBAgQIAAAQIECBAgMEABAegBFsWSCAxAQAB6ZRG2Ezyurs97W5C2wrYX2pRdZ+j6Z3UbPtXun+11J17vCGxnHdM6TieS/JNpTb7Fef94ZHwXgK5wef29Auj9APSHet2fq+N2hdcrqH6kzVN7q3+7CBAgQIAAAQIECBAgQIAAAQIECBAgQIAAAQIECBAgQIAAAQIECBAgQGCAAgLQAyyKJREYgIAA9MoibDV4XOHnrttwzXQ+yatJKmzbdYN+faRj9DjdoLe6jmkdpU8m+fvTmnyr8370ox/9g09/+tO/dfTo0Vvt2a678zfX6QD9iSSHe92g+6/sd4be6lKMJ0CAAAECBAgQIECAAAECBAgQIECAAAECBAgQIECAAAECBAgQIECAAIFdEBCA3gVkryAwhwIC0CuLtpXgcQWc923QzbnC0Y+u8XkXjN6o8/BW1jHNY/dLSd5swe7vTPNFY879h0l+tYWan27B8ptJKmT+cgtBP9yry2jIuewrEP1skq+02twe892GESBAgAABAgQIECBAgAABAgQIECBAgAABAgQIECBAgAABAgQIECBAgMAuCwhA7zK41xGYEwEB6JWFGjd4vFb34D3rdHp+N8ljSc61V/W7RK93TMZdx7SPWReAfiTJ16f9sjHnL+cKjx9JcqN12r7X/rzau/eTJJeSXEnShZz7z57dILw+5lIMI0CAAAECBAgQIECAAAECBAgQIECAAAECBAgQIECAAAECBAgQIECAAIFpCghAT1PX3ATmV0AAemXtxgke709yPcmB3qMnWii3uj7favf7AdvqPFzh3Lq6sRudmnHWsRunbogB6N3Yt3cQIECAAAECBAgQIECAAAECBAgQIECAAAECBAgQIECAAAECBAgQIECAwAAEBKAHUARLIDBAAQHolUUZSvB4KOsQgB7gl9aSCBAgQIAAAQIECBAgQIAAAQIECBAgQIAAAQIECBAgQIAAAQIECBAgsCwCAtDLUmn7JLA1AQHolV5DCR4PZR0C0Fv7PhlNgAABAgQIECBAgAABAgQIECBAgAABAgQIECBAgAABAgQIECBAgAABAhMUEICeIKapCCyQgAD0ymIOJXg8lHUIQC/Ql91WCBAgQIAAAQIECBAgQIAAAQIECBAgQIAAAQIECBAgQIAAAQIECBAgMG8CAtDzVjHrJbA7AgLQK52HEjweyjoEoHfne+gtBAgQIECAAAECBAgQIECAAAECBAgQIECAAAECBAgQIECAAAECBAgQILCGgAC0Y0GAwFoCAtArVYYSPB7KOgSg/W4QIECAAAECBAgQIECAAAECBAgQIECAAAECBAgQIECAAAECBAgQIECAwMwEBKBnRu/FBAYtIAC9sjxDCR5363hkAKfnzSS1jq8PYC1DW8LxJFeT3ElyLMm7Sa4lOdJb6KEkt4e2cOshQIAAAQIECBAgQIAAAQIECBAgQIAAAQIECBAgQIAAAQIECBAgQIDAPAgIQM9DlayRwO4LCECvNB9KALpCx9V9eSiXAPTqSuxpYeeLSfYm2Zfkld49oeehnF7rIECAAAECBAgQIECAAAECBAgQIECAAAECBAgQIECAAAECBAgQIEBgbgUEoOe2dBZOYKoCAtAreYcSgP73kxxM8q2pVn+8yXWA3tzpTBsiAL25lREECBAgQIAAAQIECBAgQIAAAQIECBAgQIAAAQIECBAgQIAAAQIECBAYW0AAemwqAwkslYAA9MpyDyUAvZVDeDzJ1fbA2STVkbi79id5LMm5JPfbzbXurfe+6kItAL1xNSqofjLJ6SQPtg7QR9ojN5JUfe5tpaDGEiBAgAABAgQIECBAgAABAgQIECBAgAABAgQIECBAgAABAgQIECBAgMC/FhCAdhIIEFhLQAB6pcq8BaBHw8zVifiNJLdbB+lbSS63cG4FoCusO3pvo2/GkALQP0xS//141l/lD3zgAzcvX778W0ePHv2TtpZyLfvfSPLFFkKvGrgIECBAgAABAgQIECBAgAABAgQIECBAgAABAgQIECBAgAABAgQIECBAYAcCAtA7wPMogQUWEIBeWdx5C0CPHs3qNvxOkreS/EqS7/Y6QNfY0XtdV+j1jviQAtB1Vr+T5NsD+D7+4yT/Q+v23HXcFoAeQGEsgQABAgQIECBAgAABAgQIECBAgAABAgQIECBAgAABAgQIECBAgACBxRIQgF6setoNgUkJCECvlJznAHSFn/e17sPdrkY7RNf9te6td56GFoA+n6RqNJSrzK+2xRxqgfNrOkAPpTzWQYAAAQIECBAgQIAAAQIECBAgQIAAAQIECBAgQIAAAQIECBAgQIDAvAsIQM97Ba2fwHQEBKBXus5rALq6D7/dOhL3dyQAPZ3vjVkJECBAgAABAgQIECBAgAABAgQIECBAgAABAgQIECBAgAABAgQIECBAYBcEBKB3AdkrCMyhgAD0yqLNWwD6gSSXklxJcnuN8ycAPYdfSksmQIAAAQIECBAgQIAAAQIECBAgQIAAAQIECBAgQIAAAQIECBAgQIAAgX8tIADtJBAgsJaAAPRKlXkLQB9McmuksId6YWgBaN97AgQIECBAgAABAgQIECBAgAABAgQIECBAgAABAgQIECBAgAABAgQIEJhbAQHouS2dhROYqoAA9EreeQtAT/VwJPmlJG8mOZ3kW9N+2Sbz1zrOJ6kauQgQIECAAAECBAgQIECAAAECBAgQIECAAAECBAgQIECAAAECBAgQIEBgCQQEoJegyLZIYBsCAtAr0QSgV3p8OsmlbZyraT0iAD0tWfMSIECAAAECBAgQIECAAAECBAgQIECAAAECBAgQIECAAAECBAgQIEBggAIC0AMsiiURGICAAPTKIghArz6UFYKedffnWpUO0AP4wbAEAgQIECBAgAABAgQIECBAgAABAgQIECBAgAABAgQIECBAgAABAgQI7KaAAPRuansXgfkREIBeWSsB6J2d3f1JHktyLsn9JA+0DtKnktxJcizJ3SQ17nqSA0kuJzndxm/09qGc1Z0JeZoAAQIECBAgQIAAAQIECBAgQIAAAQIECBAgQIAAAQIECBAgQIAAAQIExhYQgB6bykACSyUwlFBpdfet65EZ6wtAb78AB5PcGgk0H0/yTpLbLfT88ST/bZKnkryS5F6S/piN3j6Uszq6xlr/1XbzUNvrniTXkhwZuV9j9yW52O6faX/Wv9eaZ/vV8CQBAgQIECBAgAABAgQIECBAgAABAgQIECBAgAABAgQIECBAgAABAgQWQEAAegGKaAsEpiAwlFCpAPQUiruLU1an519J8t1eB+h6fQWd/0WSF3sdoOv+0SQfTFKdoee5A3TX4fpKkr1JDif5bJLnk9xsIejqdv1SkieTPLxOAPqrvTEPJTk5ZlfsXSyxVxEgQIAAAQIECBAgQIAAAQIECBAgQIAAAQIECBAgQIAAAQIECBAgQGD3BQSgd9/cGwnMg4AA9Moq6QC9s1NbYd/Hkpxr01waCQLXZ9UZ+fMtEHy3dT6u4XV/o2soZ7W/xi4A3YWd67MyqHP0ROtw3R+/UQfoblyNqSD16ST3d1YOTxMgQIAAAQIECBAgQIAAAQIECBAgQIAAAQIECBAgQIAAAQIECBAgQGC+BQSg57t+Vk9gWgJDCZXqAD2tCu/uvKMB6OoA/UoLAu9J8lySf5Dko0kqHF3XwSSPJrm4yVLrrL6R5H/b3S2t+ba3krzePqk9X09yIMmhdu9MC3bfG3l6swB0N9cXxgiED4DBEggQIECAAAECBAgQIECAAAECBAgQIECAAAECBAgQIECAAAECBAgQIDBdAQHo6fqancC8CghAr6ycDtA7O8n9AHR1L67Ab13V3bmCzieTfDbJZ5K8mqQ6QFdY+O0xAr91VgdxffCDH/xfL1269OLRo0e7EHStq/ZXe6nu15/eQgfobu8VEC+nd3R/HkSZLYIAAQIECBAgQIAAAQIECBAgQIAAAQIECBAgQIAAAQIECBAgQIAAgQEICEAPoAiWQGCAAgLQK4siAL2zQzoagH6gdXo+leROkmMt9Nzvmnx5jgO/tY+XkjyZ5KEWgH6s/XmzBZrXGlPB8J80mxr3Wq8j9ukkFR53ESBAgAABAgQIECBAgAABAgQIECBAgAABAgQIECBAgAABAgQIECBAYOkFBKCX/ggAILCmgAD0ShYBaF+UrQpUmPlqe+hECz133ZyPjNyvf1aX6Avtfhf+/lCS60kOjNwXhN5qNYwnQIAAAQIECBAgQIAAAQIECBAgQIAAAQIECBAgQIAAAQIECBAgQGChBASgF6qcNkNgYgIC0CspBaAndrRMRIAAAQIECBAgQIAAAQIECBAgQIAAAQIECBAgQIAAAQIECBAgQIAAAQIEdiYgAL0zP08TWFQBAeiVlRWAXtSTbl8ECBAgQIAAAQIECBAgQIAAAQIECBAgQIAAAQIECBAgQIAAAQIECBAgMHcCAtBzVzILJrArAgLQK5kFoHfl2HkJAQIECBAgQIAAAQIECBAgQIAAAQIECBAgQIAAAQIECBAgQIAAAQIECBDYXEAAenMjIwgso4AA9MqqC0Av47fAngkQIECAAAECBAgQIECAAAECBAgQIECAAAECBAgQIECAAAECBAgQIEBgkAIC0IMsi0URmLlABaC/nuR/n/FK/lZ7/yMzXocA9IwL4PUECBAgQIAAAQIECBAgQIAAAQIECBAgQIAAAQIECBAgQIAAAQIECBAgQKATEIB2FggQWEugAtBDuSqILQA9lGpYBwECBAgQIECAAAECBAgQIECAAAECBAgQIECAAAECBAgQIECAAAECBAgQmLGAAPSMC+D1BOZc4HiSq20PJ5JcS/JAkktJTrX7h5LcTrKnfX4kyY0k9ey9Tfb/ZvtcAHrOD4rl77rA6PewFlDfu8eSnGmrOZ3kwfa9vJjk0SQXeivtvtM1vu5fTlLP3N/13XghAQIECBAgQIAAAQIECBAgQIAAAQIECBAgQIAAAQIECBAgQIAAAQIEegIC0I4DAQLbFahA8+NJXmghyueSPJ3kY23CCkPXmP79d1oYusLPddWYjS4B6O1Wx3PLLtAFoG+OfM/6wej6nxO+2wtA1/+oUNf+JC8leTLJQ0lOtu92fZevtO/wsvvaPwECBAgQIECAAAECBAgQIECAAAECBAgQIECAAAECBAgQIECAAAECMxQQgJ4hvlcTWCCBftC539W5wpZPJXllpNuzAPQCFd9WBikwTgC6Ojo/m+QrSaoDdBeAro7Pb7dgdH1X97XPB7lRiyJAgAABAgQIECBAgAABAgQIECBAgAABAgQIECBAgAABAgQIECBAYPkEBKCXr+Z2TGDSAhWQvJrkxDqdZvsdYyso3XV9ruf6Yem11qUD9KSrZb5pCXwoyb81rcm3OO8/T/LnSS4lOdV79mzr2F737yY5kuTLSX69F4Dud3+uMRWGvtDmuJFknO/tFpdrOAECBAgQIECAAAECBAgQIECAAAECBAgQIECAAAECBAgQIECAAAECBLYmIAC9NS+jCRBYX6CCke+0LrIVdH45yTMtaDn6VH3+eAtj3t8AVQDaiZsXgT9L8leHsNj3ve99P3jxxRd/+5Of/OTeJDfX+R8T6n5d9T8v1HWofXfre3w4yekk9d3sOkC/0ALVo/MNYcvWQIAAAQIECBAgQIAAAQIECBAgQIAAAQIECBAgQIAAAQIECBAgQIDAkgkIQC9ZwW2XwAQFqlPsY0nOtaBkdYp9I8m7Lfj8xEiH5+7z20lGn11vWQLQEyyYqaYq8H8keW+vW/JUX7bJ5H+a5BvrBJYf6N1/rdclugtA1/f07V5o+mCSR3udowWgZ1lZ7yZAgAABAgQIECBAgAABAgQIECBAgAABAgQIECBAgAABAgQIECBA4C8EBKAdBAIEdiJQ3WG7DrJnk1xMUgHKC71Jb7QusnXrWpIjSe4kObZOd+j+egSgd1Idz+6mwFDOarfnLuh8auS7WP/TQn1HuyBzBZxvtQ7Qb7VA9JXWDbp7tPtOd9/le7sJ610ECBAgQIAAAQIECBAgQIAAAQIECBAgQIAAAQIECBAgQIAAAQIECBAYFRCAdiYIEBiywFBCpc+0Ttd+M4d8Wma7tqGc1dkqeDsBAgQIECBAgAABAgQIECBAgAABAgQIECBAgAABAgQIECBAgAABAgR2QUCYbxeQvYIAgW0LDCVUKgC97RIuzYNDOatLA26jBAgQIECAAAECBAgQIECAAAECBAgQIECAAAECBAgQIECAAAECBAgsr4AA9PLW3s4JzIPAUEKlAtDzcFpmu8ahnNXZKng7AQIECBAgQIAAAQIECBAgQIAAAQIECBAgQIAAAQIECBAgQIAAAQIEdkFAAHoXkL2CAIFtCwwlVCoAve0STv3BF5P8eOpv2fwFf6sNeWTzoUYQIECAAAECBAgQIECAAAECBAgQIECAAAECBAgQIECAAAECBAgQIECAwE4EBKB3oudZAgSmLSAAPW3h+Z//pwPawteTCEAPqCCWQoAAAQIECBAgQIAAAQIECBAgQIAAAQIECBAgQIAAAQIECBAgQIDAYgoIQC9mXe2KwKIICEAvSiWnt48KQJ9PUl26N7qOJ7naBpxNcrH9/UySC0nuJDmW5G6SPUmuJTmS5EaSevbeJvMP5axOT9rMBAgQIECAAAECBAgQIECAAAECBAgQIECAAAEC3I0JgwAAIABJREFUBAgQIECAAAECBAgQGIiAAPRACmEZBAisKTCUUGmFa88l8Zs5vIM6TgB6f5LHWg3vJ6nQ8xttK4+2MHR/zCeSvJPkdgs/19AKRG90DeWsjq6xH/w+lOStJJeSnOoNvJzkdJKyqat86upC4sOruhURIECAAAECBAgQIECAAAECBAgQIECAAAECBAgQIECAAAECBAgQILDUAsJ8S11+mycweIGhhEoFoId7VMYJQI+uvkLBFXDe2ws6P5DkqSSvjHR7rrF1zWMAuvZUYecrba+Hk3w2yfNJbrY99cd0ge/qlN3vkj3c6lsZAQIECBAgQIAAAQIECBAgQIAAAQIECBAgQIAAAQIECBAgQIAAAQJLKSAAvZRlt2kCcyMgAD03pZrZQrcagK5A877W3bgLQlfwt4LA55O8muRukj290HONu7fJDodyVvvL7MLNXdi5Phu91+2z6/Z8MsmPk/yZDtAzO9NeTIAAAQIECBAgQIAAAQIECBAgQIAAAQIECBAgQIAAAQIECBAgQIDAJgIC0I4IAQJDFhhKqFQH6OGekq0EoM8keXsk2FydoLsA9FodoCsg/HiSF5Lc34BhKGd1dIn7k1xPciDJoSRvta7Qp3oDR7s9l1NdXSh6uNW3MgIECBAgQIAAAQIECBAgQIAAAQIECBAgQIAAAQIECBAgQIAAAQIEllJAAHopy27TBOZGYCihUgHo4R6ZcQLQXdfjKy3s3O3mYJJHW9C3gsKPJTmXpILQb7Sx/fsbBaC/n+RnkvyzWVM9+OCD3/u93/u9J44ePfq93lpqrxVsrj3Wn9UV+pstHP2FXii8HhGAnnURvZ8AAQIECBAgQIAAAQIECBAgQIAAAQIECBAgQIAAAQIECBAgQIAAgQ0FBKAdEAL/Pzv3H6vXfd+H/f2POtBxMmfSEm8DDEIoRg0owMAwOgOk0IrORsNAB8RBzWCijKhMQFmWNROQHSMqKYuMnGThRk9WlBCILDskUdBZvaAFPBFtZA8isXkJVDNpC7FYGDXBFnUT46BLTCxB6+FTfk9y+Nxfz733ufd+n+e+DiDw3vN8z/d8zuv7PY/9x/t+CPQsIADd8+r0Uds0AegK/16dKLe6IVfn5wr7nk5yPcmRJDeSVNfnS0kOT5xf7Ym/meSdSf5ZByz/MsmnklR4+/kkTya5b5kAdD3jw23s8OxVvgB0B4uoBAIECBAgQIAAAQIECBAgQIAAAQIECBAgQIAAAQIECBAgQIAAAQIEVhYQgLY7CBDoWUAAuufV6aO2aQLQfVS6M1VUwPliu/XRJF9Ncq51gK4A9BD2rjD4mTZOAHpn1spdCRAgQIAAAQIECBAgQIAAAQIECBAgQIAAAQIECBAgQIAAAQIECBCYUkAAekoowwgQ2BEBAegdYZ+rmwpAz9VyKZYAAQIECBAgQIAAAQIECBAgQIAAAQIECBAgQIAAAQIECBAgQIAAAQKbFxCA3ryhGQgQ2DoBAeits12UmQWgF2UlPQcBAgQIECBAgAABAgQIECBAgAABAgQIECBAgAABAgQIECBAgAABAgSmFBCAnhLKMAIEdkRAAHpH2OfqpgLQc7VciiVAgAABAgQIECBAgAABAgQIECBAgAABAgQIECBAgAABAgQIECBAgMDmBQSgN29oBgIEtk5AAHrrbBdlZgHoRVlJz0GAAAECBAgQIECAAAECBAgQIECAAAECBAgQIECAAAECBAgQIECAAIEpBQSgp4QyjACBHREQgN4R9rm6qQD0XC2XYgkQIECAAAECBAgQIECAAAECBAgQIECAAAECBAgQIECAAAECBAgQILB5AQHozRuagQCBrRMQgN4620WZWQB6UVbScxAgQIAAAQIECBAgQIAAAQIECBAgQIAAAQIECBAgQIAAAQIECBAgQGBKAQHoKaEMI0BgRwQEoHeEfa5uKgA9V8ulWAIECBAgQIAAAQIECBAgQIAAAQIECBAgQIAAAQIECBAgQIAAAQIECGxeQAB684ZmIEBg6wQEoLfOdjMz/7Ukv7OZCWZ87bNJPjvjOed9uj1JziW5kORaknuTXEpypj3Y1YkHPNjG1emHk1xMcmo0frj+cJLzSU4kuZ1kuM9rbf7xuPH18+6pfgIECBAgQIAAAQIECBAgQIAAAQIECBAgQIAAAQIECBAgQIAAAQIEOhIQgO5oMZRCgMASAQHoPjfF30xSa/OlJP8ySXVhrv89Gf9blS93bvxEs/jfoGeSCEAv3SdrBaBPtqDzrfbvgy3UXDNVcPpd7b8KQ9eYGl/H2YlgdZ0/neRoC0DX+PuTvJjkhRZMv9HnNlYVAQIECBAgQIAAAQIECBAgQIAAAQIECBAgQIAAAQIECBAgQIAAAQLzKjCL8Nm8Pru6CRDoX0AAus81GgLQDyX5xiolDiHc40muJzmSpMKw4/NXRkHcA0mGzsTjLsOrKVToWgB6qdBGA9DvSfJ8CzVXuLk6RlcH6eEYd5Lem2R/ku9LMnSArmtuJvnqRFC6z52sKgIECBAgQIAAAQIECBAgQIAAAQIECBAgQIAAAQIECBAgQIAAAQIE5lJAAHoul03RBHaNgAB0n0s9bQC6As0Vkr2UpH4+1AK11SW4jvH56hj8XJKnW8fh8ZjVFHoJQFfX5L+S5P/sYMneSvL3JgLI4+BylTgEzevncTi93Idu0E+1Z6kQ9HBUwLnWcugMPQStKwA9hJ7HP1+YCFB3wKMEAgQIECBAgAABAgQIECBAgAABAgQIECBAgAABAgQIECBAgAABAgTmXUAAet5XUP0EFltAALrP9Z02AD2ufhyAPpHka60bdAVzH09yNsnt0QXj8PRqCr0EoP84yb/fw3J97/d+741f+IVf+LuPPfbYDycZAsjl/EKSzya5L0kFmYcQ8752/om2FqdHzzHu0F3jLyY5OAo1jwPQFWjXAbqHTaAGAgQIECBAgAABAgQIECBAgAABAgQIECBAgAABAgQIECBAgAABAgsuIAC94Avs8QjMuYAAdJ8LuJ4A9BCQfX+SIy30PBmAHnd+rieu8PMjSWrcOBS9nEYvAehe9urYqMLIdVQH5wo5P5/kyVUC0KeSfKGNv7bMNdU1ehx+rrknA9AVkr4/SXX0HgLXN/rcxqoiQIAAAQIECBAgQIAAAQIECBAgQIAAAQIECBAgQIAAAQIECBAgQGBeBQSg53Xl1E1gdwj0EiqtrrnPJPGdeWffrScAPezUCso+1YKxH12lA/QQoK3Q7jSHAPTKStX1uboyH25DjrbfK2BeYebxUZ+9OdEZehxurlDzuDP0EISeDECP7zncb5p1NIYAAQIECBAgQIAAAQIECBAgQIAAAQIECBAgQIAAAQIECBAgQIAAAQJTCwjzTU1lIAECOyAgAL0D6FPcctoAdIWZ66gQbgVjh07PHxydrzDuodZ1uDoW32zjpyjj3w0RgJ5WyjgCBAgQIECAAAECBAgQIECAAAECBAgQIECAAAECBAgQIECAAAECBAgsiIAA9IIspMcgsKACAtB9Luy0AeihO/Dx9hiTXYPr/JUkFZS+L8nlJPtHjzxNB2EB6D73iKoIECBAgAABAgQIECBAgAABAgQIECBAgAABAgQIECBAgAABAgQIECCwZQIC0FtGa2ICBGYgIAA9A8QtmGLaAPQW3HrJlALQ26HsHgQIECBAgAABAgQIECBAgAABAgQIECBAgAABAgQIECBAgAABAgQIEOhIQAC6o8VQCgECSwQEoPvcFALQS9ell73a545RFQECBAgQIECAAAECBAgQIECAAAECBAgQIECAAAECBAgQIECAAAECBGYoIAA9Q0xTESAwc4FeQqWfTfJMEt+Zd5ZYAHrpVu9lr878JTQhAQIECBAgQIAAAQIECBAgQIAAAQIECBAgQIAAAQIECBAgQIAAAQIEehMQ5uttRdRDgMBYoJdQqQD03ftSAHrpe9rLXvUNQoAAAQIECBAgQIAAAQIECBAgQIAAAQIECBAgQIAAAQIECBAgQIAAgYUXEIBe+CX2gATmWqCXUKkA9N3bSAB66WvVy17t9YU/kOTqqLiDSa6tUOy+JJeT7E9yNMmliXHjuZb7vFcDdREgQIAAAQIECBAgQIAAAQIECBAgQIAAAQIECBAgQIAAAQIECBAgMCMBAegZQZqGAIEtEeglVCoAfffyCkAv3e697NUteRE3OWkFln8xyZEkN5LU7yeTPJzk1jJz12c3k7yS5IUk9f7VdXXc2wLRZ5K83T57YoV5Nlm2ywkQIECAAAECBAgQIECAAAECBAgQIECAAAECBAgQIECAAAECBAgQ6FVAALrXlVEXAQIl0EuoVAD67v0oAL30/exlr/b4zTEEmic7OVet427O55OcSPLUKABd11TYeblu0WsFqXu0UBMBAgQIECBAgAABAgQIECBAgAABAgQIECBAgAABAgQIECBAgAABAjMQEICeAaIpCBDYMoFeQqUC0HcvcW8B6C8l+fKW7cLpJn6mDXtouuFbOuq9Sf5kS+8w3eR/nuStJOeSvNY6N1fX54vt8oOjYHN1dh66PdfHl5PsX2bccOehE3QFoysg7SBAgAABAgQIECBAgAABAgQIECBAgAABAgQIECBAgAABAgQIECBAYBcJCEDvosX2qATmUEAAus9F6y0A3YvSN5LsdAD6D5O8uxeQl19++TOPPvroX2kdnYcO0EN4uYLLb7Rg9OEk15McSXKj1b+nhaf/QZInk9SYCk2/3s7vTVKB6lu9PK86CBAgQIAAAQIECBAgQIAAAQIECBAgQIAAAQIECBAgQIAAAQIECBDYHgEB6O1xdhcCBDYm0EsAurr7Vhdo35l31rGnAPQDUwZ+fzjJ020bvpzkV9vPH03yaJLfTfJskj9IMpwbdu1vJvmZJP96lW3cSwfobyb5niSnN/bKzfSqP0vy60kOJPnFUbi5fr+a5ANJPpLkQgtCDx2g61wdX0nyfAs/D6HoOn+yzSn8PNPlMhkBAgQIECBAgAABAgQIECBAgAABAgQIECBAgAABAgQIECBAgACB+REQ5puftVIpgd0oIADd56r3FICeRmhfkmNJKqR8uwVoX20XHkpSnYgnxwzzVli3jmtr3KiXvdpLHZNcQ+h5OH+quVeI+WLr/vyvWnD77SSXk+xPcrR1iB6uG7pHVzfoOq7oAj3NK2AMAQIECBAgQIAAAQIECBAgQIAAAQIECBAgQIAAAQIECBAgQIAAgcUSEIBerPX0NAQWTaCXMGd1f67wrO/MOzts3gLQk+9FhW7fTLK3/Vvh5j2tA/RLSYZuwxWK/lCSc1O8WL3s1V7qmILMEAIECBAgQIAAAQIECBAgQIAAAQIECBAgQIAAAQIECBAgQIAAAQIECGxMQJhvY26uIkBgewR6CXNW+LlC0L4z76z7PAegK/x8/6j78PBzdRZ+oa3zEIA+keRro0D0aru+l73aSx3b8w3hLgQIECBAgAABAgQIECBAgAABAgQIECBAgAABAgQIECBAgAABAgQI7EoBYb5duewemsDcCPQS5hSAvnvLzGsA+mSSm0kutceprs/V3fl4kutJ/rckTye5laQC0Y8nOZvk9hRvTC97tZc6piAzhAABAgQIECBAgAABAgQIECBAgAABAgQIECBAgAABAgQIECBAgAABAhsTEIDemJurCBDYHoFewpzV/blC0L4z76z7vAWgh6DzhSTXRlv3QJJDrRv0ZOC5Pts7CkuvteN72au91LGWl88JECBAgAABAgQIECBAgAABAgQIECBAgAABAgQIECBAgAABAgQIECCwYQFhvg3TuZAAgW0Q6CXMqQP03Ys9bwHoCjNfndivB5O8PuoAfSXJw637cw2tn9+cCEyvtuV72au91LENXw9uQYAAAQIECBAgQIAAAQIECBAgQIAAAQIECBAgQIAAAQIECBAgQIDAbhUQgN6tK++5CcyHQC9hTgHou/fLvAWgt2O397JXe6ljO8zdgwABAgQIECBAgAABAgQIECBAgAABAgQIECBAgAABAgQIECBAgACBXSogAL1LF95jE5gTgV7CnALQd28YAeilL1Ave7WXOnr8iqlO4I8kOZHkduvy/WCSn07yuSTHR0WfH43bl+RykreW6RJ+sV1THcWvtZ/vTXIpyZmJLuPjOXv0URMBAgQIECBAgAABAgQIECBAgAABAgQIECBAgAABAgQIECBAgACBuREQgJ6bpVIogV0p0EuY87NJKgTtO/PONhSAXvo69rJXe6mjxy+stQLQr7Xg8jjAXKHmh5N8NMkPJvl4CzpXKPr5JE8muW+ZYHUFoysUXUeFrp9O8lySC6OgdI9GaiJAgAABAgQIECBAgAABAgQIECBAgAABAgQIECBAgAABAgQIECAwFwLCfHOxTIoksGsFeglz6gB99xYUgF76SvayV3upo8cvrY0EoF9Pci5JhaPvbw9VnZ3HRwWkq5N0dZZ+T5JnkzzQwtJ723V1zckkN1vIukcfNREgQIAAAQIECBAgQIAAAQIECBAgQIAAAQIECBAgQIAAAQIECBCYGwEB6LlZKoUS2JUCvYQ5BaDv3n4C0EtfxwrIvrOFYHfyZa29WsdDO1lEp/deKwB9fFT3qSQVWp7s9Fwh5go832pj6/PLSX6hBZvr899O8rF2/aE2TgC6002hLAIECBAgQIAAAQIECBAgQIAAAQIECBAgQIAAAQIECBAgQIAAgfkUEICez3VTNYHdIiAA3edKC0AvXZdvJ3lXJ8v1jQ4C0NU1+SeS/O5Om9xzzz33HDp06LErV6782ySPtJD67RZkrq7OZ0ddni+1eoduzW8muTrxDAeTXEtybws915ih+/OxJM8n+ZUWgNYBeqc3gPsTIECAAAECBAgQIECAAAECBAgQIECAAAECBAgQIECAAAECBAgspIAA9EIuq4cisDACvQSgP5ukOuv6zryztQSgl75i/1HrFrzTL18vHaC/nOSjSX5tp0Ha/R9L8h+2cPKTSW4kqZBzHasFoCsgXUd1cN4zCkp/tf1cn1X4eQhUXxw97/UkP5/kbyR5OslzSS608HQnLMogQIAAAQIECBAgQIAAAQIECBAgQIAAAQIECBAgQIAAAQIECBAgMJ8CwnzzuW6qJrBbBHoJQFeotELQvjPv7DwB6I2/gQ8nGUKyp1qwtmY7MOo0fLR1Fq7zFdI9naTCtEdacHe1u/fyzvT6RwNj/yutC/R3Wpj5+Ai2PvtEki+0NaqOz3XU9Q8m+aUkFfLe386fHwWhh87QFZp+fTT3eL03voNcSYAAAQIECBAgQIAAAQIECBAgQIAAAQIECBAgQIAAAQIECBAgQICAMJ89QIBA1wK9hDkFoO/eJgLQG3tt9iU51rqJV8fgCje/muSN1h24ugRXGPfZJC8luS/JoRbAnbx2pQp6eWd6DUBvbOVcRYAAAQIECBAgQIAAAQIECBAgQIAAAQIECBAgQIAAAQIECBAgQIBAVwK6mXa1HIohQGBCQJizzy0hAD2bdaluwm8meTvJh1qn4Jq5zg9HfV7dh/ckeSrJi0lurXJ778xs1sYsBAgQIECAAAECBAgQIECAAAECBAgQIECAAAECBAgQIECAAAECBAh0LCAA3fHiKI0AgfQS5tQB+u7NKAC9+ZezQs73j7o7V8fkJ1q4uTpD32y3GAegh87QN1a5fS/vjA7Qm98jZiBAgAABAgQIECBAgAABAgQIECBAgAABAgQIECBAgAABAgQIECBAYAUBAWhbgwCBngV6CXMKQN+9SwSgN/fWDAHnS6NpKhB9sf1+OckXkuxtHaJ1gN6ct6sJECBAgAABAgQIECBAgAABAgQIECBAgAABAgQIECBAgAABAgQIEFgwAQHoBVtQj0NgwQQEoPtcUAHoja3LniTnklxIUqHm4bg3yXNJnm4doE8k+VqS+5IcGnWJPpakwvi3V7l9L++MDtAb2yOuIkCAAAECBAgQIECAAAECBAgQIECAAAECBAgQIECAAAECBAgQIEBgCgEB6CmQDCFAYMcEhDl3jH7VGwtAb2xdDiS5OnHpwRaGHneAHs7V0OoWfTrJ9SRHktxY49bemY2tjasIECBAgAABAgQIECBAgAABAgQIECBAgAABAgQIECBAgAABAgQIEJgjAQHoOVospRLYhQK9hDmr6251tPWdeWcTCkD3+zL28s7oAN3vHlEZAQIECBAgQIAAAQIECBAgQIAAAQIECBAgQIAAAQIECBAgQIAAgbkXEOab+yX0AAQWWqCXMKcA9N3bTAC639eul3dGAHrlPXJvkhfaH1VUR+99SZ5P8ukkH0tyfHTp+SQnktxOUtddSvLuiW7g487iR9uYmqLOVwfx6i5+q/1eHcin7Sbe7y5XGQECBAgQIECAAAECBAgQIECAAAECBAgQIECAAAECBAgQIECAwK4XEIDe9VsAAIGuBYQ5+1weAeg+16Wq8s70uzZDZWsFoF9rIeYh8HwmybUWYP7FJP8qya8uM+btFqp+Isl9SS4neasFoOveQ+j6fUnuT1LzOggQIECAAAECBAgQIECAAAECBAgQIECAAAECBAgQIECAAAECBAjMpYAA9Fwum6IJ7BoBYc4+l1oAus91qar+SSutugbv5FF7pDqn+/8ZS1dhowHo6uZcx80kD446Qw93GDo+fyLJ6RaG/3ALQFcgurpyVzi6ukE7CBAgQIAAAQIECBAgQIAAAQIECBAgQIAAAQIECBAgQIAAAQIECMy1gGDSXC+f4gksvEAvAegKclZ40HfmnS0nAN3vq/ftJO/qqLwe3pnfSFL/9XBcSPKdUTfmG0n2JXk+yaeTfCzJ8VGhp1qn5nE36Or0XOOfTFLX1zF8Xp2ih87OQyD64SQPJLk6mvdg6yrdg4kaCBAgQIAAAQIECBAgQIAAAQIECBAgQIAAAQIECBAgQIAAAQIECKxboIdg0rqLdgEBArtGQAC6z6UWgO5zXYaqPtRCtqtV+deSfKEN+IdJfjHJ/5dkfP65JP84yb+X5ONJ/lYbXx2G/+kaBL10gK6Ox8Nz7viqvf/973/+h37oh770y7/8yxV2rj+qGALQ9fNTSarL82tJLrVi6/fq+PxbSS4n2T96iKNt3J4k55Lsbd2ehw7P4wD0uAP0B1foIL3jPgogQIAAAQIECBAgQIAAAQIECBAgQIAAAQIECBAgQIAAAQIECBAgMK2AAPS0UsYRILATAr0EoCucWF2gfWfe2QUC0DvxNszuntUtuMLNTyepsGx1CK7jldH56lL8bJKXkryvfV6h3MlrV6qql3emx706BJaHoPMQVD62SgC6nB9MciLJ7TauzlW35wpJ1xy1jkP4uT4bB6Dr92HNBaBn9y6ZiQABAgQIECBAgAABAgQIECBAgAABAgQIECBAgAABAgQIECBAYIcEhPl2CN5tCRCYSqCXAHSFnyvQ6TvzzrL1GCqdakMZtKxABWWre/BXWxfiF1sH6epIXD+PQ7UV3l3u/OTEAtCrb7Z9Ex2dDyZ5vXVyPj669EqS5YLRQ7i5unFXh+vD7ZoaPwShxwHoWsP6/WobV/e75n0gQIAAAQIECBAgQIAAAQIECBAgQIAAAQIECBAgQIAAAQIECBAgMK8CwnzzunLqJrA7BASg+1xnAeg+12UjVVUo9pFRZ+Hq8Fydnt+d5EiSG6NJh87FF6YIzwpAb2Q1XEOAAAECBAgQIECAAAECBAgQIECAAAECBAgQIECAAAECBAgQIECAwFQCAtBTMRlEgMAOCfQSgO4lzLlDy7DktgLQvazE5uqoTsH3JznTpqmuxLXXn2gdoM8lGcLOFYx+oX0+DkWvVEEv74y9urk94moCBAgQIECAAAECBAgQIECAAAECBAgQIECAAAECBAgQIECAAAECXQoIQHe5LIoiQKAJCED3uRWESvtcl/VUdTLJzdbtebiuAtDHkjyT5HaSGvNqkrdHwehbU95EAHpKKMMIECBAgAABAgQIECBAgAABAgQIECBAgAABAgQIECBAgAABAgQIEFi/gAD0+s1cQYDA9gn0EoCuQGgFOn1n3ll7Aejtewe24k4VdL6cZP9o8qMtDF1doS+286dad+gKQp8ejb2SpMatFoYWgN6KlTMnAQIECBAgQIAAAQIECBAgQIAAAQIECBAgQIAAAQIECBAgQIAAAQL/TkCYz0YgQKBnAQHoPldHALrPdempKgHonlZDLQQIECBAgAABAgQIECBAgAABAgQIECBAgAABAgQIECBAgAABAgQWTEAAesEW1OMQWDCBXgLQvYQ5e1leAeheVqLfOnp5Z+zVfveIyggQIECAAAECBAgQIECAAAECBAgQIECAAAECBAgQIECAAAECBAhsWEAAesN0LiRAYBsEeglAP5OkAp2+M+8sulDpNmz+Ob+FAHT/C3hvkhfad9uNJPuSPJ/kySTvS3Jx9AjXkxxJUuPqOJnkdJKjSS61cweSXG0/j8+P562PLyfZ38ZdSfJwklv9c6mQAAECBAgQIECAAAECBAgQIECAAAECBAgQIECAAAECBAgQIECgJwFhvp5WQy0ECEwKCED3uScEoPtcl56qEoDuaTWWr2WtAPSDSU4kud0CzzXLmSR1XYWe/7j9V2Pe0c7V52+3UPUT7bY19t0TAer6qELUw5z9a6mQAAECBAgQIECAAAECBAgQIECAAAECBAgQIECAAAECBAgQIECgKwEB6K6WQzEECEwICED3uSUEoPtcl56q+kqSv53kGx0UVfv1oU5q6YDjL0rYaAC6Oj1XeLnCzqdax+ihM3RNPnx+rI17PcmPToyrrtAVkq+QtO7PPe0KtRAgQIAAAQIECBAgQIAAAQIECBAgQIAAAQIECBAgQIAAAQIE5kRAAHpOFkqZBHapQC8B6F662fayDQSge1mJfus4muTzSX6ngxJ7CUB/IMkfdOBRJfyL1sn5hRZErgBzhZIfY+VKAAAgAElEQVSfb0Hl9yW5OKr1SpKHW1h56Nx8Nsm5JK+17s81fOgOfa0FpOvceN4hKK37cycbQRkECBAgQIAAAQIECBAgQIAAAQIECBAgQIAAAQIECBAgQIAAgXkVEICe15VTN4HdIdBLAPqZFhL0nXln3wlA7473bzuecgjMHk5yPcmRJEMY93KS/UnOJzmR5D1JhnNDbRW0vrRKob3s1e9P8kfbATrNPR544IH/9dixY1/+1Kc+VT71Bx6D+dCV+YNJHmzut1tX50eS/HSSzyU5PrrPsD51qgLRe0dh6To3GYAe1rw6SFdQ2kGAAAECBAgQIECAAAECBAgQIECAAAECBAgQIECAAAECBAgQIEBg3QLCfOsmcwEBAtsoIAC9jdjruFUvodJ1lGxopwLVCfjVFoStoOyxJD+X5ONJXmwdh6vz8JsTYdk9SSqQeyFJBXRXOnraq99N8j8m+bUO1uI3k7w10cH5QJJaj/JeKQD9S0n+29YlukLT42seb78PnaKHx5wMQNfvQ9D6VgcWSiBAgAABAgQIECBAgAABAgQIECBAgAABAgQIECBAgAABAgQIEJhDAQHoOVw0JRPYRQK9BKArrFddoH1n3tl8PYVKd9HrsPCPWp2BK0T7D5L8V0n+k9ZpeOgwPA46V0for7XOxavB9LRXKwD9bAv/9rKYFUYed9U+2ILmFWK+OFFkfVbdncedoYduzs+3UHR18q7jyqgL9GQAukLTFV6vNVwtvN6LkToIECBAgAABAgQIECBAgAABAgQIECBAgAABAgQIECBAgAABAgQ6FBDm63BRlESAwF8I9BKArvBzhaB9Z95Zmp5CpV6XxRCoIO0Lo3DwEKitLsMVxq3jUvu3ArUfat2L13r6nvZqjwHotfx8ToAAAQIECBAgQIAAAQIECBAgQIAAAQIECBAgQIAAAQIECBAgQKBLAWG+LpdFUQQINAEB6D63Qk+h0j6FVLUegQo01x8YPJHkVpLJgHN1DD6U5EybtALRb7ZOxWvdp6e9KgC91mr5nAABAgQIECBAgAABAgQIECBAgAABAgQIECBAgAABAgQIECBAgMCUAgLQU0IZRoDAjgj0EoCucGZ1gfadeWcb9BQq3ZGN6aYzE6hw8yNJTiS53Wbdk+TZJC8lqQ7QJ5PcbB2g67OnkrzYwtJrFdLTXhWAXmu1fE6AAAECBAgQIECAAAECBAgQIECAAAECBAgQIECAAAECBAgQIEBgSgFhvimhDCNAYEcEeglAV/i5QtC+M+9sg55CpTuyMd10JgIVZj6X5PhotvMtDP2eJJeT7E8ynKuA9L1JHk9ydhSYXq2YnvaqAPRMto1JCBAgQIAAAQIECBAgQIAAAQIECBAgQIAAAQIECBAgQIAAAQIECAjz2QMECPQtIADd5/r0FCrtU0hVvQj0tFcFoHvZFeogQIAAAQIECBAgQIAAAQIECBAgQIAAAQIECBAgQIAAAQIECBCYewHdTOd+CT0AgYUW6CUAXd2fqwu078w7262nUOlCvwAebtMCPe1VAehNL6cJCBAgQIAAAQIECBAgQIAAAQIECBAgQIAAAQIECBAgQIAAAQIECNwREOazEwgQ6FlAALrP1ekpVNqnkKp6ERj26okk39rhour77Nkk9QcVjqUC+5I8n+TJJDeSPJzkYpLrSY60c5NXHUhyso29tQzqvUkuJTmT5NoKcw5jDrfrDyZ5o11Xp6qOmnuo5+jos/Etx7XU+bpvzXk+Se2/2xP17UlyLslrbey4jpWusW8IECBAgAABAgQIECBAgAABAgQIECBAgAABAgQIECBAgAABAgSagAC0rUCAQM8CvQSgq/tzhRZ9Z97ZLQLQPb81ahsLfLKFTHtREYBefiWG8O+7W9j57VFweW+S+1uIeXx1BaYvJ3lrlQD0EFoeQs0vtO/y97U5z06EkIcQ9qkWVq8Ac137eht3PMlyAeghzFy11j0/mOTBJE8neS7JhRbAHtdfwe3To/nq9zqGmpa7ppd9rA4CBAgQIECAAAECBAgQIECAAAECBAgQIECAAAECBAgQIECAwI4LCPPt+BIogACBVQQEoPvcHgLQfa6LqpYXqBD0Tnd/rsp0gF5+fYbwcIWMf3TUAXoYPQSDq4vzcFRgusLMZfrhFQLQFWauwPkDST6epELV9YcsT7RzjyT5pSSfaefGHaSHQPYfJ/mHSV5p9/sPkvzqMh2gK/T8t5K8q9VS96z5VwpA1/j9Sb5v1AF6/GzjrtXeawIECBAgQIAAAQIECBAgQIAAAQIECBAgQIAAAQIECBAgQIAAgWUEBKBtCwIEehboJQBdobnqAu07885uEYDu+a1R20YEhhBudfito7r+XksyBGGrE/CVUdB26D5cIdbqFjwO5650/++2QG59nziWCgzdl59McqN9fKAFiU8kub0MWn1eAekKFI8DzDW0zv92ko+N1mcYOwSUv5Lk08tcP6z7V5P81ST/KMl/sUpgubo8/8/tXkMtkx2eJ8sf9txrE4Hquq6ea7lnsm8IECBAgAABAgQIECBAgAABAgQIECBAgAABAgQIECBAgAABAgSagDCfrUCAQM8CvQSgK/xcoUXfmXd2iwB0z2+N2jYiUGHTOqrzboVfK9Ba3Xs/mOTNFoYexlQotjoLv9SCuhVYfbWNWe3evQSg/58k/ybJWxuBmuU173znO2988Ytf/NRHPvKR30+yXAC6bjeEnD+R5AtJKow+BNTHAej7klxu9VVX50NJnk/yKy0AvZEO0P9dCz7XtP9Hkve2js31+8Uk55N8M8mftX0yBKxr39yf5GySc+2a+v30KDC/XAC69ljNOzzfLLnNRYAAAQIECBAgQIAAAQIECBAgQIAAAQIECBAgQIAAAQIECBBYKAFhvoVaTg9DYOEEBKD7XFIB6D7XRVWzEahg6lNJXpzoKjwOSVdH4q+1APT459Uq6CUAXXX8syT/fDZcm5rljRYIrknGAegKK1cYfeisvVKX55U6QA9B4qG460mqu/cn2x+zvG+ZgHLdb6ihunpXyL3uX0HqH03y40kea2HmGlvHZOfwOleh6P87yZ9PBKCHa4aaJgPQ9SxXhZ83tZ9cTIAAAQIECBAgQIAAAQIECBAgQIAAAQIECBAgQIAAAQIECOwiAQHoXbTYHpXAHAr0EoCu7s/VBdp35p1NJAA9hy+TkqcSGEKpF0Ydnasj9BBerWDtrYng67TdensKQFe4t77XejomO0CPQ8wrGa8UgB6ea1i7CjJfSzLMeaX9XGs5jKnO0nUcTfLKMgHsn0jydycC0GO/cS11vvZMzTm+13j8ZAC6Qt7VIXo4pt1XPa2hWggQIECAAAECBAgQIECAAAECBAgQIECAAAECBAgQIECAAAEC2yYgzLdt1G5EgMAGBASgN4C2DZcIQG8Dsltsu0AFYV9oweAby9y9Pn88yRdbZ98KENe4Cq7eHIWkVypcAHrbl9QNCRAgQIAAAQIECBAgQIAAAQIECBAgQIAAAQIECBAgQIAAAQIEFlVAAHpRV9ZzEVgMgV4C0NX9ucKOvjPv7CsB6MV4vzzFXwpU9+F6x59oHZ6HTyrc/GrrHlxjjiX5H1ro+ek2troK1zF0iV7JVQDajiNAgAABAgQIECBAgAABAgQIECBAgAABAgQIECBAgAABAgQIECAwIwFhvhlBmoYAgS0REIDeEtZNTyoAvWlCE3QmUEHn06OariQZB5sPJ7me5Ejr+nwgydU2/nySE0lur/FMAtCdLbpyCBAgQIAAAQIECBAgQIAAAQIECBAgQIAAAQIECBAgQIAAAQIE5ldAAHp+107lBHaDQC8B6OoMW12gfWfe2XUC0Lvh7fOMsxaoAPSXk3xp1hOvc776Xn22dbxe56WGEyBAgAABAgQIECBAgAABAgQIECBAgAABAgQIECBAgAABAgQIEOhDQJivj3VQBQECywv0EoCu8HOFoH1n3lknAWhvLIH1C1QAupdDALqXlVAHAQIECBAgQIAAAQIECBAgQIAAAQIECBAgQIAAAQIECBAgQIDAhgSE+TbE5iICBLZJQAB6m6DXeRsB6HWCGU4gySeT/H6SP9phjfperT/oqBC0gwABAgQIECBAgAABAgQIECBAgAABAgQIECBAgAABAgQIECBAgMBcCghAz+WyKZrArhEQgO5zqQWg+1wXVS2OwL4kx5JU9/nb7bFOJjndfj6Y5FqSe5NcSnK4nT+V5MwaDNWJWgfoxdkrnoQAAQIECBAgQIAAAQIECBAgQIAAAQIECBAgQIAAAQIECBAgsCsFBKB35bJ7aAJzI9BLALq6pVYQ0Xfmna0jAD03r5BC51DgQJKrSc4nOdEC0HVubws7V+j58SRnk7xnmaD0Wo/cWwB6T5JzSS5MhLqHIHdZjI8h/F3nhlD40WZT58ah8MGwnC4n2Z9kGFsh88lza9n5nAABAgQIECBAgAABAgQIECBAgAABAgQIECBAgAABAgQIECBAoBMBYb5OFkIZBAgsK9BLALrCzxWC9p15Z5kEoL2wBLZGoMLA/2WSNyaCzRWE/tMWiq47DyHgISxd564nOZLkxhqlzVsAukLODye51f59sAXD39FCz3+cpP4bwuI1vo4KiA/B6kPt3Ffad/kTLUR+M8krSV5o59ey25pVNysBAgQIECBAgAABAgQIECBAgAABAgQIECBAgAABAgQIECBAgMC6BYT51k3mAgIEtlFAAHobsddxKwHodWAZSmADAtWd+FjrPH+7dTquaaorcnU4fi7J00k+2Oa+lGTympVuWwHo+oOOZzdQ11ZcslYH6JUC0O9tLmVyKsmTE+HvoRN0fX6tFV6B8WG+6qI9BKDLbzxuK57TnAQIECBAgAABAgQIECBAgAABAgQIECBAgAABAgQIECBAgAABAjMUEICeIaapCBCYuUAvAegKC1YXaN+Zd5ZYAHrmW92EBO4SmAwzV3fjr7WAbwWGK7z80jKB3yEYXd2SVzoqAP0bSV7twPzNJP/TqFNzBZXHweUq8eqoznGX68lOz6+1jtDD8Pq8As9D9+iad9zpuYwvJ9nfLhi6anfAogQCBAgQIECAAAECBAgQIECAAAECBAgQIECAAAECBAgQIECAAIG1BIT51hLyOQECOynQSwC6ws8VgvadeWc3CEDv5Fvh3rtBYDIAXUHeQ61LcX1W30dPJKkuxhVkruDweMxqRhWA7uL4/u///m/97M/+7HOPPfbYDye50J5jHFS+b9SxuULdw7M/1c4fHz3I+SQVFK+O2RV6vphkMtS8XFfoyQ7UXdgoggABAgQIECBAgAABAgQIECBAgAABAgQIECBAgAABAgQIECBAYHUBYT47hACBngUEoPtcHQHoPtdFVYsjMBmArierjsan2yMOwd4h0Hs4yZVRt+N5kxi6OZ9pIefnkzyZZKUA9OebRY250cLfNUcFnx9oXaPH4edh/hdbl+i6TwXK6/hKkuF+NZeDAAECBAgQIECAAAECBAgQIECAAAECBAgQIECAAAECBAgQIEBgDgQEoOdgkZRIYBcLCED3ufgC0H2ui6oIzKvAOMhdz3C0BZWrq/XViYeqz+p4cNTxedzZuYLNQ1C8xlUQ+u0kl5PsT3Jq1El7ODfcb1791E2AAAECBAgQIECAAAECBAgQIECAAAECBAgQIECAAAECBAgQ2HUCAtC7bsk9MIG5EuglAP3ZJM8k8Z15Z/sIQM/Va6RYAgQIECBAgAABAgQIECBAgAABAgQIECBAgAABAgQIECBAgAABAgQILJaAMN9iraenIbBoAr0EoCv8XCFo35l3dpgA9KK9aZ6HAAECBAgQIECAAAECBAgQIECAAAECBAgQIECAAAECBAgQIECAAAECcyQgzDdHi6VUArtQQAC6z0UXgO5zXVRFgAABAgQIECBAgAABAgQIECBAgAABAgQIECBAgAABAgQIECBAgACBXSEgAL0rltlDEphbAQHoPpdOALrPdVEVAQIECBAgQIAAAQIECBAgQIAAAQIECBAgQIAAAQIECBAgQIAAAQIEdoWAAPSuWGYPSWBuBXoJQH82yTNJdvo7879PcqKj1XwoyTc6qkcpBAgQIECAAAECBAgQIECAAAECBAgQIECAAAECBAgQIECAAAECBAgQILALBHY6zLcLiD0iAQKbEOglAF3h5wpB7/R35hDEfnYTprO6tEwEoGelaR4CBAgQIECAAAECBAgQIECAAAECBAgQIECAAAECBAgQIECAAAECBAgQmFpgp8N8UxdqIAECu1JAAPruZZ+2E/W9SS4lOZzkSpKHk9xKsi/J5ST7k5xKcqZNX59fbD9fT3IkyY1VdtzfTFJrIwC9K1/LdT30eC8OF9YeO56kgvy1B6+1vfl8kieT3Jfkaht8vnU9//Bojx5s1wz7drxnlzu3roINJkCAAAECBAgQIECAAAECBAgQIECAAAECBAgQIECAAAECBAgQIECgfwEB6P7XSIUEdrNALwHoaYPHW71W09ZRIdA3RyHRquurLXD6Ugs3n0zyahsz/nmaZxCAnkbJmLFABaFfaJ3UK1w/BKOXC0B/JMnNFuKvOcZj6/dHWnD6bJuvAtPDudrfNefeJPePQv5WgwABAgQIECBAgAABAgQIECBAgAABAgQIECBAgAABAgQIECBAgACBBRIQgF6gxfQoBBZQoJcA9DMtaLnT35nTBqDHW6HC0HW8kuTxJBUavZ3kQAuJVjD6XOvIW+PGnaFX2lIC0Av4sm3xI00bgP50ko+N9uPRFt6vPXqh1bhcALpC/EOn8xpWv9cxdDnf4sczPQECBAgQIECAAAECBAgQIECAAAECBAgQIECAAAECBAgQIECAAAEC2ymw02G+7XxW9yJAYP4EBKDvXrP1BKCHrrk1wxCCngxAH0ryYpLnkjyd5FYLjg6doVfaMQLQfb9L703yJx2U+OdJfq/VsVIA+vCozutJjrQO5XV6X/vDgyeSVJfny0neGgWda19fbNdfGZ2vcH+FpE+0sH8HFEogQIAAAQIECBAgQIAAAQIECBAgQIAAAQIECBAgQIAAAQIECBAgQGCWAgLQs9Q0FwECsxYQgL5bdD0B6OHKCp5W8PmLSf7OMh2gL00s2hCWnjw/HiYAPeudPrv5/jDJu2c33eZmevnllz/z6KOP/nySaTtAPzkKQA/XfD7JJ1sYuoLQk92ex0HpCvHXUSHoyXGbexhXEyBAgAABAgQIECBAgAABAgQIECBAgAABAgQIECBAgAABAgQIECDQjYAAdDdLoRACBJYR6CUAvZHg8VYs6LR1VPBz6OJc4dBjSX4uyWeSvNQCpsOYt9vnz7SCnx2NWekZBKC3YnVnM+c3k3xPktOzmW5Ts/xZkl9vM0wbgD6VpPbgmXZd7dPam/U8FY4eAtCfSPKFNm5vkgfbz7W/x9dWoH8IRW/qYVxMgAABAgQIECBAgAABAgQIECBAgAABAgQIECBAgAABAgQIECBAgEA/AgLQ/ayFSggQWCrQSwC6ApgVPt7p78xpA9AVNq0OzoeTXE9ypIWeKwx9Ocn+JBU0HYKiFRK92PiPtmtX248C0P2+rb28M5NC0wagK+T8vtF+PJjkWpLl9uhwbrzHx+OGa/tdLZURIECAAAECBAgQIECAAAECBAgQIECAAAECBAgQIECAAAECBAgQILAhgZ0O822oaBcRILBrBHoJc85bAHqrN4gA9FYLb3z+Xt6ZjT+BKwkQIECAAAECBAgQIECAAAECBAgQIECAAAECBAgQIECAAAECBAgQILCGgAC0LUKAQM8CvYQ5BaDv3iUC0P2+Nb28M/0KqYwAAQIECBAgQIAAAQIECBAgQIAAAQIECBAgQIAAAQIECBAgQIAAgbkXEICe+yX0AAQWWqCXMKcA9N3bTAC639eul3emXyGVESBAgAABAgQIECBAgAABAgQIECBAgAABAgQIECBAgAABAgQIECAw9wIC0HO/hB6AwEIL/F57ui938JQVgt7p78zPJumhDgHoDjbkCiUIQPe7NiojQIAAAQIECBAgQIAAAQIECBAgQIAAAQIECBAgQIAAAQIECBAgQGBGAjsd5pvRY5iGAIEFFXgryQ929Gw7/Z0pAN3RZui0FAHoThdGWQQIECBAgAABAgQIECBAgAABAgQIECBAgAABAgQIECBAgAABAgQIzE5gp8N8s3sSMxEgsJsFDiS52gBOJTnTfn44ycWJ83uSnEtyvJ0/mOTaGni9BI97qUMH6H7fNgHoftdGZQQIECBAgAABAgQIECBAgAABAgQIECBAgAABAgQIECBAgAABAgQIzEhAAHpGkKYhQGDHBCrQ/FSSF5N8J8mzSV5q1RxL8kyS20lOJnk1yd722aUk9yZ5LsnTSW6t8gS9BI97qUMAeulm+Y+T/Kc79hb85Y1rv9fxUAe19FbC+A8lhtrqDyBeb38UcWGNP4ao6+t7pP6wor4v6ufTSa6MzvX2zOohQIAAAQIECBAgQIAAAQIECBAgQIAAAQIECBAgQIAAAQIECBAgsJACAtALuaweisCuFagw9BCAvjGhUKHFNycCjuPwtAD09NtGAHqp1beTvGt6wi0d+Q0B6GV9JwPM9Z3wYJIT7Y8kVluUfUkuJ3mrhZ3vS1J/kPBEkg8muX/UeX5LF9fkBAgQIECAAAECBAgQIECAAAECBAgQIECAAAECBAgQIECAAAECBAgkAtB2AQECiyIwdHc9tUwQsYKOkwHFCj+fS7JW19fy6aXzci91CEAvfWv+STtVYdqdPHSAXll/pQD0Tyf5XPsuqA7xH03yg0n2J6kO0W8keSHJ15N8eIUA9LRB6p3cG+5NgAABAgQIECBAgAABAgQIECBAgAABAgQIECBAgAABAgQIECBAYGEEBKAXZik9CAECTaBCjhVivNR+P5nk5uj3On1vCzRWoHiyU/RykL0Ej3upQwB66S6pcGwdD63xJlYY/2IbMw7rj88fndiv6wnrT1vHbvzCGP5IYnj260mOJPn90R9D1HfHEGZ+qg08M/puqe+TWqvqGF8/n26fnZ+yk/RudPfMBAgQIECAAAECBAgQIECAAAECBAgQIECAAAECBAgQIECAAAECBGYuIAA9c1ITEiCwzQIVZn4uydMtlFjhxDq+ukKH532to/MTbfw05fYSPO6lDgHopbtmmuBx7b1jSapL8+0WoH21dRh+PMnZJO+Y2M91pyFoW92Ir62xYaepY5o9v9kx1V39J5L87mYn2uz199xzzz2HDh167MqVK/+2WQ4B5uG7oILOZVzd4CsAPXSLn+wcP9lBeiitzj8iAL3ZlXI9AQIECBAgQIAAAQIECBAgQIAAAQIECBAgQIAAAQIECBAgQIAAgekFBKCntzKSAIF+BcadXYdOrO9NcnWi5AqQHhp1ba2Pr4w6uq70hL0Ej3upQwB66U7ZSPC4ArZvToSaJwP9tbdrz9ZRYel5CUB/OclHk/xaJ18bjyX5z2YYgL4vyfNJnkzykfaMQ6foTh5ZGQQIECBAgAABAgQIECBAgAABAgQIECBAgAABAgQIECBAgAABAgQWV0AAenHX1pMRIDA7gV6Cx73UIQC9dG+tNwA92V24ZqxzF5McTXIpybhjdHUpnqcAdC97dbxS4z+UGM6X9bhb/Ho6QA+duaf5I4rZfRuZiQABAgQIECBAgAABAgQIECBAgAABAgQIECBAgAABAgQIECBAgACBCEDbBAQIEFhboJcwZy91CEAv3TPrCUBXcPZmCzkvt/uGztAVxq1A9HBcT3IkyY1Vtux66lh75298RC97deNP4EoCBAgQIECAAAECBAgQIECAAAECBAgQIECAAAECBAgQIECAAAECBLoVEIDudmkURoBARwK9hDl7qUMAeunmnCZ4vCfJuSQXklwbTTHu9Hw7SQWkJ7s9L3duuVdkmjq249XqZa9ux7O6BwECBAgQIECAAAECBAgQIECAAAECBAgQIECAAAECBAgQIECAAAEC2ywgAL3N4G5HgMBcCvQS5uylDgHopdt4muDxgSRXJy492MLQ1fV56PZ8KsmZiXEC0HP51aFoAgQIECBAgAABAgQIECBAgAABAgQIECBAgAABAgQIECBAgAABAgS2QkAAeitUzUmAwKIJ9BI87qUOAeilO3yaAPR2vBdVx7uSnNiOm61yj9ojzyTx/zN2eCHcngABAgQIECBAgAABAgQIECBAgAABAgQIECBAgAABAgQIECBAgMAiCggmLeKqeiYCBGYt0EvwuJc6BKCX7rBeAtDfbgHoWb8DG53P/8/YqJzrCBAgQIAAAQIECBAgQIAAAQIECBAgQIAAAQIECBAgQIAAAQIECBBYUUAwyeYgQIDA2gK9BI97qUMAeume6SUA/clW2rfW3tZbOkIH6C3lNTkBAgQIECBAgAABAgQIECBAgAABAgQIECBAgAABAgQIECBAgACB3S0gAL2719/TEyAwnUAvweNe6hCAXrpveglAT7ej/3LUySSvJrnWTh1IcrX9fDTJpfZzjTvdfj44Gr/S/XrZq+v1MJ4AAQIECBAgQIAAAQIECBAgQIAAAQIECBAgQIAAAQIECBAgQIAAgTkQEICeg0VSIgECOy7QS5izlzoEoJduyXkLQO9Jci7J8SRDoPneJM8leTrJd5I8m+SlJPcl2dvC0DXm8SRnk9xe5c3sZa+OS6xw9yNJTrTaH07yYJKfTvK5ZjGMPz8aty/J5SRvJalrbrVBQyj8ysT5Mqrg+Jkkb7SfDycZz7njX2oKIECAAAECBAgQIECAAAECBAgQIECAAAECBAgQIECAAAECBAgQIDDPAgLQ87x6aidAYLsEeglz9lKHAPTSnTdvAegfaiHgj4w6QFfQ90MtGF1PWGHfOn4gyZ+2AG/9Pq8doNcKQL82CnkPAebqjF0OH03yg0k+3rpfl9XzSZ5MUoY3R92ya2JZPYMAACAASURBVPzF5lTB8QpZV6i8wuUXpuievV3fa+5DgAABAgQIECBAgAABAgQIECBAgAABAgQIECBAgAABAgQIECBAYG4FBKDndukUToDANgr0EjzupQ4B6KWbb94C0MMTVBfjV0eh3tpjT7Qux/VZBXvvb4Oro/G4S/TQCXm5V7GXvTqubSMB6NdbILzC0WOHYd6hk/YQnq5gdHXOfqCFpWtcdZ0WgN7GL2y3IkCAAAECBAgQIECAAAECBAgQIECAAAECBAgQIECAAAECBAgQWHwBAejFX2NPSIDA5gV6CXP2UocA9NI9tQgB6HqqoXtx/Xw5yReS/PUkX0tyI0kFfivg+1L7faW3q7ojf6IFfzf/Bm5+hs8lWSsAfXx0m1NJKvA97vR8X5IKhZfREP6unysYXWPrqM9/O8nH2rnqIF3nTic5OuoSvfknMgMBAgQIECBAgAABAgQIECBAgAABAgQIECBAgAABAgQIECBAgACBXSwgAL2LF9+jEyAwtUAvweNe6hCAXrp1FiEAPdnd+UQLPlfw99AoEDzuEr3SS3QpyX899Ru2xQN//Md//MSXvvSl32zdmOu5brcgc4WXz466PFfddQzdr99McnWivIOtY/ZwukLQDyb5pTZnhb9/pXntbQHp5e6xxU9tegIECBAgQIAAAQIECBAgQIAAAQIECBAgQIAAAQIECBAgQIAAAQKLKyAAvbhr68kIEJidQC/B417qEIBeurcWIQBdTzXuAD0O+g5djGvMZAB4dm/a1s407uZc3azrmepYLQBdAek6qsNzdb8+l+S1JL+VpILOTyZ5XwtAfzPJF0ePcD3J/5Lk7RXusbVPa3YCBAgQIECAAAECBAgQIECAAAECBAgQIECAAAECBAgQIECAAAECCywgAL3Ai+vRCBCYmUAvweNe6hCAXrq15jUAPbOXZE4mGge8r7TA93dasPn46Bnqs08k+UILP19rnw3dnquL9FNJTiepoPORJBWqrqM6aVcn6QpNv9F+PpxkuN+tObFSJgECBAgQIECAAAECBAgQIECAAAECBAgQIECAAAECBAgQIECAAIFuBQSgu10ahREg0JFAL8HjXuroKQD9ySR/kGSnQ6XPtP36UEf7VikECBAgQIAAAQIECBAgQIAAAQIECBAgQIAAAQIECBAgQIAAAQIECBBYSAEB6IVcVg9FgMCMBXoJHvdSR08B6O/OeK03M903kghAb0bQtQQIECBAgAABAgQIECBAgAABAgQIECBAgAABAgQIECBAgAABAgQIEJhCQAB6CiRDCBDY9QK9BI97qaO3APSXknx5jV36w0mebmNeTvKr7eePJnm0/fyJJP90NM/3JflvktT81WV6tUMH6F3/NQGAAAECBAgQIECAAAECBAgQIECAAAECBAgQIECAAAECBAgQIECAAIHtEhCA3i5p9yFAYJ4Fegke91JHbwHoZ5OUzUrHviTHklRI+XaSk0lebYP3JrmU5N4kjyc528bsSXIuyfuTHElyY40N/PX2uQ7Q8/ymq50AAQIECBAgQIAAAQIECBAgQIAAAQIECBAgQIAAAQIECBAgQIAAgbkQEICei2VSJAECOyzQS/C4lzrmLQA9uX0eTvJmkr+e5E+TnG8DDia51n6uMd+T5K8meUkAeoffQLcnQIAAAQIECBAgQIAAAQIECBAgQIAAAQIECBAgQIAAAQIECBAgQIDASEAA2nYgQIDA2gK9BI97qWOeA9AVbL4/yZnWCbpWv36uDtDPJXk6yQNJDrVu0NVdWgB67XfECAIECBAgQIAAAQIECBAgQIAAAQIECBAgQIAAAQIECBAgQIAAAQIECGybgAD0tlG7EQECcyzQS/C4lzrmNQB9MsnNJJfaXjyR5Gutu/OeJEPY+SNJTo/265UkFZy+tcoe/nr77KE53udbUXoFy8v78Gjy60mON+8Kn1fX7X1Jnk/yZJL7klxt46s7d63Th5NcbOeGTt21JnWu5jvS1vHAMtfe3ooHMycBAgQIECBAgAABAgQIECBAgAABAgQIECBAgAABAgQIECBAgAABAjsnIAC9c/buTIDA/Aj0EjzupY55C0BXuPlckgstbDvsvArLVqfnCuFWALd8nxgFnceh6BtrbFcB6NWBKgj9QjMuyyEYvVwAugLo46D6eGzd5ZG2ZmfbfBWYrnMVlH5q4tr5+ZZRKQECBAgQIECAAAECBAgQIECAAAECBAgQIECAAAECBAgQIECAAAECUwsIQE9NZSABArtYoJfgcS91zFsAetwVeNjGQxfh6go9dHsezg1jBKBn99JPG4D+dJKPtQ7RdfejSb46CrDXueUC0LWOx5LUv9Vderh26PY9uycxEwECBAgQIECAAAECBAgQIECAAAECBAgQIECAAAECBAgQIECAAAECOy4gAL3jS6AAAgTmQKCX4HEvdcxbAHo7tlhPHaDfm+RPtuOh17jHnyf5vTZmpQD04dEc15McSTJ02x535a4uz5eTvJXk4dalu/692K6/Mjpfp5br6N0BiRIIECBAgAABAgQIECBAgAABAgQIECBAgAABAgQIECBAgAABAgQIEJiFgAD0LBTNQYDAogv0EjzupQ4B6KU7vpcA9B8meXcvL+TLL7/8mUcfffTnk0zbAfrJUQB6uObzST6ZpPZ/BaGry/MQgq5HXS7sPHm/XkjUQYAAAQIECBAgQIAAAQIECBAgQIAAAQIECBAgQIAAAQIECBAgQIDADAQEoGeAaAoCBBZeoJfgcS91CEAv3fK9BKC/meSdSZ7t4K38syS/3uqYNgB9qtV+pl1XYednkpxOUuHoIQD9iSRfSFLj9iZ5sP38Uvu3Lp8MSndAogQCBAgQIECAAAECBAgQIECAAAECBAgQIECAAAECBAgQIECAAAECBGYhIAA9C0VzECCw6AK9BI97qUMAeumO7yUA3Usdk0LTBqAr5Py+JBfbBAeTXGsdn4dzR5NcGp27nuRI6xxdnaEnr1307yfPR4AAAQIECBAgQIAAAQIECBAgQIAAAQIECBAgQIAAAQIECBAgQGDXCQhA77ol98AECGxAoJfgcS91CEAv3US9BI97qWMDr5lLCBAgQIAAAQIECBAgQIAAAQIECBAgQIAAAQIECBAgQIAAAQIECBAgMJ2AAPR0TkYRILC7BXoJHvdShwD00vehl+BxL3Xs7m8MT0+AAAECBAgQIECAAAECBAgQIECAAAECBAgQIECAAAECBAgQIECAwJYKCEBvKa/JCRBYEIFegse91CEAvXRj9xI87qWOBXn1PQYBAgQIECBAgAABAgQIECBAgAABAgQIECBAgAABAgQIECBAgAABAj0KCED3uCpqIkCgN4Fegse91CEAvXSH9hI87qWO3t5h9RAgQIAAAQIECBAgQIAAAQIECBAgQIAAAQIECBAgQIAAAQIECBAgsEACAtALtJgehQCBLRPoJXjcSx0C0Eu3Wi/B417q2LKX0cQECBAgQIAAAQIECBAgQIAAAQIECBAgQIAAAQIECBAgQIAAAQIECBAQgLYHCBAgsLZAL8HjXuoQgF66Z3oJHvdSx9pvlREECBAgQIAAAQIECBAgQIAAAQIECBAgQIAAAQIECBAgQIAAAQIECBDYoIAA9AbhXEaAwK4S6CV43EsdAtBLt38vweNe6ujtC2JPknNJjk8U9oEkH0nyWpJLSe5t/55J8kb7+XCS60mOJHl7dO58khNtvmHuU0nqWgcBAgQIECBAgAABAgQIECBAgAABAgQIECBAgAABAgQIECBAgAABAlsoIAC9hbimJkBgYQR6CR73UocA9NKt3UvwuJc6en35hyD0hSTXkgy/LxeArmd4pIWcb7cHOtn+PdsC1TXP3iT3J3kxyQtJ6j290SuAuggQIECAAAECBAgQIECAAAECBAgQIECAAAECBAgQIECAAAECBAgsgoAA9CKsomcgQGCrBXoJHvdShwD00h3320m+N8mXZ7QZv9vmGf/v9HCuPlrufJ37G+26h2ZUx6JNs54AdAWbLzaAodvzEIQed4o+lORm6wy9aF6ehwABAgQIECBAgAABAgQIECBAgAABAgQIECBAgAABAgQIECBAgECXAgLQXS6LoggQ6Eygl+BxL3UIQC/doN9O8q5O9u03kghAL78YKwWgj08MP9g6RNfpyWvqXHWCPpDkWPt5uH4yKN3JllAGAQIECBAgQIAAAQIECBAgQIAAAQIECBAgQIAAAQIECBAgQIAAgcUSEIBerPX0NAQIbI1AL8HjXuoQgN74Pnt41FX4VJIzbarx+aOtm/AQvF1PuPbrbb6dDkCfS/ITSX5341SzufKee+6559ChQ49duXLltWXCzINxfXYpybiz87VRBRV4Hro8D2s1hKSHz15pc9Sajq+dzYOYhQABAgQIECBAgAABAgQIECBAgAABAgQIECBAgAABAgQIECBAgACBvxAQgLYZCBAgsLZAL8HjXuoQgF57zyw3Yl/rGPxMktutc/CrSd5I8niSs0nekeS5JE+3CYafb015y14C0F9O8tEkvzZl3Vs97LEkf7TOAPShVtSLo2BznbqaZNwhugLRdQhAb/Uqmp8AAQIECBAgQIAAAQIECBAgQIAAAQIECBAgQIAAAQIECBAgQIBAExCAthUIECCwtkAvweNe6hCAXnvPTDOigrNvTnQLrg7EQ+j5viSXk+xvk41DtyvN30sAupe9Ouk0dHy+0NxX6wD99sh/6NZd3Z5PjyatNXk9SXW8rk7d55OcaAH3afaAMQQIECBAgAABAgQIECBAgAABAgQIECBAgAABAgQIECBAgAABAgQIbEBAAHoDaC4hQGDXCfQS5uylDgHozb8CFX6+P8mZ0VR17mKSo63j8IEk1YW4xoyD0at1gxaA3vzamIEAAQIECBAgQIAAAQIECBAgQIAAAQIECBAgQIAAAQIECBAgQIAAgc4FBKA7XyDlESDQhUAvweNe6hCA3ty2rC7CN1vIebmZlusMXZ2Kn03yUpIbq9xeAHpza+NqAgQIECBAgAABAgQIECBAgAABAgQIECBAgAABAgQIECBAgAABAgTmQEAAeg4WSYkECOy4QC/B417qEIDe2JasEPO5JBeSXBtNsS/JsSTPJLmdpALSrybZ28ZcSjI5ZqUKBKA3tjauIkCAAAECBAgQIECAAAECBAgQIECAAAECBAgQIECAAAECBAgQIEBgjgQEoOdosZRKgMCOCfQSPO6lDgHojW3FA0muTlx6sIWhq+vzxfbZqSRnkgyB6eNJric5skb357pcAHpja+MqAgQIECBAgAABAgQIECBAgAABAgQIECBAgAABAgQIECBAgAABAgTmSEAAeo4WS6kECOyYQC/B417qEIDesa245o0FoNckMoAAAQIECBAgQIAAAQIECBAgQIAAAQIECBAgQIAAAQIECBAgQIAAgXkXEICe9xVUPwEC2yHQS/C4lzoEoLdj123sHgLQG3NzFQECBAgQIECAAAECBAgQIECAAAECBAgQIECAAAECBAgQIECAAAECcyQgAD1Hi6VUAgR2TKCX4HEvdQhA79hWXPPGAtBrEhlAgAABAgQIECBAgAABAgQIECBAgAABAgQIECBAgAABAgQIECBAgMC8CwhAz/sKqp8Age0Q6CV43EsdAtDbses2do//K8meJN/a2OUzvar2if+fsZT04SQXJ06fSfIDSV5LcinJve3fOn+tjT3Z/q1zw+eHk5xKUueGYxh3Nsm5JMdHnx0czTfTxTYZAQIECBAgQIAAAQIECBAgQIAAAQIECBAgQIAAAQIECBAgQIAAge0UEEzaTm33IkBgXgV6CR73UocAdL87uTpA70tyo4MSBaBXX4QKQt/fwssVWq+w8koB6CE0PYSdh2uHkPOFFmyeHDdUcCBJBaPr81sd7A0lECBAgAABAgQIECBAgAABAgQIECBAgAABAgQIECBAgAABAgQIENiUgAD0pvhcTIDALhHoJXjcSx0C0PO/8SsQe7U9xvkkJ5LcbgHZoTvx0daFeAjnDp2Ep+ki3Mte7Xmlpg1A1zM8kuRfJ/l/W2B6MgBdwek3lxlX1w7rN4SkezZRGwECBAgQIECAAAECBAgQIECAAAECBAgQIECAAAECBAgQIECAAIGpBASgp2IyiACBXS7QS5izlzoEoOf7hbg3yXNJnm7dgCtMW8crSR5PUl2F3zEa88H2+aUkk9euJNHLXq36fqP918OqVQj5D1ohywWgh5D5UOs4bF4dnOs409ah1uNwOzeE1evX8bj6XffnHlZeDQQIECBAgAABAgQIECBAgAABAgQIECBAgAABAgQIECBAgAABAjMVEICeKafJCBBYUIFewpy91CEAvVgbvQKye1u35+HJVgo6Vzfhp5K82MLTK0n0slefSPKFXpbr/e9///M/9VM/de5HfuRHqlvztB2gr7X6J4PNw2PV+Zuj9Zsct9J1vbCogwABAgQIECBAgAABAgQIECBAgAABAgQIECBAgAABAgQIECBAgMC6BQSg103mAgIEdqFAL2HOXuoQgF6cl6DCz48kOZHkdnusCuZeTDLuKlwfVfj5XJLqYjyEcleSsFfX3iObCUDXtQ8m+Zkkv9K6Qi8XlF7Pmq1dsREECBAgQIAAAQIECBAgQIAAAQIECBAgQIAAAQIECBAgQIAAAQIEOhEQgO5kIZRBgEDXAr2EOXupQwC66+06dXHjAO5yF9Xn1am4grXVEfqFJLUHb0xxB3t1baTNBKBrPS4lOZzkVAtAD3ccd3xe77qtXbURBAgQIECAAAECBAgQIECAAAECBAgQIECAAAECBAgQIECAAAECBDoQEIDuYBGUQIBA9wK9hDl7qUMAuvstu2aBFZK92UK0w+B9SY4leaZ1g64xryZ5uwWfn0hya82Z7wywV6eEMowAAQIECBAgQIAAAQIECBAgQIAAAQIECBAgQIAAAQIECBAgQIAAgfULCECv38wVBAjsPoFewpy91CEAPd/vQAWdLyfZP3qMoy0MXV2JL7bzQ2fhCkKfHo29kqTGrRaGtlfne4+ongABAgQIECBAgAABAgQIECBAgAABAgQIECBAgAABAgQIECBAgEDXAgLQXS+P4ggQ6ESglzBnL3UIQHeyMTsuw17teHGURoAAAQIECBAgQIAAAQIECBAgQIAAAQIECBAgQIAAAQIECBAgQGDeBQSg530F1U+AwHYI9BLm7KUOAejt2HXzfY+vJPnbSb7RwWPUfn2ok1o64FACAQIECBAgQIAAAQIECBAgQIAAAQIECBAgQIAAAQIECBAgQIAAgfkXEICe/zX0BAQIbL1AL8HjXuoQgN76PTfvdzia5PNJfqeDBxGA7mARlECAAAECBAgQIECAAAECBAgQIECAAAECBAgQIECAAAECBAgQIEBglgIC0LPUNBcBAosq0EvwuJc6BKAXdadv/3Pdm+RSksNJric5kuRGkgNJrrZyTiU5034en6+QdV272tHTXt1+XXckQIAAAQIECBAgQIAAAQIECBAgQIAAAQIECBAgQIAAAQIECBAgsKACAtALurAeiwCBmQr0EjzupY6eQqXfTfJskrJxzJ/AySSvJrmWZF+SY0l+LsnHk7yY5DttfV9K8naS55I8PXG+AtMrHT3t1aHGh5NcnCi4At4/kOS1FuoeguF1/vUk55Icb9ccTPLGKDh+PsmJJO8YnRtC43tG146D5PO3U1RMgAABAgQIECBAgAABAgQIECBAgAABAgQIECBAgAABAgQIECBAYCQgAG07ECBAYG2BXoLHvdTRU6hUAHrt/TsvIyr0+3iSs0lut6IrwFsB9wpA1/GhFuitnytI/GYLT6/0jD3t1ckaq/77W3frIai8XAC6gt/17j+R5FabpK59sIXBKxR+IcneNl/5VWB6fK7C5C+0eVYLjM/LXlEnAQIECBAgQIAAAQIECBAgQIAAAQIECBAgQIAAAQIECBAgQIDALhcQgN7lG8DjEyAwlUAvweNe6ugpVCoAPdUW7n5QhZ8nA7oHklxNMnQurg7RkwHoerBLqzxdT3t1ssxpA9B1XTnUcaUFvx9I8sgaAegKU1fA+uYaRt1vDgUSIECAAAECBAgQIECAAAECBAgQIECAAAECBAgQIECAAAECBAgQmBQQgLYnCBAgsLZAL8HjXuroKVQqAL32/u19RAWbJzscj2uuIHR1N/6tTXSArrDw/94BxL8Y1bBcAPr4RI0HJzpcnxwFmuvn00mOtoBzhcgrDH64zfF3kvznSYY5zyc5Mequ3QGHEggQIECAAAECBAgQIECAAAECBAgQIECAAAECBAgQIECAAAECBAhsTEAAemNuriJAYHcJ9BI87qUOAejdtf+38mkr3Fzh5HEwt4K8z7Xuxrdax+Oq4ZXR+e8keTbJS0lurFLgJ5Oc28oHWM/cH/jAB/7+T/7kT575sR/7sevtuapD85kke1qd1bW5QsxDmLk+uza6xxCarq7Ode3ZieuGoUNQeugAXXY17+R86ynfWAIECBAgQIAAAQIECBAgQIAAAQIECBAgQIAAAQIECBAgQIAAAQLdCAhAd7MUCiFAoGOBXoLHvdQhAN3xZp2j0obQ77jr8dCl+L1JrrZnGXcursD0cH7ofLzWI9d788/XGrRNn//9JP+m3Wu5DtDLBaCr+/WDLRBewfAaU8HmOsYB6Pq9xv1Mkl9pYee6tg4B6G1aYLchQIAAAQIECBAgQIAAAQIECBAgQIAAAQIECBAgQIAAAQIECBDYHgEB6O1xdhcCBOZboJfgcS91CEDP935WfR8C0wag32jdmw8nGcLg7xiduzLqkl1dnmvcqYnO0hUyHwfJ+xBQBQECBAgQIECAAAECBAgQIECAAAECBAgQIECAAAECBAgQIECAAIENCghAbxDOZQQI7CqBXoLHvdQhAL2rtr+HJUCAAAECBAgQIECAAAECBAgQIECAAAECBAgQIECAAAECBAgQIECAQF8CAtB9rYdqCBDoU6CX4HEvdQwB6BNJvrXDS/b1JM8mKRsHAQIECBAgQIAAAQIECBAgQIAAAQIECBAgQIAAAQIECBAgQIAAAQIECOwCAQHoXbDIHpEAgU0L9BI87qWOTyY5t2nV2U0gAD07SzMRIECAAAECBAgQIECAAAECBAgQIECAAAECBAgQIECAAAECBAgQIECgewEB6O6XSIEECHQg0EvwuJc6akkqBL3T3Z+rDh2gO3hBlECAAAECBAgQIECAAAECBAgQIECAAAECBAgQIECAAAECBAgQIECAAIHtFBCA3k5t9yJAYF4Fegke91LHtOu4p3WKPt4uOJjkWpLx+StJHk5yK8m+JJeT7E9yKsmZKW703SQ6QE8BZQgBAgQIECBAgAABAgQIECBAgAABAgQIECBAgAABAgQIECBAgAABAgQWRUAAelFW0nMQILCVAr0Ej3upY1rrCjbXcSnJvUmeS/J0kg+Ozh9IcijJ2RZkfinJjSQnk7zaAtOr3U8AetrVMI4AAQIECBAgQIAAAQIECBAgQIAAAQIECBAgQIAAAQIECBAgQIAAAQILIiAAvSAL6TEIENhSgV6Cx73UsRHs6vr8VJIXkzyQZG8LRlcAun5+JcnjLQh9O8lwvsLTqx0C0BtZje275v9n5/5j7jzP+7B/Awha6cVFXHqxEXceoSWjgQFjEAitAVKoJSHg4A39ww7IYBJjr5rBWhaEsJDXYiwpSLSyIFbMRFMUC7BmpSQL0EuMFetcK90kDSKBNAkUM9gSMZBVIUC2dBETw15DLNiW4UrvJ354+P5+z3nPfc75HMDgy+c8z/1c9+e6X8F/fHlV8L16eHT0ymtJaip4Te6uKd81Fbymfz+T5NEWgB+mhL/Wnq/HJ++pgP3Ftm5NF39nNEG8Lo+ni+/djr2JAAECBAgQIECAAAECBAgQIECAAAECBAgQIECAAAECBAgQIECAAIGZCwhAz5zYCwgQWAKBXoLHvdSx3ZYOYdYLo4nOQ3j1bAvBVlB2MgBdk6ErILvRRwB6u92Yz/3V32eT1BmuCd9DMHq9AHQF4K8keXA0QbyC1O9PcryFnevvw/k4keRUkgrP16cmiNdns/MzHw1vJUCAAAECBAgQIECAAAECBAgQIECAAAECBAgQIECAAAECBAgQIEBgVwIC0Lvi8zABAisi0EvwuJc6ttP2yeBrPVvh1LdGE6ArvFpB1b9jAvR2aBfq3u0EoGuSc4Wl/1qSf5Tkq0nOJ3k9ycfblOjfb9cqVF+fcQC6JkXX78ojSW4slJJiCRAgQIAAAQIECBAgQIAAAQIECBAgQIAAAQIECBAgQIAAAQIECBDYkoAA9JaY3ESAwIoL9BI87qWOrR6H9YKoFYB+uU2DrnseSvLTSf5BkhfahODxPRu9zwTorXZjvvetF4A+OirrWpvufHeSfzvJjyR5rQXl67Y6K8+0AHRNka6/X07yh0lqovgQdjb9eb699nYCBAgQIECAAAECBAgQIECAAAECBAgQIECAAAECBAgQIECAAAECMxcQgJ45sRcQILAEAr0Ej3upY6strSDqk6ObX2pB1bp0KUmFX4fQ6zjQeijJ2TYVerN3CUDfKlRTkn8oyTc3g5v193feeeefXbx48ceOHTtW05q3OgG6+v6fJ/lckn+4QQB6mBJdvxPvbVPFKwQ9nK2aKH511nu0PgECBAgQIECAAAECBAgQIECAAAECBAgQIECAAAECBAgQIECAAAEC8xEQgJ6Pu7cSILBYAr0Ej3upo6fuCUDf2o0Kkr8nyasdNOlmkk+0OrYagH4xyT+eqP3IaFr4MAG6bhl+Hgeg6+f6PXlkNBG6AwolECBAgAABAgQIECBAgAABAgQIECBAgAABAgQIECBAgAABAgQIECAwTQEB6GlqWosAgWUV6CV43EsdPfVZAPrWbrzS/npvT03axgToR5NUiHtfbUyUfwAAIABJREFUkvMbTICue2ri88W2zwfbVPHDSU4kOZWkAtg+BAgQIECAAAECBAgQIECAAAECBAgQIECAAAECBAgQIECAAAECBAgsoYAA9BI21ZYIEJi6QC/B417qmDrwLhYUgL4Vr9cA9C5a7FECBAgQIECAAAECBAgQIECAAAECBAgQIECAAAECBAgQIECAAAECBAjcKiAA7UQQIEBgc4Fegse91LG52N7dIQB9q7UA9N6dPW8iQIAAAQIECBAgQIAAAQIECBAgQIAAAQIECBAgQIAAAQIECBAgQGBOAgLQc4L3WgIEFkqgl+BxL3X01DwB6Fu7IQDd0+lUCwECBAgQIECAAAECBAgQIECAAAECBAgQIECAAAECBAgQIECAAAECMxEQgJ4Jq0UJEFgygV6Cx73U0VN7BaBv7YYAdE+nUy0ECBAgQIAAAQIECBAgQIAAAQIECBAgQIAAAQIECBAgQIAAAQIECMxEQAB6JqwWJUBgyQR6CR73UkdP7RWAvrUbAtA9nU61ECBAgAABAgQIECBAgAABAgQIECBAgAABAgQIECBAgAABAgQIECAwEwEB6JmwWpQAgSUT6CV43EsdPbVXAPrWbghA93Q61UKAAAECBAgQIECAAAECBAgQIECAAAECBAgQIECAAAECBAgQIECAwEwEBKBnwmpRAgSWTKCX4HEvdfTUXgHoW7shAN3T6VQLAQIECBAgQIAAAQIECBAgQIAAAQIECBAgQIAAAQIECBAgQIAAAQIzERCAngmrRQkQWDKBXoLHvdTRU3sFoG/thgD02qdzX5LzSU5OfH1/kmNJXktyKcn+9ue5JG+0n48muZbkeHv2cpJDSc4mqfsOJtnKtZ5+b9RCgAABAgQIECBAgAABAgQIECBAgAABAgQIECBAgAABAgQIECBAYKEFBKAXun2KJ0BgjwR6CR73UscesW/pNb0EoH8gyX+wpYpne9Pjbfl7Z/uahV19CEJfSHI1yfD3tQLQtckTSU4ludl2fKb9+VySZ5PU72QFqOuz2bXrC6umcAIECBAgQIAAAQIECBAgQIAAAQIECBAgQIAAAQIECBAgQIAAAQKdCQhAd9YQ5RAg0KVAL8HjXuroqUm9BKD/JMn3dQLzahIB6LWbsZ0A9IEkF9syz7cg9MeS3DURdr57i9cEoDv5BVEGAQIECBAgQIAAAQIECBAgQIAAAQIECBAgQIAAAQIECBAgQIDA4gsIQC9+D+2AAIHZC/QSPO6ljtmLb/0NvQSgf6uVXNOC5/npZQL0Dyb5fJLfmCfG6N0/1X5eLwB9cqLOI21CdF0eP/N6kvNJ6v7hnuH7za51QqEMAgQIECBAgAABAgQIECBAgAABAgQIECBAgAABAgQIECBAgAABAosvIAC9+D20AwIEZi/QS/C4lzpmL771N/QSgH6llbzZ5OUHRlOFzyY51547nORK+3m4Pg7WXktyPMlmU4S3WsfWhXd25/+Y5KM7e3T6T33yk5889eKLL/7cRJj56ujvryW5lGR/+7P6Ut8PnzNJ3mqTnuvPr4/uu699t9m18XrT36QVCRAgQIAAAQIECBAgQIAAAQIECBAgQIAAAQIECBAgQIAAAQIECKyQgAD0CjXbVgkQ2LFAL8HjXurYMeQMHlykAPTBJA8lqSnNN5NUqPblJG8keTjJ0+16TZH+WpL3JjnQgrYVkK6g7RCYXo+ylwB0r2d1vQnQawWgy7s+z7Ue/EySY0nq3iHsvNVrk4HqGfwqWJIAAQIECBAgQIAAAQIECBAgQIAAAQIECBAgQIAAAQIECBAgQIDA6ggIQK9Or+2UAIGdC/QS5uyljp1LTv/JRQpAT+6+pkG/3S7+jSRH2//Gk6GHZwSgp3N2thOAfifJ5SSHkgw9qRD7cO35JBVW/+AWr1Xo3YcAAQIECBAgQIAAAQIECBAgQIAAAQIECBAgQIAAAQIECBAgQIAAgSkICEBPAdESBAgsvUAvweNe6uip4YsagK7w811tonOFm2sadF27MZoMfTXJENj9cJLjSa5vgm8CdE+nUy0ECBAgQIAAAQIECBAgQIAAAQIECBAgQIAAAQIECBAgQIAAAQIECMxEQAB6JqwWJUBgyQR6CR73UkdP7V3EAHSFnd9KcqlBVgD6wOjvFYSuz/B9/VxB6MeSPNdC0uv1QAC6p9OpFgIECBAgQIAAAQIECBAgQIAAAQIECBAgQIAAAQIECBAgQIAAAQIEZiIgAD0TVosSILBkAr0Ej3upo6f2LlIAepjmfCFJTXcePvuTPJXkdJI/TXI+Sd1Toej6VBB6fE9NiV7vIwDd0+lUCwECBAgQIECAAAECBAgQIECAAAECBAgQIECAAAECBAgQIECAAAECMxEQgJ4Jq0UJEFgygV6Cx73U0VN7FykAXZOer0zgHWlh6PF3Z5Oca1OfKwx9sj0z3LuRvwB0T6dTLQQIECBAgAABAgQIECBAgAABAgQIECBAgAABAgQIECBAgAABAgQIzERAAHomrBYlQGDJBHoJHvdSR0/tXaQA9F64CUDvhbJ3ECBAgAABAgQIECBAgAABAgQIECBAgAABAgQIECBAgAABAgQIECAwVwEB6LnyezkBAgsi0EvwuJc6emqbAPSt3RCA7ul0qoUAAQIECBAgQIAAAQIECBAgQIAAAQIECBAgQIAAAQIECBAgQIAAgZkICEDPhNWiBAgsmUAvweNe6uipvQLQt3bj15P8O0l+qYMmPZ7E/8+4vREPJLk4cflcku9P8lqSS0n2tz/r+tV275n2Z10bvj+a5GySurYvyfkkJ5O8lKTeU59ab3xfB0dDCQQIECBAgAABAgQIECBAgAABAgQIECBAgAABAgQIECBAgAABAgR2JyCYtDs/TxMgsBoCvQSPe6mjp64LQN/ajT9M8r6OGuT/Z6zfjAoo3zURXl4vAD2Epoew8/Ds0y30fCHJgST3JDmV5LEkb7VX1zueS/JskvpvyPWOzodSCBAgQIAAAQIECBAgQIAAAQIECBAgQIAAAQIECBAgQIAAAQIECOxIQDBpR2weIkBgxQR6CR73UkdP7ReA3lk3Die50h59voVmb7apwcN04gfb9ODxZOFrSY5vIUTrrG7el60GoGulE0m+neQ7LTA9GYAegtN179Cvulbh5wpCf3UUlB4mSm9eoTsIECBAgAABAgQIECBAgAABAgQIECBAgAABAgQIECBAgAABAgQIdCogAN1pY5RFgEBXAr2EOXupo6fmCEBvvxv7kzyV5HSSGy30XKt8PcnDSWqq8LtG93yoTRe+lKSC0/e1EO5Gb+7prFaQ+9e3zzSTJ35vtOpaAeiTE289kmQILJ9p351LUj2sfhxt14awev211v1skk8k+XSSCkILQM+knRYlQIAAAQIECBAgQIAAAQIECBAgQIAAAQIECBAgQIAAAQIECBCYl4AA9LzkvZcAgUUS6CXM2UsdPfVOAHr33ahQ84EWqB1WmwxJD9cXLQB9KskXdk80nRXuv//+X/nUpz517sd//MdrkvZWJ0CvFYAeF1TB6JryPATUa7L3EIgevhOAnk4LrUKAAAECBAgQIECAAAECBAgQIECAAAECBAgQIECAAAECBAgQINCJgAB0J41QBgECXQv0EjzupY6emiUAvbtuVKD5RJIKCt9sS1Uw9+IoRFuX9yU5n+TDSY4nub7Ja3s5qx9J8kqSJ5L8zu6opvL0ryT5f0fOd7Vp2oNvTWuuIPMw4bmmPa8VgK4e3ZPkc0m+1NZ4J8nlJJ8fhdmHkPVzSZ5NUn3ZrHdT2ahFCBAgQIAAAQIECBAgQIAAAQIECBAgQIAAAQIECBAgQIAAAQIECMxSQAB6lrrWJkBgWQR6CXP2UkdPfRWA3nk3xhOI11qlvn97FMCteyqo+1iSCtTe2ODVvZzVIQB9b5JXd041kyd3MwF6CEgfTXK2BaCH4PpQbE2B/noLQ9d9w1TomWzGogQIECBAgAABAgQIECBAgAABAgQIECBAgAABAgQIECBAgAABAgT2UkAAei+1vYsAgUUV6CXM2UsdPfVRAHpn3TiT5K3RpOBa5WCSh5I83qZB1z0vJznQXjFMJn4qyWkB6J3Be4oAAQIECBAgQIAAAQIECBAgQIAAAQIECBAgQIAAAQIECBAgQIAAgd0LCEDv3tAKBAgsv0AvweNe6uip4wLQ2+9GBZ0vJzk0enSYDjyeIjxMFq6pz+eTnGz3H5mYCr1WBb2c1Z4nQG+/c54gQIAAAQIECBAgQIAAAQIECBAgQIAAAQIECBAgQIAAAQIECBAgQOAvBASgHQQCBAhsLtBLmLOXOjYX27s7BKD3zno7b+rlrApAb6dr7iVAgAABAgQIECBAgAABAgQIECBAgAABAgQIECBAgAABAgQIECCwIAIC0AvSKGUSIDBXgV7CnL3UMddmTLxcALqnbny3luGsPtFBeY8nuTfJqx3UogQCBAgQIECAAAECBAgQIECAAAECBAgQIECAAAECBAgQIECAAAECBKYgIAA9BURLECCw9AK9BI97qaOnhgtA99SN79ZyIcmDHZUmAN1RM5RCgAABAgQIECBAgAABAgQIECBAgAABAgQIECBAgAABAgQIECBAYLcCAtC7FfQ8AQKrINBL8LiXOnrquQB0T93Yfi37k1xKcjTJtSTHk1xPcjjJlbbc2STnRkvvS1KTpV9o92701o8kecUE6O03xhMECBAgQIAAAQIECBAgQIAAAQIECBAgQIAAAQIECBAgQIAAAQIEehYQgO65O2ojQKAXgV6Cx73U0Utfqg4B6J66sf1aziR5OcnVJAeTPJTkp5N8JslzSf50Iuw8BKbfPwpLb/TWHgPQDyS5OFF0Bby/P8lrLRA+7LOu35fkydH9NVn7q0nOJzmZ5Pkkp5K8axQmnwyNb78zniBAgAABAgQIECBAgAABAgQIECBAgAABAgQIECBAgAABAgQIECDQsYAAdMfNURoBAt0I9BI87qWObhojAN1TK3ZdS4V+H07ydJKbbbXJac8/muR3kzy6BBOgKwh9V5tuXfusQPNaAegKh9enAuLPtL2/N8mJJKeTPJXkQpIDSe5J8rkkn09S/72oado+BAgQIECAAAECBAgQIECAAAECBAgQIECAAAECBAgQIECAAAECBJZOQAB66VpqQwQIzECgl+BxL3XMgHjHS5oAvWO6rh6s8POzE6Hdw0muJJmcZjwZit5oIz1OgB7q3W4AuqZlv9WmPI+fHV+vtcdBaQHoro65YggQIECAAAECBAgQIECAAAECBAgQIECAAAECBAgQIECAAAECBKYlIAA9LUnrECCwzAK9BI97qaOnXgtA99SNndVSgd06248kubHGEhWErunGl9p3yxyAPjmx/yNJagL0ZKi5Qs/1OZdkHIAeJknXROhhcvTOuuIpAgQIECBAgAABAgQIECBAgAABAgQIECBAgAABAgQIECBAgAABAh0LCEB33BylESDQjUAvweNe6uimMUkEoHvqxvZrqXDziSSnktxsj9c06KeSnG6B6Jp2XJ+dBKA/meTLSd5M8q+3X970nrjjjjvuOHDgwPk333zzhbbqdiZA1733jJw2mgA9hKBfG5lNbyNWIkCAAAECBAgQIECAAAECBAgQIECAAAECBAgQIECAAAECBAgQINCBgAB0B01QAgEC3Qv0EjzupY6eGiYA3VM3tlfLENQdTz1+voV8fyTJlbbccG0ISG9nAvQPJPlGkle3V9rM7v750WTm7QSgx1Oeq7ghOF4h8QqL18TnmpJdIenhmgD0zNpoYQIECBAgQIAAAQIECBAgQIAAAQIECBAgQIAAAQIECBAgQIAAgXkLCEDPuwPeT4DAIgj0EjzupY6eeiYA3VM31LIdga0GoF9Pcr6FnK+2F4zD42eTnEtSk7NrSvbRJJOh8e3U5V4CBAgQIECAAAECBAgQIECAAAECBAgQIECAAAECBAgQIECAAAEC3QsIQHffIgUSINCBQC/B417q6KAlf1mCAHRP3VALAQIECBAgQIAAAQIECBAgQIAAAQIECBAgQIAAAQIECBAgQIAAAQIE9kBAAHoPkL2CAIGFF+gleNxLHT01VAC6p26ohQABAgQIECBAgAABAgQIECBAgAABAgQIECBAgAABAgQIECBAgAABAnsgIAC9B8heQYDAwgv0EjzupY6eGioA3VM31EKAAAECBAgQIECAAAECBAgQIECAAAECBAgQIECAAAECBAgQIECAAIE9EBCA3gNkryBAYOEFegke91JHTw2tAHQvn1eT3NtLMeogQIAAAQIECBAgQIAAAQIECBAgQIAAAQIECBAgQIAAAQIECBAgQIDAsgoIQC9rZ+2LAIFpCvQSPO6ljmna7natLyT59m4XmcLzf6utIQA9BUxLECBAgAABAgQIECBAgAABAgQIECBAgAABAgQIECBAgAABAgQIECBAYCMBAWjngwABApsL9BI87qWOzcX6u+OBJBdbWWeTnEsyvlZfXUtyPMnvJzmf5GSSl9p9NzbZ0ivtewHo/nqvIgIECBAgQIAAAQIECBAgQIAAAQIECBAgQIAAAQIECBAgQIAAAQIElkxAAHrJGmo7BAjMRKCX4HEvdcwEeYaLHkzyUJLHk9xMcibJy0mujt5Z93woyT9pgef66lKSw0nua4HpjUoUgJ5hAy1NgAABAgQIECBAgAABAgQIECBAgAABAgQIECBAgAABAgQIECBAgACBsYAAtPNAgACBzQV6CR73UsfmYn3fUZOf3x4FoPcneTjJ0y0gfSrJ15JcT1LfPZXkdJKNpkALQPfd832jqd7jSu9PcizJay3wXv2u4HtNCH+j/Xx0NB28nr2c5FCSYZJ4heeHaw+2Z4Z31Fm7J0mdqQrf+xAgQIAAAQIECBAgQIAAAQIECBAgQIAAAQIECBAgQIAAAQIECBAgMAUBAegpIFqCAIGlF+gleNxLHYvc8Aqk3jUx0XkyEF0Tot9qQdYKt5b7IwLQi9z2v6x9CEJfaAH44e9rBaDroRMT4eU6G/V5Lsmz7WxUgLrOy9dH14bwfIWpK2wvAL0Ux8cmCBAgQIAAAQIECBAgQIAAAQIECBAgQIAAAQIECBAgQIAAAQIEehEQgO6lE+ogQKBngV6Cx73U0XOvNqptHGwe7qsA7GMt0DpMeB6mANfk319t038f32SCrwnQi3EqthOAPpDkYtvW8y3E/LEWoF8vAD1Mj76apM7bf5jkWwLQi3E4VEmAAAECBAgQIECAAAECBAgQIECAAAECBAgQIECAAAECBAgQILA4AgLQi9MrlRIgMD+BXoLHvdQxv07s7M2TodfxKjXh+aNJzo8u1kTo+lSYda3v16pCAPpWlR9M8vkkv7Gzlk39qZ9qK64XgD458cYjbUJ0XR4/83o7K3X/cE+dkctJDrU16vo7SR5K8maSHxGAnno/LUiAAAECBAgQIECAAAECBAgQIECAAAECBAgQIECAAAECBAgQILDiAgLQK34AbJ8AgS0J9BI87qWOLaF1dNPhJFcm6hnCq/VdTfqtsPPwGU+AHib/3txkPwLQtwL90yT/SS9n4JOf/OSpF1988ecmwsw1pXkIN7/WzsDQ+3OjAHRtY5gefleSt5J8vd0/vm8clL4vycvtbN0jAN3LSVAHAQIECBAgQIAAAQIECBAgQIAAAQIECBAgQIAAAQIECBAgQIDAsggIQC9LJ+2DAIFZCvQSPO6ljllaL+raAtC3dq7Xs7reBOi1AtAVYq7Pcy3s/DNJjiWpe8cB6OG+ryR5JsnZJE8kOToiqWsVlvYhQIAAAQIECBAgQIAAAQIECBAgQIAAAQIECBAgQIAAAQIECBAgQGAKAgLQU0C0BAECSy/QS5izlzqWvuE72KAA9K1ovZ7V7QSg30lyOcmhFmquAPPB0bVhOvgHR9cenJgm/kASE6B38AvlEQIECBAgQIAAAQIECBAgQIAAAQIECBAgQIAAAQIECBAgQIAAAQIbCQhAOx8ECBDYXKCXMGcvdWwutnp3CEDf2nNndfV+B+yYAAECBAgQIECAAAECBAgQIECAAAECBAgQIECAAAECBAgQIECAwJ4JCEDvGbUXESCwwAK9hDl7qWOBWzmz0gWgb6V1Vmd21CxMgAABAgQIECBAgAABAgQIECBAgAABAgQIECBAgAABAgQIECBAgIAAtDNAgACBzQV6CXP2UsfmYqt3hwD0rT13Vlfvd8COCRAgQIAAAQIECBAgQIAAAQIECBAgQIAAAQIECBAgQIAAAQIECOyZgAD0nlF7EQECCyzQS5izlzoWuJUzK72XAPRvJ/l3k3xjZjvd+sIfSeL/Z2zdy50ECBAgQIAAAQIECBAgQIAAAQIECBAgQIAAAQIECBAgQIAAAQIECGxRQDBpi1BuI0BgpQV6CR73UsdKH4Z1Nt9LAPpfJvk+AWhHlAABAgQIECBAgAABAgQIECBAgAABAgQIECBAgAABAgQIECBAgACBZRYQgF7m7tobAQLTEugleNxLHdNyXaZ1eglAb7WOw0mutAY8n+RUkptJHkhysV0/m+Rc+/lMkieTXEtyPMn1TZrnrC7T6bYXAgQIECBAgAABAgQIECBAgAABAgQIECBAgAABAgQIECBAgAABAp0JCEB31hDlECDQpUAvYc5e6uiySXMuaqvB41mXuZU69id5KsnpJDda6Lnq+s0kDyV5vIWhK/T8civ4vhaGPjhxz3r76e2s7ktyPsnJiYLvT3IsyWtJLiUpm/qzgt9XkwzPDd/X4xUeL5sKi39oFCSv7ypM/pUk//PoPeOA+az7b30CBAgQIECAAAECBAgQIECAAAECBAgQIECAAAECBAgQIECAAAECKyEgAL0SbbZJAgR2KdBLmLOXOnbJuZSPbyV4vBcb30kdFeg90IK/4xor4Pt2+67+HALBTyR5YZMp0L2e1SHQfGGdgPNkAHqYfP1g86kA+OUkf9gC0BUgr89aQem1ru3FGfAOAgQIECBAgAABAgQIECBAgAABAgQIECBAgAABAgQIECBAgAABAksvIAC99C22QQIEpiDQS5izlzqmQLp0S+wkeDwLhO3WUeHnE0lOtanPQ00Vfr6rTUIe/1wB4WeT1Fm8vsEGej2r2wlAVyj8UJK/2iZEf73tvYw/NhGAXstxPdtZ9N2aBAgQIECAAAECBAgQIECAAAECBAgQIECAAAECBAgQIECAAAECBFZKQAB6pdptswQI7FCglzBnL3XskHGpH9tu8HhWGNupYxxsHtdTU4/fGk2EHkLDJ5NcS/JrSU4nGaYfr7WX4azWxOQePr/XilgvAF17G3+OrDMhuu6pYHMZlV8ZmP7cQ4fVQIAAAQIECBAgQIAAAQIECBAgQIAAAQIECBAgQIAAAQIECBAgsFICAtAr1W6bJUBghwK9BI97qWOHjEv92HaCx7OE2GodkyHnqmkyHDzUWYHf+9o06JoA/XCSpycmRk/uqaYlH53lRrez9smTJ/+bL37xiz/5Pd/zPf9WkvNJLqwTcK79XWp7vbpOuHkyAF0h72eSPDqair3Wte2U7F4CBAgQIECAAAECBAgQIECAAAECBAgQIECAAAECBAgQIECAAAECBDYQEIB2PAgQILC5QC/B417q2Fxs9e7YavB41jJbqaPCuZeTHBoV82CSt5NcmSiwJiG/3kLDNSX5pdHk44328kPtvt+Z9Ya3uP5X2n3rTYB+rQWfdxKArkD0iSSnRqHwta5tsVS3ESBAgAABAgQIECBAgAABAgQIECBAgAABAgQIECBAgAABAgQIECCwmYAA9GZCvidAgEDSS/C4lzqcidsFthI83gu3XurYi73u5B2zCEA/kOSuNjV6qGmtazup1zMECBAgQIAAAQIECBAgQIAAAQIECBAgQIAAAQIECBAgQIAAAQIECKwhIADtWBAgQGBzgV6Cx73UsbnY6t3RS/C4lzpW7wTYMQECBAgQIECAAAECBAgQIECAAAECBAgQIECAAAECBAgQIECAAAECeyYgAL1n1F5EgMACC/QSPO6ljgVu5cxK7yV43EsdM4O2MAECBAgQIECAAAECBAgQIECAAAECBAgQIECAAAECBAgQIECAAAECBASgnQECBAhsLtBL8LiXOjYXW707egke91LH6p0AOyZAgAABAgQIECBAgAABAgQIECBAgAABAgQIECBAgAABAgQIECBAYM8EBKD3jNqLCBBYYIFegse91LHArZxZ6b0Ej3upY2bQFiZAgAABAgQIECBAgAABAgQIECBAgAABAgQIECBAgAABAgQIECBAgIAAtDNAgACBzQV6CR73UsfmYqt3Ry/B417qWL0TYMcECBAgQIAAAQIECBAgQIAAAQIECBAgQIAAAQIECBAgQIAAAQIECOyZgAD0nlF7EQECCyzQS/C4lzoWuJUzK72X4HEvdcwM2sIECBAgQIAAAQIECBAgQIAAAQIECBAgQIAAAQIECBAgQIAAAQIECBAQgHYGCBAgsLlAL8HjXurYXGz17ugleNxLHat3Ara3431Jzic52R57PsmpJDeTnEnyZJLxtbqtrtfn3PZe5W4CBAgQIECAAAECBAgQIECAAAECBAgQIECAAAECBAgQIECAAAECyycgAL18PbUjAgSmL9BL8LiXOqYvvPgr9hI87qWOxe/o7HYwhJ//oIWZh7+/luTtJCeSnE7yVJILSa4meSDJxSRnBaBn1xgrEyBAgAABAgQIECBAgAABAgQIECBAgAABAgQIECBAgAABAgQILI6AAPTi9EqlBAjMT6CX4HEvdcyvE/2+uZfgcS919Nup+Vd2MEn9Lj+S5MZEORV0vmsi5Hy4haK/neQ7AtDzb6AKCBAgQIAAAQIECBAgQIAAAQIECBAgQIAAAQIECBAgQIAAAQIE5i8gAD3/HqiAAIH+BXoJHvdSR/8d2/sKewke91LH3neWMEESAAAgAElEQVRgcd5YgeYzbapzVX0pydEkzyf5P9t3df2lds8Qkq5n6nNucbaqUgIECBAgQIAAAQIECBAgQIAAAQIECBAgQIAAAQIECBAgQIAAAQKzERCAno2rVQkQWC6BXoLHvdSxXN2dzm7+pC3zjekst+tV7t31CsuxwN9M8j8l+ZdJ/r95bumOO+6448CBA+fffPPNK2tMgK7Jz/ck+RdJ/nqSp5OcT/JaC0hX6QLQ82ygdxMgQIAAAQIECBAgQIAAAQIECBAgQIAAAQIECBAgQIAAAQIECHQlIADdVTsUQ4BApwK9BI97qaPTNs21rN9I8t4kb8+1iu++XAD631j8WJL/LsmrSf6og978fJLXW7j5D9o0533t71XeV5LUhGgB6A6apQQCBAgQIECAAAECBAgQIECAAAECBAgQIECAAAECBAgQIECAAIF+BQSg++2NyggQ6Eegl+BxL3X005nFq6Qm/V5sZZ9tAdj6a4VeazJwfYbrQzD2ZLt+JMnVTbb8SvteAPrfQHwkSZmUR4Wge/lM9vZakuNJrrdJz08meSlJnZcbrWgToHvpnjoIECBAgAABAgQIECBAgAABAgQIECBAgAABAgQIECBAgAABAgTmLiAAPfcWKIAAgQUQ6CV43EsdC9CyLks8mOShJI8nudmCri8neSPJw23qb10/leRrSe5uu7iUZH+Sp5KcHgVi19qkAPStKr0GoLs8oIoiQIAAAQIECBAgQIAAAQIECBAgQIAAAQIECBAgQIAAAQIECBAgsCgCAtCL0il1EiAwT4Fegse91DHPXizTu2u679ttQ38jydH2v/Fk6GG/NTH4sSTPCUBv6wgIQG+Ly80ECBAgQIAAAQIECBAgQIAAAQIECBAgQIAAAQIECBAgQIAAAQIEFkNAAHox+qRKAgTmK1BTdStI2cvHf7t76cTO66jw811JziU53KZB17Ubo8nQV9vyFX4+n+RCkuHaem82AfpWGQHonZ9RTxIgQIAAAQIECBAgQIAAAQIECBAgQIAAAQIECBAgQIAAAQIECBDoVkCIrtvWKIwAgY4EHkzyt5P8Tgc1PZ7Ef7s7aMQuSjiT5K0kl9oaFYA+MPp7BaHrU9/vT/Jskpr+fX0L7+wpAP3xTaZVb2E7U7mlTO5N8upUVrMIAQIECBAgQIAAAQIECBAgQIAAAQIECBAgQIAAAQIECBAgQIAAAQJzFxCim3sLFECAwBIJVJD1StvP2Tbdt/46vv58klNJbrb7arrvE0le2ELAtUKwAtCLe2DWm+RcIeenkpxO8qejac/vtODzI9sIEvcSgO5taroA9OL+3qicAAECBAgQIECAAAECBAgQIECAAAECBAgQIECAAAECBAgQIECAwG0CAtAOBQECBKYjUOHWx5I810KsQ6i5QqxDuPVGksnpvjXl9/1JjgtAT6cRHa8yDsIPZR5JcnUiJD+E52tS9JOj/bzUzk+do/U+vQSgfzbJ32uTl+fdEhOg590B7ydAgAABAgQIECBAgAABAgQIECBAgAABAgQIECBAgAABAgQIECAwZQEB6CmDWo4AAQJJNprqXCHYA0kq+PyjSX43yaMmQDs3UxLoJQC91WnlNf26fheOJrk2+ocAB5NcTnIoyXia+sBU/5DgrtGU9fX4PpJEAHpKh8syBAgQIECAAAECBAgQIECAAAECBAgQIECAAAECBAgQIECAAAECBHoREIDupRPqIEBgWQSGKb9rhTbruxNJTiW52Ta8UVh60mSrodJlsbSP7QssWgC6ply/3KZgV+j5oSQ/neQfjP5RwPieEtnod2xSrMcA9BD6rsnf55LUvp9p/xDi7iQX1wl9j/c2niY+ORm8viuzConXtPBhkvhWJohv/8R5ggABAgQIECBAgAABAgQIECBAgAABAgQIECBAgAABAgQIECBAgMAcBASg54DulQQIrITAeNJzbXi9ibUC0CtxHPZsk4sWgB7DVDD44ST/bZK/k+Tp9g8Fxr9Ldc9TSf5Zkv9oQSdADwHo97eJ12UwBKCPJXmrTcVe79CMA9PX239b7mn/sOKDbXL2H7br793m2nt2UL2IAAECBAgQIECAAAECBAgQIECAAAECBAgQIECAAAECBAgQIECAwG4EBKB3o+dZAgQIfFdgCGaeblNXK/Bcn0ttAut6oUYBaKdomgKLGoCu359nk9SU83daEHocgL6vBaKfaJOhK9hb12qC8kafnidAH22Tnr/SQsovJvnHbTMVAP+bSb6v/W+Y5lxfr/ePKQbDOgMfG02ArmfqvzPnk7y2Sbh6mmfRWgQIECBAgAABAgQIECBAgAABAgQIECBAgAABAgQIECBAgAABAgRmJiAAPTNaCxMgsIICNan2Stv38xMTWQ+NPB4chRAFoFfwoMxwy4sYgK6JxhV8fqT944FhEvTkBOjfbNON1/tdWot1CEC/0CYrz5B+S0tfSPKn7ff/q0k+nuS5Fvj+L5N8uoWU67v1Astn2pvWC3/Xf4fqnq2EprdUtJsIECBAgAABAgQIECBAgAABAgQIECBAgAABAgQIECBAgAABAgQI9CYgAN1bR9RDgACB9QUqJPp4Ev/tdkrWE1i0AHSFdU+0fyxws21q8h8FVJj35SRXR5uu57YyAfpvJ/knvRyXD3/4w8/88A//8Itf/OIX/+s2vbr28GSSa0k+sUYAugLTte8KM19MUv+w4l8k+esbTL9eKwBdBLXGPRPWvdCogwABAgQIECBAgAABAgQIECBAgAABAgQIECBAgAABAgQIECBAgMC2BITotsXlZgIECMxVQAB6rvwL8fJFCkBX0LmmHJ8cya41Of3sGmHfrQage2xaTbi+1Pb0Rvv5/ZsEoMf7qInZzyR5NMn1NYLN4wD0e0f33i0A3eNxUBMBAgQIECBAgAABAgQIECBAgAABAgQIECBAgAABAgQIECBAgMBOBASgd6LmGQIECMxHQAB6Pu6L9NZFCkAvkus0ax0HoIfpzp/dRgC6aqmQ85VWVE2PPt7C0MN3NTW7Jj7fSFI/D1Omx/dNc0/WIkCAAAECBAgQIECAAAECBAgQIECAAAECBAgQIECAAAECBAgQILCnAgLQe8rtZQQIENiVgAD0rvhW4mEB6JVos00SIECAAAECBAgQIECAAAECBAgQIECAAAECBAgQIECAAAECBAgQWG0BAejV7r/dEyCwWAIC0IvVr3lUKwA9D3XvJECAAAECBAgQIECAAAECBAgQIECAAAECBAgQIECAAAECBAgQIEBgTwUEoPeU28sIECCwKwEB6F3xrcTDAtAr0WabJECAAAECBAgQIECAAAECBAgQIECAAAECBAgQIECAAAECBAgQILDaAgLQq91/uydAYLEEBKAXq1/zqPZ/T7IvyTfm8fKJd34kif+f0UEjlECAAAECBAgQIECAAAECBAgQIECAAAECBAgQIECAAAECBAgQIEBg2QQEk5ato/ZDgMAyCwhAL3N3p7O3mgD97yf55nSW29UqAtC74vMwAQIECBAgQIAAAQIECBAgQIAAAQIECBAgQIAAAQIECBAgQIAAAQLrCQhAOxsECBBYHAEB6MXpVe+VHk5ypRX5fJJTSW4meSDJxXb9WpLjSX4/yfkkJ9v1I0mubrJBZ7X3E6A+AgQIECBAgAABAgQIECBAgAABAgQIECBAgAABAgQIECBAgAABAgssIAC9wM1TOgECKycgVLpyLZ/JhvcneSrJ6SQ3Wui5XnQpyZkkL08EnCsUPXw/+ex6BTqr67fuYJLLSX5tFDwv9yeT/GdJ/n6Sz7QeVFD9F1oQ/e4WTh+C6ddncjosSoAAAQIECBAgQIAAAQIECBAgQIAAAQIECBAgQIAAAQIECBAgQGABBASgF6BJSiRAgEATECp1FGYhUCHbA0m+OjHp+WyScxMv3JfksSTPtfD0evU4q+t3aghA1x01YfudFj4/mqSma9+X5AMtoF5B9T9o3hVQr35Ur+5aozezOBvWJECAAAECBAgQIECAAAECBAgQIECAAAECBAgQIECAAAECBAgQINClgAB0l21RFAECBNYUECp1MKYtUOHnE20S8bsmJkNPToOu8PP5JBcmJkSvVZOzun6nKgD9TPu6pj5XAPqJJB9qk5/faIHoq0mqPzWBuyZ1D5/qS30mw+nTPhvWI0CAAAECBAgQIECAAAECBAgQIECAAAECBAgQIECAAAECBAgQINCtgAB0t61RGAECBG4TECp1KKYpUMHajSYJ1/f1qcnD+5M8m6TO4PUtFNHTWX0wya9voea9uOX3kgwB6F9J8r4kbyX5/iQ1AbpCzRV8LvuLSar28h8+48D6zb0o2DsIECBAgAABAgQIECBAgAABAgQIECBAgAABAgQIECBAgAABAgQI9CggAN1jV9REgACBtQV6CpXq0WIL1BThCt6Ow7UVzH0oyeNtazWV+IX2c529RyYmEW8k0MtZPZXkC7206v777/+V97znPRd++Zd/+eEkNf25pm/X558l+fQoAD2EpB9dI3BeIejq3+Rk6F62qQ4CBAgQIECAAAECBAgQIECAAAECBAgQIECAAAECBAgQIECAAAECMxcQgJ45sRcQIEBgagK9hEqntiELzUWgwrWXkxwavX2YNDxMHq6vhmsVtq2w7vB5aQvh217O6keSvJKkwty/MxftW19aU59/MMkzSf5+kr+b5ECSCjrXtWEC9GQAuiZwV1i9vq+PAHQHzVQCAQIECBAgQIAAAQIECBAgQIAAAQIECBAgQIAAAQIECBAgQIDA/AQEoOdn780ECBDYrkAvodLt1u3+1RPo5awOAeh7k7zaSRvG4ea7k9yT5HNJvrTJBOhxOP1Ikqud7EcZBAgQIECAAAECBAgQIECAAAECBAgQIECAAAECBAgQIECAAAECBPZcQAB6z8m9kAABAjsW6CVUuuMNeHBlBHo5qz0GoFfmENgoAQIECBAgQIAAAQIECBAgQIAAAQIECBAgQIAAAQIECBAgQIAAgVkJCEDPSta6BAgQmL5AL6HS6e/Missm0MtZFYBetpNlPwQIECBAgAABAgQIECBAgAABAgQIECBAgAABAgQIECBAgAABAgSSCEA7BgQIEFgcgV5CpYsjptJ5CfRyVgWg53UCvJcAAQIECBAgQIAAAQIECBAgQIAAAQIECBAgQIAAAQIECBAgQIDADAUEoGeIa2kCBAhMWaCXUOmUt2W5JRQYzuoTHezt8ST3Jnm1g1qUQIAAAQIECBAgQIAAAQIECBAgQIAAAQIECBAgQIAAAQIECBAgQIDAFAQEoKeAaAkCBAjskYAA9B5Be82uBS4keXDXq0xvAQHo6VlaiQABAgQIECBAgAABAgQIECBAgAABAgQIECBAgAABAgQIECBAgMDcBQSg594CBRAgQGDLAgLQW6Zy44II7E9yKcnRJNeSHE9yfVT7mSQvJ7ma5GCSy0kOjb6vkHU9v97nI0leMQF6QU6DMgkQIECAAAECBAgQIECAAAECBAgQIECAAAECBAgQIECAAAECBAhsUUAAeotQbiNAgEAHAgLQHTRBCVMVmAw4P5Tk8faG80lOJjnSAtDjF+9LciJJTZq+uUFFPQagH0hycaLmc0m+P8lrLdA9BMPreoW/61NW9alr9alA+DNJHm1/H4fDX0pS73k4yZNJhr/fmGr3LEaAAAECBAgQIECAAAECBAgQIECAAAECBAgQIECAAAECBAgQIEBgTgIC0HOC91oCBAjsQEAAegdoHlkYgQr9VmD36RburWDzsdEE6PFGTiX52sS06LU22mMAeqizAsp3tUBzBbor8L1eAHoITZ9t9w8B6fevMzW73vGVUUC6HN/aZFr2whwUhRIgQIAAAQIECBAgQIAAAQIECBAgQIAAAQIECBAgQIAAAQIECBAQgHYGCBAgsDgCAtCL0yuVbk+gAr3PJqkzfn306HhC9HC5Jh9/tAWGN3vLMgSga4817frbSb7TAuIVln49ycfbBOjBrGzK8JEkw7TnyXD1Zma+J0CAAAECBAgQIECAAAECBAgQIECAAAECBAgQIECAAAECBAgQINC9gAB09y1SIAECBP5SQADaYVhGgbVCu8M+1wpA1zTkt5Nc3QLGogWgT07s6chon2VRn3Ptz3J7ZiIAPXlP3TqeNL0FMrcQIECAAAECBAgQIECAAAECBAgQIECAAAECBAgQIECAAAECBAgQ6F9AALr/HqmQAAECg4AAtLOwbAKH23TjU0lurrG5yQB0TTN+LMlzownHG5l8MsmXk3wzyf81T7w77rjjjgMHDpx/8803X2h1jIPJk1OaayL2pRZ2HoLemwWg13pm2HK9654k6znPk8a7CRAgQIAAAQIECBAgQIAAAQIECBAgQIAAAQIECBAgQIAAAQIECGxbQAB622QeIECAwNwEBKDnRu/FMxAYQr/jqcfPT4R0JwPQFfJ9OMnT6wSmJ8v8gSTfSPLqDOrfyZI/P5roPO0A9OQk7fGE6LsFoHfSLs8QIECAAAECBAgQIECAAAECBAgQIECAAAECBAgQIECAAAECBAj0KiAA3Wtn1EWAAIHbBQSgnQoCyyMw7QD0WtO0K0D+ZJJrSY4nub48fHZCgAABAgQIECBAgAABAgQIECBAgAABAgQIECBAgAABAgQIECCwygIC0KvcfXsnQGDRBASgF61j6iVAgAABAgQIECBAgAABAgQIECBAgAABAgQIECBAgAABAgQIECBAgACBqQsIQE+d1IIECBCYmYAA9MxoLUyAAAECBAgQIECAAAECBAgQIECAAAECBAgQIECAAAECBAgQIECAAAECiyIgAL0onVInAQIEEgFop4AAAQIECBAgQIAAAQIECBAgQIAAAQIECBAgQIAAAQIECBAgQIAAAQIEVl5AAHrljwAAAgQWSEAAeoGapVQCBAgQIECAAAECBAgQIECAAAECBAgQIECAAAECBAgQIECAAAECBAgQmI2AAPRsXK1KgACBWQgIQM9C1ZoECBAgQIAAAQIECBAgQIAAAQIECBAgQIAAAQIECBAgQIAAAQIECBAgsFACAtAL1S7FEiCw4gIC0Ct+AGyfAAECBAgQIECAAAECBAgQIECAAAECBAgQIECAAAECBAgQIECAAAECBBIBaKeAAAECiyMgAL04vVIpAQIECBAgQIAAAQIECBAgQIAAAQIECBAgQIAAAQIECBAgQIAAAQIECMxIQAB6RrCWJUCAwAwEBKBngDrlJfclOd/WPJXkXUkuJTmX5OroXQ8kuSdJ3fOxJBfbd0cm7ptyeZYjQIAAAQIECBAgQIAAAQIECBAgQIAAAQIECBAgQIAAAQIECBAgQIDA4gsIQC9+D+2AAIHVERCA7r/XQwD6ZJIKM7+xSQD6F5P8TJJHk7w3yYkWir7Z/1ZVSIAAAQIECBAgQIAAAQIECBAgQIAAAQIECBAgQIAAAQIECBAgQIAAgfkICEDPx91bCRAgsBMBAeidqO3tM+MA9PNJPpfkS20C9DtJLic51P781kTYeTwVWgB6b/vmbQQIECBAgAABAgQIECBAgAABAgQIECBAgAABAgQIECBAgAABAgQILJCAAPQCNUupBAisvIAA9O1H4JeSXO/kZLye5H9Jcr7VdDRJTXj+dAtA39fqPJfkTJIPjALQB1so+vNtYnQnW1IGAQIECBAgQIAAAQIECBAgQIAAAQIECBAgQIAAAQIECBAgQIAAAQIE+hMQgO6vJyoiQIDAegIC0LfL/Hkvx+UDH/jAPz99+vSzDz/88EeTvNbqutj+vD/JsXb9UpLxtOd3tdDz2xMToXvZmjoIECBAgAABAgQIECBAgAABAgQIECBAgAABAgQIECBAgAABAgQIECDQlYAAdFftUAwBAgQ2FBCAvp2nAtBPJCmbHj772gToCkB/tf18MsmRJGtNgP6vkvxUK/xUkps9bEINBAgQIECAAAECBAgQIECAAAECBAgQIECAAAECBAgQIECAAAECBAgQ6FlAALrn7qiNAAECtwoIQN9+InoOQNek58NJrrQA9Btt0vPRJJeTfCvJLyb5pSSH2taeNwXarz0BAgQIECBAgAABAgQIECBAgAABAgQIECBAgAABAgQIECBAgAABAgQ2FhCAdkIIECCwOAIC0Lf3qrcA9OKcJpUSIECAAAECBAgQIECAAAECBAgQIECAAAECBAgQIECAAAECBAgQIEBgQQUEoBe0ccomQGAlBQSgb2+7APRK/irYNAECBAgQIECAAAECBAgQIECAAAECBAgQIECAAAECBAgQIECAAAECqywgAL3K3bd3AgQWTUAA+vaOCUAv2ilWLwECBAgQIECAAAECBAgQIECAAAECBAgQIECAAAECBAgQIECAAAECBHYpIAC9S0CPEyBAYA8FBKBvxxaA3sMD6FUECBAgQIAAAQIECBAgQIAAAQIECBAgQIAAAQIECBAgQIAAAQIECBDoQUAAuocuqIEAAQJbExCAvt1JAHprZ8ddBAgQIECAAAECBAgQIECAAAECBAgQIECAAAECBAgQIECAAAECBAgQWBoBAeilaaWNECCwAgIC0Lc3WQB6BQ6+LRIgQIAAAQIECBAgQIAAAQIECBAgQIAAAQIECBAgQIAAAQIECBAgQGAsIADtPBAgQGBxBASgb++VAPTa53dfkvPtq1NJ3pXkUpJzSa4mOZzkSvv+pSQPJLnR/l4/X2w/H2n3L85viUoJECBAgAABAgQIECBAgAABAgQIECBAgAABAgQIECBAgAABAgQIEFh6AQHopW+xDRIgsEQCAtC3N1MAeu0DPgSgTyapEPMbowD0O0meSfJokust/HxPkgpK16eC0xeSHEgyXL+5RL9HtkKAAAECBAgQIECAAAECBAgQIECAAAECBAgQIECAAAECBAgQIECAwIILCEAveAOVT4DASgn0EoD+gST/W5L/Ncn/M+cOfCTJE0nKxue7AuMA9PNJPpfkS20CdAWb72o/T5oNz73WAtNMCRAgQIAAAQIECBAgQIAAAQIECBAgQIAAAQIECBAgQIAAAQIECBAg0J2AAHR3LVEQAQIE1hXoJQBdoeNXknwjybfm3K9eAtAfTPJX5mwxvP6Pk/zrNsm5JjwfTfKLST7dQs/3tRvPrVPvwSSXkxxq06OvdrIvZRAgQIAAAQIECBAgQIAAAQIECBAgQIAAAQIECBAgQIAAAQIECBAgQOAvBASgHQQCBAgsjkBvAeh7k7y6Ad94CnHddiRJhWnPJHly9NxLSR5I8t5R8LamFp9KcnOT9vx5JxOgv5Pke3s4Su9+97v/1Re+8IWf+9SnPlWTnmuSc30utj+rBxtNgB5v4XDrVfXmRg97UwMBAgQIECBAgAABAgQIECBAgAABAgQIECBAgAABAgQIECBAgAABAgRKQADaOSBAgMDiCCxaALqCs/W5lGR/kqeSnJ4I01bItj6vJ3ksyXPt+3r27RaY3qhDvQSgfyvJnS2MPe8T9UdJfq1NgK4A9FfbzydbCP2dJM8keTRJTYgu63ta4LwmWQ/fVSC9wuoC0PPuqPcTIECAAAECBAgQIECAAAECBAgQIECAAAECBAgQIECAAAECBAgQIHCLgAC0A0GAAIHFEVi0APRYtqZBjwPO9d3BJB9t4dz6+ViSDySpoO6iTYB+pW22pmL38Bmmb1cAugLoFTS/MprCPfy9ar2W5HgLQ9ffK/A8TIx+sD3fw57UQIAAAQIECBAgQIAAAQIECBAgQIAAAQIECBAgQIAAAQIECBAgQIAAgb8QEIB2EAgQILA4AosagB7CuBcmJjqfSvK1FrytAPTkVOLqTIV3N/r0MgG6twD04pxqlRIgQIAAAQIECBAgQIAAAQIECBAgQIAAAQIECBAgQIAAAQIECBAgQGCbAgLQ2wRzOwECBOYosIgB6P1Jnk1StV8f2dX1h5M8neTmxDTouq0mFN+X5Nwm3gLQczyQXk2AAAECBAgQIECAAAECBAgQIECAAAECBAgQIECAAAECBAgQIECAAIF5CAhAz0PdOwkQILAzgUULQNdU56r5kSQ3JrZcAecDownPNSX6iSQvtKD0mSRvmQC9s4PiKQIECBAgQIAAAQIECBAgQIAAAQIECBAgQIAAAQIECBAgQIAAAQIECCyzgAD0MnfX3ggQWDaBRQtAV4j5yVETXkryQAtD159vJ7k6+r4C05eTHEryfJJTbTr0Rn00AXrZTrn9ECBAgAABAgQIECBAgAABAgQIECBAgAABAgQIECBAgAABAgQIECBAYBMBAWhHhAABAosjsGgB6L2QFYDeC2XvIECAAAECBAgQIECAAAECBAgQIECAAAECBAgQIECAAAECBAgQIECAQEcCAtAdNUMpBAgQ2ERAAPp2IAFovzYECBAgQIAAAQIECBAgQIAAAQIECBAgQIAAAQIECBAgQIAAAQIECBBYMQEB6BVruO0SILDQAgLQt7evAtC/lOTFOXf28fb+e+dcR4+vfyDJZ5McT3I9yZlW5LlRsfuTXEpS164mOZjkmSSPtmd63JeaCBAgQIAAAQIECBAgQIAAAQIECBAgQIAAAQIECBAgQIAAAQIECBCYk4AA9JzgvZYAAQI7EBCAvh2tAtC9fF5NIgB9ezcqAH0xydkWcN4sAP1GC0O/fxSa7qXH6iBAgAABAgQIECBAgAABAgQIECBAgAABAgQIECBAgAABAgQIECBAoAMBAegOmqAEAgQIbFFAAPp2qJ9M8vtJ/niLhrO6zQTo9WWHAPS1Fmg+1m6tac8Vhn4yya8meV+Sv5ekvn89ycdNgJ7VcbUuAQIECBAgQIAAAQIECBAgQIAAAQIECBAgQIAAAQIECBAgQIAAgcUWEIBe7P6pngCB1RIQgN55v4cQbq0wTCLel+R8kpNt2eeTnGo/D9dfSlLP3tjk1a+0702Avh2q/O5J8u0k3xl9/ZUkz/TsdLEAACAASURBVLSQc12+nOQzSa4mOTj67vrO2+5JAgQIECBAgAABAgQIECBAgAABAgQIECBAgAABAgQIECBAgAABAgSWUUAAehm7ak8ECCyrgAD0zjpbYdqHktSU5ptt6vDLSd5I8lSS0xMB5wrs1udSksNJ7ktS04o3+vQSgK7JyT+U5Js7o5reU3feeeefXbx48ceOHTtW4ef63xeTvJjkUAuhVw9qAvTYu5wFoKfXBisRIECAAAECBAgQIECAAAECBAgQIECAAAECBAgQIECAAAECBAgQWEoBAeilbKtNESCwpAIC0NNpbAVu307yTps6XIHc+hxp4dsKPR8YBaCHnzd6ey8B6JqW/J4kr06HalerVNj8Ey3gXAHomq79sSQXWwDaBOhd8XqYAAECBAgQIECAAAECBAgQIECAAAECBAgQIECAAAECBAgQIECAwOoKCECvbu/tnACBxRMQgN59zyr8fFeb6Dye7rx/Yhp03TcEdTeb/lxV9RKA7qWOcafKcghAv6sFy2vKc7kOzr+a5H1JPmMC9O4PuRUIECBAgAABAgQIECBAgAABAgQIECBAgAABAgQIECBAgAABAgQILLuAAPSyd9j+CBBYJgEB6N1180ySt1oAd3KlfUmeSPJCkmOj+yokfaJNL66Jxut9egke91LH7jrlaQIECBAgQIAAAQIECBAgQIAAAQIECBAgQIAAAQIECBAgQIAAAQIECGwgIADteBAgQGBxBASgd9arCjefT3KhTRceVqnpw/W5lORgkoeSPJ7ksSQvjyYRD9cFoHfm7ykCBAgQIECAAAECBAgQIECAAAECBAgQIECAAAECBAgQIECAAAECBAhMVUAAeqqcFiNAgMBMBQSgd8ZbU5yvTDx6JMnrLRh9Msm1JMeTXE+yv4Wij05c3+jtvUxe7qWOnXXKUwQIECBAgAABAgQIECBAgAABAgQIECBAgAABAgQIECBAgAABAgQIENiCgAD0FpDcQoAAgU4EBKA7acQaZbyW5HuTnJpziTXBuj73zrkOrydAgAABAgQIECBAgAABAgQIECBAgAABAgQIECBAgAABAgQIECBAgMDMBASgZ0ZrYQIECExdQAB66qRTW/BPknzf1Fbb3UKvCkDvDtDTBAgQIECAAAECBAgQIECAAAECBAgQIECAAAECBAgQIECAAAECBAj0LSAA3Xd/VEeAAIGxgAB0v+fhJ1tp35hziSZAz7kBXk+AAAECBAgQIECAAAECBAgQIECAAAECBAgQIECAAAECBAgQIECAwOwFBKBnb+wNBAgQmJaAAPS0JOe3zgNJLrbXn01yblTKviRPJHkhyfV2/UySJ5NcS3J8dH29HbzSvrh3flv0ZgIECBAgQIAAAQIECBAgQIAAAQIECBAgQIAAAQIECBAgQIAAAQIECMxWQAB6tr5WJ0CAwDQFBKCnqbn3ax1M8lCSmtJ8M0mFm19OcjXJ/iSXkrx/FHQ+nOS+FpKefHa96nsNQFf9l5McSjIEvysMftdECHwcEB/2ONxfazyT5NEtBMH3vrveSIAAAQIECBAgQIAAAQIECBAgQIAAAQIECBAgQIAAAQIECBAgQIDAngkIQO8ZtRcRIEBg1wIC0Lsm7GqBCvu+3QLQP5rkd1u4d5gAPf5+renQa22m1wD0EHb+yijEfPcaAehhT5Ph6LUC4l01UzEECBAgQIAAAQIECBAgQIAAAQIECBAgQIAAAQIECBAgQIAAAQIECOydgAD03ll7EwECBHYrIAC9W8F+nl9r+vFkyHl8TwWAn01SZ+D6BtvoOQB9T5JTbfp1baH29xNJ3tcmQx9pYfDhu2E6dLmcT/J6ko+bAN3PIVYJAQIECBAgQIAAAQIECBAgQIAAAQIECBAgQIAAAQIECBAgQIAAgXkJCEDPS957CRAgsH0BAejtm/X4xJkkbyW5NFHcZAB6CP6eTHItya8lOZ3kxgabqvveneRLHWz8/07ys62O8V7OJjnXAtBDKPpjScYB6bUC4gdH06M3CoF3sHUlECBAgAABAgQIECBAgAABAgQIECBAgAABAgQIECBAgAABAgQIECAwSwEB6FnqWpsAAQLTFRCAnq7nXq82hIAvjCYdj2uYDEAfTnJfCwvXBOiHkzw9mqC8Vv1vJ/n39npja73vjjvu+M6Xv/zlnzhx4sR/P/q+9lHB7wpAH0gyTHmuvVYwvILPFfAWgO6hiWogQIAAAQIECBAgQIAAAQIECBAgQIAAAQIECBAgQIAAAQIECBAg0KmAAHSnjVEWAQIE1hAQgF7sY1Eh3ysTWzgyCkNvNAH6pVE4eNEUhuD3a0m+PhGAPtH29R+bAL1obVUvAQIECBAgQIAAAQIECBAgQIAAAQIECBAgQIAAAQIECBAgQIAAgfkJCEDPz96bCRAgsF0BAejtirm/F4GDSS4nOZTk+SSnknwsyU8keV+7Pg6DmwDdS+fUQYAAAQIECBAgQIAAAQIECBAgQIAAAQIECBAgQIAAAQIECBAgQKBDAQHoDpuiJAIECKwjIADtaBAgQIAAAQIECBAgQIAAAQIECBAgQIAAAQIECBAgQIAAAQIECBAgQIDAygsIQK/8EQBAgMACCQhAL1CzlEqAAAECBAgQIECAAAECBAgQIECAAAECBAgQIECAAAECBAgQIECAAAECsxEQgJ6Nq1UJECAwCwEB6FmoWpMAAQIECBAgQIAAAQIECBAgQIAAAQIECBAgQIAAAQIECBAgQIAAAQIEFkpAAHqh2qVYAgRWXEAAesUPgO0TIECAAAECBAgQIECAAAECBAgQIECAAAECBAgQIECAAAECBAgQIECAQCIA7RQQIEBgcQQEoBenVyolQIAAAQIECBAgQIAAAQIECBAgQIAAAQIECBAgQIAAAQIECBAgQIAAgRkJCEDPCNayBAgQmIGAAPQMUC1JgAABAgQIECBAgAABAgQIECBAgAABAgQIECBAgAABAgQIECBAgAABAoslIAC9WP1SLQECqy0gAL3a/d/O7vcnudQeeCDJjST158UkDya5K8kHkpxq95xP8gdJnk5SP59M8lJ7pp71IUCAAAECBAgQIECAAAECBAgQIECAAAECBAgQIECAAAECBAgQIECAQDcCAtDdtEIhBAgQ2FRAAHpTIjc0gSEAfTTJkSSvj4LNFYD+zSSXk3ym3f8LSY4nuTvJPS0Y/ViSt0ZBargECBAgQIAAAQIECBAgQIAAAQIECBAgQIAAAQIECBAgQIAAAQIECBDoQkAAuos2KIIAAQJbEhCA3hKTm5IMAehvJfkfknw9ybNJ/lqSf9RCzTUR+j9tWv90Iui8rwWmXxOAdp4IECBAgAABAgQIECBAgAABAgQIECBAgAABAgQIECBAgAABAgQIEOhNQAC6t46ohwABAusLCED3ezo+mOSvdFLeHyf58xZc/mqSH0zyz5P8aJK/mmQINQ8h6Sq7wtA3RvXX3z/bpkJf72RfyiBAgAABAgQIECBAgAABAgQIECBAgAABAgQIECBAgAABAgQIECBAgMBfCAhAOwgECBBYHAEB6H579Z0k39tDee9+97v/1ZNPPvkLp06dOpzkZ1vwuUp7M8mPjALQde1Mq/ncqPZ67kqSB01/7qGjaiBAgAABAgQIECBAgAABAgQIECBAgAABAgQIECBAgAABAgQIECBAYFJAANqZIECAwOIICED326vfSnJnkic6KPGPkvx2Cy9XsPm+JB9P8skkf3eTAPTBJJeTfF74uYNOKoEAAQIECBAgQIAAAQIECBAgQIAAAQIECBAgQIAAAQIECBAgQIAAgTUFBKAdDAIECCyOgAB0v716pZV2bycl7h8FoKukmvT8XyT5h5sEoB9IcnG0B1OgO2moMggQIECAAAECBAgQIECAAAECBAgQIECAAAECBAgQIECAAAECBAgQ+K6AALTTQIAAgcUREIDut1e9BaD7lVIZAQIECBAgQIAAAQIECBAgQIAAAQIECBAgQIAAAQIECBAgQIAAAQIEdikgAL1LQI8TIEBgDwUEoPcQe5uvEoDeJpjbCRAgQIAAAQIECBAgQIAAAQIECBAgQIAAAQIECBAgQIAAAQIECBAgsFMBAeidynmOAAECey8gAL335lt9owD0VqXcR4AAAQIECBAgQIAAAQIECBAgQIAAAQIECBAgQIAAAQIECBAgQIAAgV0KCEDvEtDjBAgQ2EMBAeg9xN7mqwSgtwnmdgIECBAgQIAAAQIECBAgQIAAAQIECBAgQIAAAQIECBAgQIAAAQIECOxUQAB6p3KeI0CAwN4LCEDvvflW3ygAvVUp9xEgQIAAAQIECBAgQIAAAQIECBAgQIAAAQIECBAgQIAAAQIECBAgQGCXAgLQuwT0OAECBPZQQAB6D7G3+SoB6G2CuZ0AAQIECBAgQIAAAQIECBAgQIAAAQIECBAgQIAAAQIECBAgQIAAAQI7FRCA3qmc5wgQILD3AgLQe2++1TcKQK8v9UCSzyY5nuR6kjPt1nPtz/1JLiWpv1/dKrj7CBAgQIAAAQIECBAgQIAAAQIECBAgQIAAAQIECBAgQIAAAQIECBBYXQEB6NXtvZ0TILB4AgLQ/fZMAHr93lQA+mKSsy3kPBmAHr4/IgDd7wFXGQECBAgQIECAAAECBAgQIECAAAECBAgQIECAAAECBAgQIECAAIGeBASge+qGWggQILCxgAD07T7PJ/k/Ojg4f6vVcG8HtfRWwhBwvtamQB9rBdbE54NJnkjyoSSfEYDurXXqIUCAAAECBAgQIECAAAECBAgQIECAAAECBAgQIECAAAECBAgQINCngAB0n31RFQECBNYSEIC+XeXPOzoqryYRgL69IRWAvifJt5N8Z/R1BaBrGvRvJ/l0mw59taN+KoUAAQIECBAgQIAAAQIECBAgQIAAAQIECBAgQIAAAQIECBAgQIAAgU4FBKA7bYyyCBAgsIaAAPTtKBWArgnCZbPRZ5hCXPecbWHbfUnOJznZHqxp0qeSPJbkydFiLyWp529s8IJX2nfzDkC/nuSHknxz3r9Bd955559dvHjxx44dO1bh5/rfF5O8mORQ68FXkjyU5JkkXxKAnnfHvJ8AAQIECBAgQIAAAQIECBAgQIAAAQIECBAgQIAAAQIECBAgQIDA4ggIQC9Or1RKgAABAejbz8BWAtAHW9D28SQ329Thl5O8keSpJKc3CDcfbq/cbDJxLwHo60nek6SmUc/7U9afaOHxCkBXuPxjSS62APRb7eehzmtJjiepPfgQIECAAAECBAgQIECAAAECBAgQIECAAAECBAgQIECAAAECBAgQIEBgXQEBaIeDAAECiyMgAH17r7YSgJ58qqY5v53knSSX20TiuudIknHQuYLTH21Tojc7Jb0EoHupY+xV3kMA+l1JLjXnc+2m/e1a/X2zoPlmffA9AQIECBAgQIAAAQIECBAgQIAAAQIECBAgQIAAAQIECBAgQIAAAQIrICAAvQJNtkUCBJZGQAD69lZuNwBdYdy7klTYtqY739d+rhDu5DTomlj8tS1OJO4leNxLHUvzS2cjBAgQIECAAAECBAgQIECAAAECBAgQIECAAAECBAgQIECAAAECBAj0JyAA3V9PVESAAIH1BASgb5fZTgD6TJK32rThyZX2JXkiyQst8FyB6IeTPJ3k5haOZC/B417q2AKZWwgQIECAAAECBAgQIECAAAECBAgQIECAAAECBAgQIECAAAECBAgQILAzAQHonbl5igABAvMQEIC+XX0rAegKN59PciHJ1dESNQ26PpeSHEzyUJLHW+C5pkMfWCcsvVbvewke91LHPH4/vJMAAQIECBAgQIAAAQIECBAgQIAAAQIECBAgQIAAAQIECBAgQIAAgRUREIBekUbbJgECSyEgAH17G7cSgK4w85WJR48keb0Fo08muZbkeJv+XLdWOPrticD0Roeol+BxL3UsxS+cTRAgQIAAAQIECBAgQIAAAQIECBAgQIAAAQIECBAgQIAAAQIECBAg0KeAAHSffVEVAQIE1hIQgL5dZSsB6L04Tb0Ej3upYy/MvYMAAQIECBAgQIAAAQIECBAgQIAAAQIECBAgQIAAAQIECBAgQIAAgRUVEIBe0cbbNgECCykgAH172wSgbzURgF7IX21FEyBAgAABAgQIECBAgAABAgQIECBAgAABAgQIECBAgAABAgQIECCwHQEB6O1ouZcAAQLzFRCAvt1fAPpWEwHo+f6OejsBAgQIECBAgAABAgQIECBAgAABAgQIECBAgAABAgQIECBAgAABAnsgIAC9B8heQYAAgSkJCEDfDtlLAPr/Z+f+YzS7zvuwfwUIKajagV2yjQC1BsGmING0YCEYtQEuEYuNQ0FpBFRptAVI2kaYYiuKpr0NZQRiSIakpKQR21UpmjYBMbHN3QJkAgNGUFubpLQK7raxrQhmqthaN2ZZxXFshNu4dsoFiiYqHuWc5Mx9Z2bn5855Zz4XEDhz33PPfe7nnPdq//jO809aab98QGu932k+sN8Jjun1Nye5kOS9SU4nudKe86Yk55Kcab+/mORskmtJ7kpyKckbwzWPJ3k6yf1tvmPK5bEIECBAgAABAgQIECBAgAABAgQIECBAgAABAgQIECBAgAABAgQIzCkgAD3nuqiKAAECmwkIQK+qzBKA/qUktyR5a5KtKwC9+UJUmPlHk/x2kp8awssVaK7jmfbf/vsLSZ5PUt+970xyW5JnW1j65SSXJ1lvZRAgQIAAAQIECBAgQIAAAQIECBAgQIAAAQIECBAgQIAAAQIECBA4UQIC0CdquT0sAQJrLiAAvbqAswSgd7q17ktyvg1+Ygjc1qnqQvxUkpeGzsS90/DYfXi7e/18+1AAenOlHmx+M8ndrcvze4aQc+8IfXsLPX8uyQ8neTjJ1TbluIanhKB3uvWNI0CAAAECBAgQIECAAAECBAgQIECAAAECBAgQIECAAAECBAgQIHBwAgLQB2dpJgIECBy2gAD0qvA6BaArVPtgkieTXEtSYdzXWoD25taN+L1JTrcAdHUrvqeFpJfXbrXXZglA/8Ekn01SnbFnOD6TpBtXl+e3kzyX5JFWXP95DEDXuZ9I8j8MD1CB56+1tap5dICeYXXVQIAAAQIECBAgQIAAAQIECBAgQIAAAQIECBAgQIAAAQIECBAgcOIEBKBP3JJ7YAIE1lhAAHp18dYpAL2svjoJv9VCtN+b5FdbILd3gK7Q84eSnEsy/rzdFp4lAP0/ttqn+Lr9wA/8wNmf+Imf+LkkryS5cyjq/iRfHDpA10dl/ostoF5h9d4B+oOta3QFn2uNBKCnWF1FECBAgAABAgQIECBAgAABAgQIECBAgAABAgQIECBAgAABAgQInEQBAeiTuOqemQCBdRUQgF5duXUNQFf4+bYWou1PdVOSp1q4tnciri7Ql5K8mORs6xy93f6dJQA9y14drcr87sGxOnDXUUHm+vl9SR5L8ukkZ5p5/6zOC0Cv65tT3QQIECBAgAABAgQIECBAgAABAgQIECBAgAABAgQIECBAgAABAsdOQAD62C2pByJA4BgLzBIq/Z4kFbT9QJIvHbH3OgagK2z7ZpILC7tlAHoMSVcH6Fr/h5Nc3cZcAHpznLKtTtqvD+4VLq+1KOd32ucVfO5HdYeuNeoh9Dp/KsnX2nkdoI/4y+/2BAgQIECAAAECBAgQIECAAAECBAgQIECAAAECBAgQIECAAAECJ1dAAPrkrr0nJ0Bg/QQEoFfXbJ0C0D2E+3KSy5tsv80C0DWsQrg3t87E1YlYAPrGfHer4/bPJunduG/MXd2FAAECBAgQIECAAAECBAgQIECAAAECBAgQIECAAAECBAgQIECAAIHrCghAX5fIAAIECEwjIAC9uhTrFIAeOwn3J6mOwj0MvQxA98B070o8jt1qU+oAPc3XVSEECBAgQIAAAQIECBAgQIAAAQIECBAgQIAAAQIECBAgQIAAAQIECByWgAD0YcmalwABAgcvIAC9arpOAeiD3xGrMwpA3whl9yBAgAABAgQIECBAgAABAgQIECBAgAABAgQIECBAgAABAgQIECBA4EgFBKCPlN/NCRAgsCsBAehVLgHojSa/maQ6R//yrnbW4Qz+niT+nXE4tmYlQIAAAQIECBAgQIAAAQIECBAgQIAAAQIECBAgQIAAAQIECBAgcKIFBJNO9PJ7eAIE1kxAAHp1wQSgN5pUB+jbk1yZYG8LQE+wCEogQIAAAQIECBAgQIAAAQIECBAgQIAAAQIECBAgQIAAAQIECBAgcBwFBKCP46p6JgIEjquAAPTqygpA72+3P57ktSSX2zR3JbnUfr4/yYX2c417OskbSU7vIGA9y17dn46rCRAgQIAAAQIECBAgQIAAAQIECBAgQIAAAQIECBAgQIAAAQIECBCYUkAAesplURQBAgQ2FZglVFqdfavT8AeSfOmI10oAem8LcFOSc0nOJDnVAtA3J/l0kseSvJPkqSQvJbklyT1JnmndpR9M8mSSa9vcepa9uiyxnrFC3fcmeTHJ2fYc/fx7W8D77WFcn2MMf1cgvI4ycRAgQIAAAQIECBAgQIAAAQIECBAgQIAAAQIECBAgQIAAAQIECBAgcIMFBKBvMLjbESBAYB8Cs4RKBaD3sYiTXPofteDvR4cO0BWKfjTJCy0A3X/+YJK3Wki6xvRg9JVtnmWWvbossTpcP5DkU0m+0ALM1f26zv9okt9O8lND5+sKRj+fpJ6nP+99Sc4neUIAepLdrAwCBAgQIECAAAECBAgQIECAAAECBAgQIECAAAECBAgQIECAAIETJyAAfeKW3AMTILDGArOESgWg13gTLUqvTsavtXBzfbTshFyh3wr83tbCvpsFgjfTmGWvLmuroHM9cz3T1eHD3tH5zSR3LzpDjwHoHqD+3SS/JwB9fL4InoQAAQIECBAgQIAAAQIECBAgQIAAAQIECBAgQIAAAQIECBAgQGC9BASg12u9VEuAwMkWmCVUKgB9fPbhGIC+vXU6frh1gD6X5OUkX0lSP59J8kaSv53ksUWAeCnS92rNOcPxa0MR9cxPJ3mxBZ3f0zo+P5Pk7STPJXmkdXzeKvDdA9N1jYMAAQIECBAgQIAAAQIECBAgQIAAAQIECBAgQIAAAQIECBAgQIAAgRssIAB9g8HdjgABAvsQEIBexftGkqdacHcftCf20mUA+sEkTya51jolV3foOu4ZOkA/lOTZNmYruC8muXcW1TNnznz+x3/8x3/4Xe961z9vNd3UQt2vJ/lykleS3DnUe38LRQtAz7KI6iBAgAABAgQIECBAgAABAgQIECBAgAABAgQIECBAgAABAgQIECAwCAhA2w4ECBBYHwEB6NW1EoDe3/4dA9A1031Jzrcpn2ih5x4Wrg7QF9uYq9e57b/Xxv3K/so7sKtfbTP1zs0V4K6u1hWAruPu1g26B7/rXHV3FoA+sCUwEQECBAgQIECAAAECBAgQIECAAAECBAgQIECAAAECBAgQIECAAIGDExCAPjhLMxEgQOCwBQSgV4UFoA971x2v+SvQfKF1p64wd3W8rlB0BaHrfB13tXMVBq/j+dZh/MpA0YPUFZJ2ECBAgAABAgQIECBAgAABAgQIECBAgAABAgQIECBAgAABAgQIECBwgwUEoG8wuNsRIEBgHwIC0Kt4AtD72FAuJUCAAAECBAgQIECAAAECBAgQIECAAAECBAgQIECAAAECBAgQIECAwDoKCECv46qpmQCBkyogAL268gLQJ/Xb4LkJECBAgAABAgQIECBAgAABAgQIECBAgAABAgQIECBAgAABAgQIEDixAgLQJ3bpPTgBAmsoIAC9umgC0Gu4kZVMgAABAgQIECBAgAABAgQIECBAgAABAgQIECBAgAABAgQIECBAgACB/QgIQO9Hz7UECBC4sQIC0KveAtA3dg+6GwECBAgQIECAAAECBAgQIECAAAECBAgQIECAAAECBAgQIECAAAECBI5cQAD6yJdAAQQIENixgAD0KpUA9I63j4EECBAgQIAAAQIECBAgQIAAAQIECBAgQIAAAQIECBAgQIAAAQIECBA4HgIC0MdjHT0FAQInQ0AAenWdBaBPxt73lAQIECBAgAABAgQIECBAgAABAgQIECBAgAABAgQIECBAgAABAgQIEPiXAgLQNgMBAgTWR0AAenWtBKDXY//el+R8K/XFJGeTXGu/P57k6SRvJDmd5JYkl4bHupikrr86jK8fn9ni0Wu+7T5fDzFVEiBAgAABAgQIECBAgAABAgQIECBAgAABAgQIECBAgAABAgQIECCwpYAAtM1BgACB9REQgF5dKwHo+ffvXUkqlNxDzGNA+eYkzyepvf3R9iivbTO+B6mf2CIAfb3P59dSIQECBAgQIECAAAECBAgQIECAAAECBAgQIECAAAECBAgQIECAAAEC1xUQgL4ukQEECBCYRkAAenUpBKCn2Z5bFlKB5zeTXNhkRAWg63x1c77cPh8D0+8kOZfk9SRvJXkgye8m+b1NAtB13Xafzy+lQgIECBAgQIAAAQIECBAgQIAAAQIECBAgQIAAAQIECBAgQIAAAQIEdiQgAL0jJoMIECAwhYAA9OoyCEBPsTW3LOKmIcC8WQC6Lqzg8qUkbyQ5neSW9nuf9OLQPbrOjR2kN7vx9T6fW0x1BAgQIECAAAECBAgQIECAAAECBAgQIECAAAECBAgQIECAAAECBAhcV0AA+rpEBhAgQGAaAQHo1aUQgN5o8r8k+Q+T/PpR79rf9/t+3/97/vz5//yjH/3o92/TAXos874kdyd5NcmPLELP47gx4FzXnE/yYpKzSa7tICB91DTuT4AAAQIECBAgQIAAAQIECBAgQIAAAQIECBAgQIAAAQIECBAgQIDAPgUEoPcJ6HICBAjcQAEB6FVsAeiNJleSfHuSUORRYAAAIABJREFUL93AfbnVrSqMXOHn6vBcoeUKK19dBJTHzz64hwD0ZvfWAXqCxVcCAQIECBAgQIAAAQIECBAgQIAAAQIECBAgQIAAAQIECBAgQIAAgcMUEIA+TF1zEyBA4GAFBKBXPQWgN5r8fPv1Awe79fY9W+/UXBNdXHR3rsDy0+0Op9p/x8D08ubXCzhf7/N9P4wJCBAgQIAAAQIECBAgQIAAAQIECBAgQIAAAQIECBAgQIAAAQIECBA4WgEB6KP1d3cCBAjsRkAAelVLAHqjyawB6N3sc2MJECBAgAABAgQIECBAgAABAgQIECBAgAABAgQIECBAgAABAgQIECCwrYAAtA1CgACB9REQgF5dKwHojSYC0OvzfVYpAQIECBAgQIAAAQIECBAgQIAAAQIECBAgQIAAAQIECBAgQIAAAQJ7FBCA3iOcywgQIHAEAgLQq+gC0BtNBKCP4IvplgQIECBAgAABAgQIECBAgAABAgQIECBAgAABAgQIECBAgAABAgQI3FgBAegb6+1uBAgQ2I+AAPSqngD0RhMB6P18w1xLgAABAgQIECBAgAABAgQIECBAgAABAgQIECBAgAABAgQIECBAgMBaCAhAr8UyKZIAAQLfFBCAXt0IAtAbTQSgvSwIECBAgAABAgQIECBAgAABAgQIECBAgAABAgQIECBAgAABAgQIEDj2AgLQx36JPSABAsdIQAB6dTEFoDeaCEAfoy+8RyFAgAABAgQIECBAgAABAgQIECBAgAABAgQIECBAgAABAgQIECBAYHMBAWg7gwABAusjIAC9ulYC0BtNBKDX5/usUgIECBAgQIAAAQIECBAgQIAAAQIECBAgQIAAAQIECBAgQIAAAQIE9iggAL1HOJcRIEDgCAQEoFfRBaA3mghAH8EXcw+3vDnJhST3tmtPJflKknPt97NJ3tPGPDN8dibJxST3JXmnja9zddQcl/dQi0sIECBAgAABAgQIECBAgAABAgQIECBAgAABAgQIECBAgAABAgQIrJ2AAPTaLZmCCRA4wQIC0KuLLwC90UQAev4XxE0tuPx6CzjfnuS5JD+S5GNJKtBcYeavDQHoW5PcnaSC0Y8meTPJl5PUO+HhJFfnf2wVEiBAgAABAgQIECBAgAABAgQIECBAgAABAgQIECBAgAABAgQIEDg4AQHog7M0EwECBA5bQAB6VVgAeqOJAPRhfwv3P38FnjcLLvdgdAWgX0zyqSRfSFIdoHtn5zE8/VaSS62c3hVaEHr/62MGAgQIECBAgAABAgQIECBAgAABAgQIECBAgAABAgQIECBAgACBNRAQgF6DRVIiAQIEmoAA9OpWEIDeaCIAvbpH/laS1yZ5i7yc5DuSPJ7kvkXn5h5uvpLk3iQ/1jpCjwHouuYTSU4nqXH9qPmqK/SFSZ5TGQQIECBAgAABAgQIECBAgAABAgQIECBAgAABAgQIECBAgAABAgQOVUAA+lB5TU6AAIEDFRCAXuUUgN5oIgC90ePhJJ8/0G/hPib77u/+7ue+/du//Wd+7ud+7r9MUrWNHZvH7s51l/PtVqdaB+i7Wsfn+zcJOlcw+rbWLXofFbqUAAECBAgQIECAAAECBAgQIECAAAECBAgQIECAAAECBAgQIECAwHoICECvxzqpkgABAiUgAL26DwSgN5oIQG/0+J4kZfKBJF+a5DUyBp2rY/PtSZ5L8iOt4/PrSX46ybkkZ5JUAPrtJK8k+ewQfq7Q891JHkvy6SR1nQ7QkyyyMggQIECAAAECBAgQIECAAAECBAgQIECAAAECBAgQIECAAAECBA5XQAD6cH3NToAAgYMUEIBe1RSA3mgiAL3RY8YAdFV4cwsr39vKra7OPfTcg8y943MFoG8dOkLXJTX+i8McLyY5m+TaQb5wzEWAAAECBAgQIECAAAECBAgQIECAAAECBAgQIECAAAECBAgQIEBgVgEB6FlXRl0ECBBYFRCAXjURgN5oIgC90WPWALT3GwECBAgQIECAAAECBAgQIECAAAECBAgQIECAAAECBAgQIECAAAEC+xAQgN4HnksJECBwgwUEoFfBBaA3mghAb/QQgL7BLym3I0CAAAECBAgQIECAAAECBAgQIECAAAECBAgQIECAAAECBAgQIHAjBASgb4SyexAgQOBgBASgVx0FoDeaCEBv9BCAPph3j1kIECBAgAABAgQIECBAgAABAgQIECBAgAABAgQIECBAgAABAgQITCUgAD3VciiGAAEC2woIQK/yCEBvNBGA3ughAO2lSoAAAQIECBAgQIAAAQIECBAgQIAAAQIECBAgQIAAAQIECBAgQOAYCghAH8NF9UgECBxbAQHo1aUVgN5oIgC90UMA+ti+Dj0YAQIECBAgQIAAAQIECBAgQIAAAQIECBAgQIAAAQIECBAgQIDASRYQgD7Jq+/ZCRBYNwEB6NUVE4DeaCIAvdFDAHrd3nLqJUCAAAECBAgQIECAAAECBAgQIECAAAECBAgQIECAAAECBAgQILADAQHoHSAZQoAAgUkEBKBXF0IAeqOJAPRGDwHorV9eNye5kOTeYcgTSZ5Jcl+S84tLTyW5dXH+xSRnk1xLMs7Xz78/yaXFPPe3+/bx701yOsmVLUp9PMnTSd4Yxo31VV2XFzX35+hT3rVJHcvrxvkneeUrgwABAgQIECBAgAABAgQIECBAgAABAgQIECBAgAABAgQIECBAYCsBAWh7gwABAusjIAC9ulYC0BtNBKA3eghAb/1+6wHkCjxXgLh+fz5JvWe+M8ndQ7i5z1LB436+zp1L8g9baLpCxg8k+VSSL7RzNaYCzHXd1UUpNf5Hk/x2kp9qoehltWNNH20fvprkuSSPJLml3fOTST6T5OX2LMt56l5jHf056tlfarVWuPu2oe71+X8GlRIgQIAAAQIECBAgQIAAAQIECBAgQIAAAQIECBAgQIAAAQIETqCAAPQJXHSPTIDA2goIQK8unQD0RhMB6I0eAtBbv+6WAejbh2DxTgLQ1fW5h56rC3R1e16GnZfB47GaGlvHm1uEreuzZY3Lp1kGmXs3697duY/fKgDdu1fXuF5PhaIdBAgQIECAAAECBAgQIECAAAECBAgQIECAAAECBAgQIECAAAECkwsIQE++QMojQIDAICAAvbodBKA3mghAb/SYKQBd4dz/Y5I32q8N4eIeGq7S7m+dmCtYfH6o9WLr4vzBRVh5GSyuEPHTSV5s3aMrFH1pmOeNJKeTvN3uU2Hj+rl3dL6yiU/do+bo1/YxFdh+JclnF92jx1B2hbTr6HP06ZdzbXbNJEulDAIECBAgQIAAAQIECBAgQIAAAQIECBAgQIAAAQIECBAgQIAAgc0EBKDtCwIECKyPgAD06loJQG80EYDe6DFLAPrbk/xfs7xq7rjjjv/1wQcf/MlPfOIT/1mS3vG4Qsa9c3LvrDx2SK7yl+c3Cw7flORckteTvLVJV+iap4eX7xxMKnz9xRZmrlD2sovzeO/3tHE1/7LGmrvelZ9rQey6xX+T5Ptb/Vfb/WvMw0nq9zq261Y9y9KpgwABAgQIECBAgAABAgQIECBAgAABAgQIECBAgAABAgQIECBAoAkIQNsKBAgQWB8BAejVtRKA3mgiAL3RY5YAdFVVe/WvJfmrE7xyfinJ7w5dmC+3oHKFgCtovOz03EteBqCr43MdFaLuPz+7gwD0dvOMPGMoudf0ySSfaYN6+LlCz72L9HcuulTX0GW4uYekn0jy+SEEXs9QtfVQ9ARLpQQCBAgQIECAAAECBAgQIECAAAECBAgQIECAAAECBAgQIECAAIHNBASg7QsCBAisj8BfT/KfTlTuB5J86YjrEYDeuACzBKBfTfInj3hvjLe3V1cX4+ZFALp3Zf5sG3p+cUl1ZL41yXj+xaEDc5+vujdfbEHiO5JUZ+nx+FNJvqt1iL7QPtiu+3KFkp9u46qGt5O8kqR3j+41PNrGvZHkdJIrw01r/mUd1XG67l+B5/5My67TE21hpRAgQIAAAQIECBAgQIAAAQIECBAgQIAAAQIECBAgQIAAAQIECIwCAtD2AwECBNZLoELQf2eCkp9MIlQ6wUIsSpglAN27lT81AZG9OsEiKIEAAQIECBAgQIAAAQIECBAgQIAAAQIECBAgQIAAAQIECBAgQIDAQQoIQB+kprkIECAwh8BmnVivJhm7oI6dW8fzvSvqdk/yPUkqaCsAPcd6j1XMFoC+3r8zttqrvRtxdfl9Iskzw0PelKSC1S8tuvxuthr26nx7VEUECBAgQIAAAQIECBAgQIAAAQIECBAgQIAAAQIECBAgQIAAAQIE9i1wvWDSvm9gAgIECBC44QL3JXkryeUk9XMdX0zy6SSPJakw9Gbn39lhsFSo9IYv6Y5vuG4B6M326k8v9uHjSV5r+7kHpt+b5LQA9I73hYEECBAgQIAAAQIECBAgQIAAAQIECBAgQIAAAQIECBAgQIAAAQIEjpWAAPSxWk4PQ4AAgRWBHnS+sPikuj7fmuTLST6U5Fz7fAykbsUpAD3vRlu3APQoOYbyH0rybJJrrXN57dXaw9+b5FeTPKID9LybUGUECBAgQIAAAQIECBAgQIAAAQIECBAgQIAAAQIECBAgQIAAAQIEDltAAPqwhc1PgACBoxHonXLr7hUsra7P/ajw8wNJzib5jk0C0DVuGZgen0IA+mjWdCd3XccA9HKv1nMuA9D3JHmmAdy0w07lNdxe3cmuMYYAAQIECBAgQIAAAQIECBAgQIAAAQIECBAgQIAAAQIECBAgQIDAmgkIQK/ZgimXAAECuxSocOkYJq0w9G1DmPR2HaB3KTr38HUMQHfRvlf/cpI/tUUH6BorAD33HlQdAQIECBAgQIAAAQIECBAgQIAAAQIECBAgQIAAAQIECBAgQIAAgUMXEIA+dGI3IECAwA0XeDzJa0kuJ6mA84NJnkzyaJI3F92dK3T66SSPJXlnh511ddW94Uu64xuuWwB6s736F5P82SQvJbmSZBxTEALQO94OazGw1vNckjNDtS+2DvXvT3Jp8RT3J3lrcf7iotN97Zmnk7yR5HSSt9t7795N7nGt7bEaX3Nv1f2+/njkfLv+VHu/9nP9PrVf66j37nNJHml7uN+2dzsf63ii/UHK+Fl//qrNQYAAAQIECBAgQIAAAQIECBAgQIAAAQIECBAgQIAAAQIECBAgsImAALRtQYAAgeMnMAbpejCvnvKVJHcOj9vDfncNYcLtAoD9UgHoeffMugWgN9urFSKtAGnfrz0g2tUFoOfdf3uprAegX2/h4/77y22yCjNX0PjqMHm9s8bz9fP7Wmj6PUmeT/Lnk3y0XfNCm/uZFlwe6+x78HeS1P/OJlkGj8eabk1ydwstV0i/5qxzvbN+n++9LXzdQ9F1z/5Zr2MMSvdan22B8Hr++iMWBwECBAgQIECAAAECBAgQIECAAAECBAgQIECAAAECBAgQIECAwCYCAtC2BQECBAjsVkAAerdiN278ugWgD1vGXj1s4f3PvwxAjyHhmn0nAegKElfg+eFWTnVxHsPOy+DxWHUPU9f4CtsvuzbX2GWNy6euGuvo4eWvJPkT23SA3iwA3YPS29W6f20zECBAgAABAgQIECBAgAABAgQIECBAgAABAgQIECBAgAABAgSOiYAA9DFZSI9BgACBGyggVHoDsXd5KwHojWD26i430BEM7+HiM8O9e9fvsTt9fdw72t+yCEaPnZQrSNyv6+Pfbh2g7x3u0bvdL8PLvRP1kmLsSn5q6M5c93pg0Tl6WU+fa+x43s8tu+5XPTXnsuv1ESyNWxIgQIAAAQIECBAgQIAAAQIECBAgQIAAAQIECBAgQIAAAQIE5hUQgJ53bVRGgACBWQWESmddmUQAeuPa2Kure/UfJ/lnSX7rqLfxt3zLt1z5M3/mzzz+1FNP/ddJKnj85SSvJPlsCyz37szLMPDy/NgB+urwXHXd3a0b9EuLrtA1bLPw9YvD+ApMj2Hnumazmjar57nWAbquqWeqo0LeTw119Pu/3ALVVe/5Te551Evl/gQIECBAgAABAgQIECBAgAABAgQIECBAgAABAgQIECBAgACB6QQEoKdbEgURIEBgegGh0nmXSAB649rYq6t79RtJ/l6SX5lgG38tyV9Icq4FoC+0zsefSHI6ybLTcy95GTjuQeezSd4/dIf+4HUC0Jt1jq4OzMvA9Tiu1/SDST7fwsxV13jd9TpAP9MCz2MAuua4JPw8wa5UAgECBAgQIECAAAECBAgQIECAAAECBAgQIECAAAECBAgQILAWAgLQa7FMiiRAgMBUAkKlUy3HhmIEoDeujb26ulcrAF1diP/8JNu4h4CrA3QFoG9u/72c5LUWCh5LvT/JW4vzFxeh5QojP90uqg7OFbSuuaujcz+q0/MvJPmuJBWcvjbcuweUx/v27sx1rmroYe3q2FzH2Cn6egHoZR11/0eHmpfzTbJUyiBAgAABAgQIECBAgAABAgQIECBAgAABAgQIECBAgAABAgQIzCMgAD3PWqiEAAEC6yIgVDrvSglAb1wbe3V1r84WgJ7326QyAgQIECBAgAABAgQIECBAgAABAgQIECBAgAABAgQIECBAgACBaQUEoKddGoURIEBgWgGh0mmXJgLQG9em79VfTvI7R7xsVcsMnZcFoI94I7g9AQIECBAgQIAAAQIECBAgQIAAAQIECBAgQIAAAQIECBAgQIDA/gUEoPdvaAYCBAicNAEB6HlXXAB649q8L8lXk/xvSf7ZES+bAPQRL4DbEyBAgAABAgQIECBAgAABAgQIECBAgAABAgQIECBAgAABAgQIHB8BAejjs5aehAABAjdKQAD6Rknv/j4C0Ls3qytuSnIuyZl2+akklxfnLya5L8nVJLcneSXJnUleTHI2ybXr3HqWzsuz1LG3lXIVAQIECBAgQIAAAQIECBAgQIAAAQIECBAgQIAAAQIECBAgQIAAgSQC0LYBAQIECOxWQAB6t2I3brwA9N6sK9hcx4UkNyf5dJLHknxwOH9XknuSPJvk0SQvtDB0XftWC0xvd/dZgsez1LG3lXIVAQIECBAgQIAAAQIECBAgQIAAAQIECBAgQIAAAQIECBAgQIAAAQFoe4AAAQIE9iAgAL2K9t8l+deT/KM9eG52SYVU6xj/UKmf2+p8jf3D7boPHFAde53mzyd5ck3/nVHdoHvA+fuS/GySK0Mw+q8k+aNJ3tc6RusAvddd4joCBAgQIECAAAECBAgQIECAAAECBAgQIECAAAECBAgQIECAAAECexTQAXqPcC4jQIDACRYQgF5d/H+S5Nsm2RNfSiIAvbfFqPDzuSQvt47Ojyd5s3WGvj1JBbs/l+TpJI+0YPTYPXq7u87SeXmWOva2Qq4iQIAAAQIECBAgQIAAAQIECBAgQIAAAQIECBAgQIAAAQIECBAgsKadGS0cAQIECBytgAD0qv/Pt1PXCx5XWPZ8G3t/C9b22Sp8+1SSl1qwts5XALfCtnWcaqHc7VZ/p3Uc9g5axw7QNyd5voWcq+NzHXXuQpJ7k/yNJG+03+9pQekac1eS+v2Z66DOEjyepY7D3oPrPH/tqUuLB6jv/9eG/dg/rg7ktffqvVH7tB/j+6LC+68kuTPJE0mebfv3zDD+YpJ6P11t/633VI3dal+P343eBf07hvvU++2nN7nP8j02vhOrnPqOnW7vwP7+22mX9XVec7UTIECAAAECBAgQIECAAAECBAgQIECAAAECBAgQIECAAAECuxTQAXqXYIYTIECAQASgVzfBToLHFRh8qIUP35Pk00kea4HDHiZ87xD+qxDkrS3wOF57bZs9uJM6bsQWXrcAdO/u/HBbj240dneuMR9K8uOLoPrYJXo721mCx7PUcSP24breo777ta96ILl+f2AIOlco+fLwcP390c/X+B8d3iU1z21JXk3yXJIfSfKxJK8v/gijpuxd0Kujff2v17C07DV9KskXWm31hwB11H3qHTB+n5bPNH7H7k5yNkm92+q563itPXO9I+td2buyr+uaqpsAAQIECBAgQIAAAQIECBAgQIAAAQIECBAgQIAAAQIECBA4YAEB6AMGNR0BAgROgIAA9Ooi7zZ4XIHFMQD9vUl+NckjQwfoCgT+P0mq+2kdOkAf3pdr7LRdd+ndcOvn3gF67EI7dtTdaXfaWYLHs9RxeKu5/jMvw8IVQq6QcO/0fL0AdA8x99Bwv76HjPvnmwWga29XSLo6z9f3YnmvrrtVoLk+X362rGdcoWVtPQD9ZgttX6+z+vqvticgQIAAAQIECBAgQIAAAQIECBAgQIAAAQIECBAgQIAAAQIE9iQgAL0nNhcRIEDgRAsIQK8u/24C0BX4O5/k/kX31QoJPjUEoHsQsAKAy8D0VhtwN3Uc5iZetw7Qh2nR554leDxLHTfCfCf3uLN1K/6lnQw+5DG1Nn+hBYgvDfd6o3VzfnsI5PeP6z3yxXa+h5WXAef++5kkT7Qu9OeS1O/9qPN1/RhIfrR9uFUIuf/hwPhHAPWuer6ZXmnXbxeW7u/DXkf/44Pqll8h7Dr6uauH7G96AgQIECBAgAABAgQIECBAgAABAgQIECBAgAABAgQIECBAYI0EBKDXaLGUSoAAgUkEBKBXF2IvweMK/r2V5HKbbhmArm6tP5ukQoTLz7baCnup4zC2lQD0quosweNZ6jiMfbeXOf9mkj+ylwsP+pp3vetd//yHfuiHPva5z33u77Xuy/WOqCBwBYjr5zqqI/luO0D3UiucXNf/pSQfTbJZB+ituqF/sP3hxrLj+WbdpPt9ep3jH3NULf0eFbquTs/V3bp3p65nfSDJLyT5t4ew9ma1HvQSmI8AAQIECBAgQIAAAQIECBAgQIAAAQIECBAgQIAAAQIECBBYIwEB6DVaLKUSIEBgEgEB6NWF2Enw+PYkDyZ5Msm1FgJ8bZsAdAUB72lhx7q2QsUPJ9muC+pO6rgR20gAelV5luDxLHXciH24k3vMuFfHjsn1DBVarj+UeGGHAeh6XzyX5JEkX09S3Z4rQNw7RW8VgF4Gl8d5ejfnbtpDzc8O89/WPhzr/Er7/OXhXTeuy9hxut6LPQD9avt5nL8cHAQIECBAgAABAgQIECBAgAABAgQIECBAgAABAgQIECBAgACBbwoIQNsIBAgQILBbAQHoVbGdBo8r7He+XV7dT6tDaj826/I8dmM9tUWAcKxmp3Xsds13O37GUOlun+Ggx88SPJ6ljoP23et8M+7VMQBdf/BQ741PJDmT5Kkk9w4PWx2Z6z3y0uL8+L6oIPMrSe5MUuM/meQzbb4+1cUhNF33q/tu1t25j+9h6aqlrq1rbhnu099vNe759gccyxB1zTW+E/vcvfb+/uvzb/fHH3tdf9cRIECAAAECBAgQIECAAAECBAgQIECAAAECBAgQIECAAAECayogAL2mC6dsAgQIHKGAAPQq/izB41nqmDFUeoRfmW/eepbg8Sx1HPV69Pvbq7OshDoIECBAgAABAgQIECBAgAABAgQIECBAgAABAgQIECBAgAABArsQEIDeBZahBAgQIPBNAQHo1Y0wS/B4ljqESlf3yCzB41nqmOV1aq/OshLqIECAAAECBAgQIECAAAECBAgQIECAAAECBAgQIECAAAECBAjsQkAAehdYhhIgQIDANwUEoFc3wizB41nqECpd3SOzBI9nqWOW16m9OstKqIMAAQIECBAgQIAAAQIECBAgQIAAAQIECBAgQIAAAQIECBAgsAsBAehdYBlKgAABAt8UEIBe3QizBI9nqUOodHWPzBI8nqWOWV6n9uosK6EOAgQIECBAgAABAgQIECBAgAABAgQIECBAgAABAgQIECBAgMAuBASgd4FlKAECBAh8U0AAenUjzBI8nqUOodLVPVLB459M8hNH/B6pPfJUklojx79weDKJfxPbDQQIECBAgAABAgQIECBAgAABAgQIECBAgAABAgQIECBAgACBNRIQ9lijxVIqAQIEJhEQgF5diFmCx7PUIVS6ukcqAD3LIQD9r1bCXp1lV6qDAAECBAgQIECAAAECBAgQIECAAAECBAgQIECAAAECBAgQILALAQHoXWAZSoAAAQLfFBCAXt0IswSPZ6lDqHR1j/xwkn+Y5B8f8Xtklg7QfzLJH0nyj47Yo26vA/TWi3B7kleS3NmG3J/kwhbDbx4+uy/J1ST13/NJltc9nuTpJKeSXE7S7/O3k5xNci1JH7PVtVXGxXaPulcdNc9zSR5JcmWCvaUEAgQIECBAgAABAgQIECBAgAABAgQIECBAgAABAgQIECBA4JAEBKAPCda0BAgQOMYCAtCriztL8HiWOgSg9/YCuCnJuSRn2uU9HFq/9jDoG0lOt3DnOH4ZBN2qgupEPUMH6LeTVGB2lsO/iVdXooeSPz6ElLcLF/cA9L0t2PyVYT9vFWJ+IskzQ1D6xRaAfk8LU/9OkvrfGIp+3+L3qrzm6Pd/7/AdmWV/qYMAAQIECBAgQIAAAQIECBAgQIAAAQIECBAgQIAAAQIECBA4YAFhjwMGNR0BAgROgIAA9OoizxI8nqUOAei9vQiqW24d1WG3wpyfTvJYkjuS3NNCnhVKfbB1Lf7IMP6uYcx2d58lAL3TvVrPdak9UA/HVnfg3lm4Puoh2v7co1GN3e6wV7fWKePb2r7bbFQP5ddnFdb/2hBa/utJvpjk+ST/RpKfWnSOrmvrmgr0VwfuR5P8oSHs/P4W+q9gc61vdXSu0HzNV2u27O7c/xigQtd/Qgfovb2AXEWAAAECBAgQIECAAAECBAgQIECAAAECBAgQIECAAAECBNZJQAB6nVZLrQQIEJhDQAB6dR12GuY87BWcpQ6h0v2vdAU6KxT6QpJbknyoddOtcG//ubri/mwLg46B6avb3H6dAtDLZ+oB8S8+c2ipAAAgAElEQVQPIfAKOFeY9rXWpbgHpsew9HarMdNerS7Jv7j/rXMgM/xac63JKoQ8BtGrzjrubp2Ye1j5B5N8PslPJ/mDSf5mku9N8vuTvL5JAPpb2zw/k+SBto9rf9e+rr1fx7Nt39f1te69A/XXh+7SY/fzun67LtUHgmMSAgQIECBAgAABAgQIECBAgAABAgQIECBAgAABAgQIECBA4OgFBKCPfg1UQIAAgXUTEIBeXbFZgsez1DFTqHTdvl9Vb+9m+3IL9da5zYK9Ffx9swVLK/hZ7g8nOS4B6OXalcGtiyBtjalg9FtJqvvvH22diHuX7HXpAP3ntum0fMP38Ic//OHzf/fv/t2/89Zbb1VIuQLQ476sMHJ1hq6jPqugenVm/lySp5L8ty34XJ///SQVkO7XPN06Ovdnqv17Z/ulj/1kks8kOTM8eAXa614ViB47QNeeqO9B7YHa9wLQN3y3uCEBAgQIECBAgAABAgQIECBAgAABAgQIECBAgAABAgQIEDgaAQHoo3F3VwIECKyzgAD06urNEjyepQ4B6L1/w3uYdAx5VrizAqcVAB2DznWXC0nuTfI3kryR5Mkk24V+16kD9KhYQdfqElzdgcfnG236+DJatwB0f69WgPhX9r59DuzKV9teeyXJx1sQv1zr98+2u2zVAbr26T1J/kSSH0jyX23RAbqmqc7dl5KMXaV/LMlfSvJI6wo9hpwfSvK+YR9U+Lk+F4A+sKU3EQECBAgQIECAAAECBAgQIECAAAECBAgQIECAAAECBAgQWA8BAej1WCdVEiBAYCYBAejV1ZgleDxLHQLQe/vGbtXFucKddVTYuQLSn07yWJIPDufr2g8lOXedW69jAHqzkHM95tgBe3zsdQ5AfyDJl/a2fQ7lqh567l2aqxNzhdDrqL3WuzSfap23a4/2jtG1Pn86SXW3rg7Q9Vk/6rM6Xmjn65rq7l2h6l9I8l1DyLn2fJ/3clv36iTdj7p3na9DB+hD2QYmJUCAAAECBAgQIECAAAECBAgQIECAAAECBAgQIECAAAEC8wkIQM+3JioiQIDA7AIC0KsrNEvweJY6BKD39i2uUOgY7LzYOtu+s0nYtAKfPRhaHaB7MHW77s9V1boFoDcLOd/UPF4egq+juAD03vafqwgQIECAAAECBAgQIECAAAECBAgQIECAAAECBAgQIECAAAECayMgAL02S6VQAgQITCMgAL26FLMEj2epQwB6mq/rSiHrFIBedh+uh7k/yVtJLi2ebNkF+MEkTya5XiB8lr0603t13t2rMgIECBAgQIAAAQIECBAgQIAAAQIECBAgQIAAAQIECBAgQIBAExCAthUIECBAYLcCMwX11inMuVvnvYwXgN6L2sm6xndm43oLQJ+s/e9pCRAgQIAAAQIECBAgQIAAAQIECBAgQIAAAQIECBAgQIAAgWMiIAB9TBbSYxAgQOAGCghAr2LPEjyepY5ZQqU38GuxNrcSgN64VH2vPjXBClbH6g8k+dIEtSiBAAECBAgQIECAAAECBAgQIECAAAECBAgQIECAAAECBAgQIDC1gAD01MujOAIECEwpIAC9uiyzBI9nqUMAesqv7jeLEoDeuDYvJ7l/ouUSgJ5oMZRCgAABAgQIECBAgAABAgQIECBAgAABAgQIECBAgAABAgQIzCsgAD3v2qiMAAECswoIQK+uzCzB41nqEICe9dsrAL3Xlbk5yYUk9yZ5I8npJFeS3J7klSR3JnkiyTOLc/1+FbKu67c6Znqv7tXIdQQIECBAgAABAgQIECBAgAABAgQIECBAgAABAgQIECBAgACBGyYgAH3DqN2IAAECx0ZgpqCebrYbt5UA9LH5mh3ag/jO7I328SSvJbncAs4PJvmLSf5skpdaGHoc0+9yU5IHklSn6Wvb3Hqm92ov864klxY1n0rylSTnkpwZPruYpEzKYDw/Br83C4vfl+T8JvfozhUu/60kNe7qJn5jMP3FJGeTvGcIq/dQeq1Dr7lqXc63rGMMuY+f1fNXbQ4CBAgQIECAAAECBAgQIECAAAECBAgQIECAAAECBAgQIEDgiAUEoI94AdyeAAECaygwU1BPmHPjBhKAXsMv1A0u2Xdm/+AVun0oyV9O8qeSPNvCzRUYvnXR6bkCuT/bAtLb3Xmm92qvs56nAs09LFy/V5j7k0k+k+T1xbP2kHE/3wPPH2+h4ZrntiSvJnkuySNJvjPJ3S24vAyI1/jvS/IHkvQ5loa9pk8l+ULrwF1rUHPWuc8mqY70430eTfLmova611hHPXcdY623tOevNd0uzL7/HWYGAgQIECBAgAABAgQIECBAgAABAgQIECBAgAABAgQIECBA4LoCAtDXJTKAAAECBBYCMwX1hDk3Lo4AtK/r9QR8Z64ntP3nFX5+voVq325B6DEAfU8L4dYsFQD+UOs8fL27zvRe7bUuA9A9JLzTAHTNU0HiHjZehozr883O1fkxTF2h6Tqe2QRxWeM4pPx70PpK+2AZ0u7jtwpAj/fcqtbrra3PCRAgQIAAAQIECBAgQIAAAQIECBAgQIAAAQIECBAgQIAAgUMQEIA+BFRTEiBA4JgLzBTUE+bcuNkEoI/5l+8AHs93Zu+IFaitbsIPJ7mapHeC3qoDdAVm32rdj69315neq73WChdfGgp/I8npJF9voe4zw2dPtE7Y5xadoXsn5QoS9/BxXVfj61wZnR/mudjOVbflHl6un8dO1EvL+uzpJC8OnaT7vV5e+Nf9PtGeo4eia76t6qh1rqN3s66O0heut5g+J0CAAAECBAgQIECAAAECBAgQIECAAAECBAgQIECAAAECBA5fQAD68I3dgQABAsdNYKagnjDnxt0lAH3cvm0H/zy+M3szrTDwA0PAtmapkO1TSV5KUmHaCuK+1gK39dmjSV5oYenr3fXjrbP0ryf5p9cbfJifv/vd7373HXfc8cxXv/rV3xiCxw8lKYMKCr/TAtCvL8LAm3VXHjtA97IrOF4h4gpA35rk7oVrjVuGr+vcqSTVdfuVNlGFsbfr7Lysp895f7t/Dz1XcPoXknzXUMe43u9p4yvMfjbJtcP0NzcBAgQIECBAgAABAgQIECBAgAABAgQIECBAgAABAgQIECCwMwEB6J05GUWAAAEC/0pAAHp1N8wSPJ6ljuqS+2QS/86Y780hAL37NRk7F/ere7fh72iB3DuHrsY1Ztkd+np3/b7WQflL1xt4gz7/VJJvHQLQddsKLV/eotNzfb4MHI9B568Moekv7iAAvVnn6GXguu7Zx1UX7t59us5XqPqxJJ9uHam/3NZpqw7OFYYeg9g9AP3JJJ9p5sLPN2jzuQ0BAgQIECBAgAABAgQIECBAgAABAgQIECBAgAABAgQIENiJgGDSTpSMIUCAAIFRQAB6dT/MEjyepQ4B6HnfGQLQ867NbJVVCLgCxhUOvtr++4kk35/kY0nODAVfTPJgGz+e792Wa+jtQ1i8B8g/kuT84sH/WJJHWofoClzXsQwo90t6yPreJFVDjaujwtp1bqv7jHX1+Zd1jB2nK+BeR59PF+jZdqt6CBAgQIAAAQIECBAgQIAAAQIECBAgQIAAAQIECBAgQODECQhAn7gl98AECBDYt4AA9CrhLMHjWeoQgN731+zQJqgAdHUZ/p8P7Q47m/gPt2Ef2NlwowgQIECAAAECBAgQIECAAAECBAgQIECAAAECBAgQIECAAAECBAj8KwEBaLuBAAECBHYrIAC9KjZL8HiWOgSgd/utunHjKwA9y1FBbAHoWVZDHQQIECBAgAABAgQIECBAgAABAgQIECBAgAABAgQIECBAgACBNRIQgF6jxVIqAQIEJhEQgF5diFmCx7PUIQA9yZd1H2Xcl+R8u/6JJM8kGc/VR28kOZ3k60nOJTmT5GIbd/U6955lr+6DyKUECBAgQIAAAQIECBAgQIAAAQIECBAgQIAAAQIECBAgQIAAAQJHJSAAfVTy7kuAAIH1FRCAXl27WcKcs9QhAL2+3++q/PYkDyZ5Msm1JI8neS3J5eGxaswdSX6mBZ7rowtJ7kpyTwtMb6cwy15d75VSPQECBAgQIECAAAECBAgQIECAAAECBAgQIECAAAECBAgQIEDghAoIQJ/QhffYBAgQ2IeAAPQq3ixhzlnqEIDexxdswkur8/NbQwD65iQPJXm2BaQr9HzrEIDuP2/3KLPs1Qm5lUSAAAECBAgQIECAAAECBAgQIECAAAECBAgQIECAAAECBAgQIHA9AQHo6wn5nAABAgSWAgLQq3tiljDnLHUIQB+f90aFn29bdHReBqLraevc+SRP7KD7c42fZa8en5XyJAQIECBAgAABAgQIECBAgAABAgQIECBAgAABAgQIECBAgACBEyQgAH2CFtujEiBA4IAEBKBXIWcJc85ShwD0AX3Zjniax5O82To791JuSvJokheSXG0nx3HVDfqBJGdbd+itHmGWvXrExG5PgAABAgQIECBAgAABAgQIECBAgAABAgQIECBAgAABAgQIECCwFwEB6L2ouYYAAQInW0AAenX9ZwlzzlKHAPR6vyMq5HwuyctJLi8e5fYkH2qf948qAP1aG1ufP5jkSQHoPW+CCpFfWlx9KsnXWhj93uGzF1vH7ZeSjOdrfF+7WpNXktzZOnQ/29bvzDDPxdbFu0LtO+nmffNQS9XQA+9977zePh/vff8iTF+37/fqpbyR5HSSK+1E7a06nknS5666e713NKv+vDXf3a2ej7Su5Ms597wwLiRAgAABAgQIECBAgAABAgQIECBAgAABAgQIECBAgAABAgTmERCAnmctVEKAAIF1ERCAXl2pWYLHs9QhAL0u3+bN69wqgFuB2vrs1kWQdQzD7jRsOstenXGlyriCvxXmrUBy76pdIeAKOtd/x2B69+/na/yPDkHimue2JK8meS7JjyT5WJIeUh4Nesj425LU/3oNS6de06eSfGGoqep+OkkPO/fu4F9M8nySejf0cHPNOQaWr7XnrvP1LMsg9ji2upBXd/K3WgC6h7Ar9FwB6NGq9ms9f51zECBAgAABAgQIECBAgAABAgQIECBAgAABAgQIECBAgAABAsdEQAD6mCykxyBAgMANFBCAXsWeJcw5Sx0C0DfwC7mmt5plr87ItwxA9+DvTgPQyw7ey5DxskvzaFAdmyskXSHmCi8vw9Z97LLGOl/3qS7Tv38IV48B6AubzLdVALo6ij+Q5HeT/N4ivDzW3wPQdf/qAl1h594BugLVdYxdpGdcbzURIECAAAECBAgQIECAAAECBAgQIECAAAECBAgQIECAAAECexAQgN4DmksIECBwwgUEoFc3wCxhzlnqEIA+4S+JHTz+LHu1Aru1X39pBzUf9pBvJPkLrePzpeFmvav2263z9r3DZ9Vpuborj+HiZcC5/34myRNJnk1yLkn93o8637su9wBxdVmuY6vOyb3bc+++XIHj5b0rUP1KC0bXXBVSHrtX9y7PvY6Li67Tm4WX65pPtA7Xt7SAc11X9/pKkvcnOZuk6umdqvvvh72G5idAgAABAgQIECBAgAABAgQIECBAgAABAgQIECBAgAABAgRukIAA9A2CdhsCBAgcIwEB6NXFnCXMOUsdAtDH6At/SI8yy179W0n+k0N6xl1N+653veuf/9AP/dDHPve5z/29FuqtoO9DLcRbP9exWRflm7cIQL+8CBv3cX8pyUeHLs1jnT3U3M/1QPIHk5xPMoada8xWYevXW019nrEr9T2tw3SFrt9cdGxeBpaXAej6vMLhFfwui96J+pHWubrC4csaN+tWvau1MZgAAQIECBAgQIAAAQIECBAgQIAAAQIECBAgQIAAAQIECBCYT0AAer41UREBAgRmFxCAXl2hWcKcs9QhAD37t/jo67NXt16DMbBboyroW12TX9hhALo6IT+XpELBX2/dniuQ3DtFbxWAXgapx3muLMrtweTeTboHnpeB6D7u1aGmca4KdveO05t1bB4D0L2b9GeHcPVodUcLR1cAurpWvzR0r6556l5Xj37rq4AAAQIECBAgQIAAAQIECBAgQIAAAQIECBAgQIAAAQIECBA4CAEB6INQNAcBAgROloAA9Op6zxLmnKUOAeiT9U7Yy9Paq1urLTsWV3D3E0nOJHkqSXU57scY9h3Pnxq6P/fg8J2tO/Ink3ymzdfnqU7PPTTdg8LLMPNYcQ9L1z17l+gKFy+vGe/duzaP89S9qrP0eIy1jwHo5dia762hW/Y7Lexdc51N8pFh7nHOvexX1xAgQIAAAQIECBAgQIAAAQIECBAgQIAAAQIECBAgQIAAAQKTCQhAT7YgyiFAgMAaCAhAry7SLGHO30jyvon2kH9nTLQYk5Uyy3dGWH+yjaEcAgQIECBAgAABAgQIECBAgAABAgQIECBAgAABAgQIECBAgMBOBASTdqJkDAECBAiMAgLQq/thljDnH0/yXyT53yfYsk8m8e+MCRZi0hJm+c4IQE+6QZRFgAABAgQIECBAgAABAgQIECBAgAABAgQIECBAgAABAgQIENhOQDDJ/iBAgACB3QoIQK+KzRLm3Ola3pXkUhv8RJJnhgtvSvJUkpeSXFmcP5fk5SSXr3MjodKdrsTJHTfLd8ZePbl70JMTIECAAAECBAgQIECAAAECBAgQIECAAAECBAgQIECAAAECaywgAL3Gi6d0AgQIHJGAAPQq/Cxhzp1siQo4P5rkhSTvLMLONye5kOS9SU4vAtCPJ3k6ySkB6J0wG3MdgVm+MwLQtioBAgQIECBAgAABAgQIECBAgAABAgQIECBAgAABAgQIECBAYA0FBKDXcNGUTIAAgSMWEIBeXYBZwpy73RrLbs/fm+RXkzyy6ABdHaPvaZO/JgC9W2bjNxGY5TsjAG17EiBAgAABAgQIECBAgAABAgQIECBAgAABAgQIECBAgAABAgTWUEAAeg0XTckECBA4YgEB6NUFmCXMuZutUaHmS0meSPLMcOEyFH17kgeTPNk6RwtA70bZ2K0EZvnOCEDbowQIECBAgAABAgQIECBAgAABAgQIECBAgAABAgQIECBAgACBNRQQgF7DRVMyAQIEjlhAAHp1AWYJc+5la1QQ+tYkF9rFywD0fUnODxO/keR0kivb3EyodC8rcbKu+cUk/2aSn5zgsSvc79/EqwvR/0hi/ORUkq8kOZfkzPDBxfaHEo8vzt8/vFvqjyleSXLn8IcXy/dLTVn3uJykj/+tJDXu6iZ75eY2/71JXkxyNsm1Nq7qr3rq2jrqHVfjln/0UZ9d7z03zrVZHRNsYyUQIECAAAECBAgQIECAAAECBAgQIECAAAECBAgQIECAAIGTJSDscbLW29MSIEDgIAQEoFcV1ykAXYHBTyd5rAUKx3BgPdkyAD0+bYUJdYA+iG+ROSrU+gcmYvBv4tXFWIZ+6/cHknwyyWeSvD6Em/u7o4LR/XwPMH+8BZrrXXNbkleTPJfkkSTfmeTuRXC5V1Ljv6/tkz7Hsspe06eSfKF1s6/wdL3Hqpb6446a54PtPjXus0nqjzTGP+KoMWMd9a6ro7rj7ySIPdFWVgoBAgQIECBAgAABAgQIECBAgAABAgQIECBAgAABAgQIEDgZAsIeJ2OdPSUBAgQOUkAAelVznQLQVf3Y2XXZNVUA+iC/Lebar8BWe3U8P3b0reDq00l20qm8atOtfOsVWgage0h4pwHomrnW480WlF6GjOvzzc7V+R5grjB1habrqDDy8tiqM3PN+8eTfNuie3SFmXv4eicB6BeSPJ+k3vEf2aYT9X73uesJECBAgAABAgQIECBAgAABAgQIECBAgAABAgQIECBAgACBXQoIQO8SzHACBAgQiAD06iZYtwD0YW9jodLDFj4Z82/VrfyLSR5K8mySa6178M8muSXJPUPX3geTPNnGbCU20169P8kvTrK0v7b4Q4kqq4fKv966K58Zaq0Qeq3H2AG6Ph47KfdQc13XQ+sVVD4/zHOxhYxrLXtQuX6ueWrs1U18eui9/zHHe1qX+59L8rHhun7/l1tH6nGqrero99sqaD3JcimDAAECBAgQIECAAAECBAgQIECAAAECBAgQIECAAAECBAicPAEB6JO35p6YAAEC+xUQgF4VFIDeaDJTqHS/+9318whUCPXWJG8l+Y+T3Nv+N4Zp67PLrYPwo0mqg+9modn+VLPs1T+3RYfjI9H/8Ic/fP43f/M3f+bLX/7yn24B4gqcl38Fhd/ZJOhcdY5dmy+0wscO0P1ZKthen1dH51rPu1uIvcLs/Rg7fPdzp5K8neSVduJ0kt7Febx3H197YRmcXo6r8HUFp38hyXcNddT9H1j8vl0I+0jWyU0JECBAgAABAgQIECBAgAABAgQIECBAgAABAgQIECBAgMBJFhCAPsmr79kJECCwNwEB6FU3AeiNJrOESve2w101o8AYSH3/IthawdTXhnB0D0A/leSlISS72XPNslf7e7Vq/pUJFuDVFnjuod8qqULLZbtZp+f6fBmAHoPOXxlC09XB+3oB6M06R7/erht5+rheUw8yj92px4DzY6079HKuCnaPQWwB6Ak2oRIIECBAgAABAgQIECBAgAABAgQIECBAgAABAgQIECBAgMB2AgLQ9gcBAgQI7FZAAHpVTAB6o8ksodLd7m3j5xSocOptQ4fk3gm6dxmuz/uxrh2gZ3qvdstyHrsel/Mnknx/ko8lGUPGF5M82MaP5+8fQsu3t+7Nd7auy2eTfCRJdWEejz+W5JG23hW4rmMZUO7je8i6uoFXDTWud/we66/xtV9qXAWi695jx+m6bllHdZzu919azPlNURUBAgQIECBAgAABAgQIECBAgAABAgQIECBAgAABAgQIEDhBAgLQJ2ixPSoBAgQOSGCmoN43klTH1ArcHuUhAL1RXwD6KHfj8bp3BXDfXHT+rdDrp5NUN993Wmfhl9tj39OCsxW2rUDuk4ug61Jnlr0603v1eO0gT0OAAAECBAgQIECAAAECBAgQIECAAAECBAgQIECAAAECBAgcSwEB6GO5rB6KAAEChyowU1BPAPpQl3rPk88SKt3zA7hwCoGxY3AvqHcUro68l9rJJ4bu0BWYfjrJG0lOJ7lynSeZZa/O9F6dYvEVQYAAAQIECBAgQIAAAQIECBAgQIAAAQIECBAgQIAAAQIECBDYTkAA2v4gQIAAgd0KzBTUE4De7erdmPGzhEpvzNO6yzoLzLJXZ3qvrvN6qp0AAQIECBAgQIAAAQIECBAgQIAAAQIECBAgQIAAAQIECBA4IQIC0CdkoT0mAQIEDlBgpqCeAPQBLuwBTjVLqPQAH8lUx1Sg79WnJni+J5N8IMmXJqhFCQQIECBAgAABAgQIECBAgAABAgQIECBAgAABAgQIECBAgACBqQUEoKdeHsURIEBgSgEB6NVl+fl2qsKLjkQA2i5YF4GXk9w/UbEC0BMthlIIECBAgAABAgQIECBAgAABAgQIECBAgAABAgQIECBAgACBeQUEoOddG5URIEBgVgEB6NWVEYDeaCIAPeu3V117Fbg5yYUk9yZ5I8npJFeS3JXkUpv0xSRnk1xLcl+S8+38E0meuc6NZ3qv7tXIdQQIECBAgAABAgQIECBAgAABAgQIECBAgAABAgQIECBAgACBGyYgAH3DqN2IAAECx0ZgpqDeN5I8lX/RcfgoDwHojfoC0Ee5G937MAQeT/JakstJbk/yYJL/PkmdfyzJ1RZ6rnt/uX3+ZAtDj9duVdtM79Ve4xju7udONYP6fQx59/P93E5C4jV/2dQ15ecgQIAAAQIECBAgQIAAAQIECBAgQIAAAQIECBAgQIAAAQIECOxYQAB6x1QGEiBAgEATmCmoJwA957YUgJ5zXVR1MALVDfqhJM+2gHOftQK9t7ZO0eOdKuD71hAc3qyKmd6r4/OMAeV6vgdal+sacy7Jy+2Z725drl9q/y2H29rPNcebC5cKkb+S5LcEoA9mU5qFAAECBAgQIECAAAECBAgQIECAAAECBAgQIECAAAECBAicNAEB6JO24p6XAAEC+xeYKagnAL3/9TyMGQSgD0PVnDMIVPj5+dZ1/spQ0BgOvjacr/BzDwJvV/9M79Ve57JDcz1LBZ3PtgEVgH59k8B3fVyh5zoqJF7jzrTf70/yxWZYnfM/IgA9w7ZWAwECBAgQIECAAAECBAgQIECAAAECBAgQIECAAAECBAgQWD8BAej1WzMVEyBA4KgFZgrqCUAf9W7Y/P4C0HOui6r2J1Bdi2tvP5zk6jDVViHnzTofb1XBTO/VXmMFoC8NBb+R5HSSHvzuXZzvTHJq6HC9VRh86bcMWO9vdVxNgAABAgQIECBAgAABAgQIECBAgAABAgQIECBAgAABAgQInCgBAegTtdwelgABAgciMFNQTwD6QJb0wCcRgD5wUhMescBWod7NQs43ta7HLw+h4OuV//HWFfnXk/zT6w0+zM/f/e53v/uOO+545qtf/epvtE7OFfB+KEkZ1M9j+LtK2SzIvNm5ZfdsAejDXEhzEyBAgAABAgQIECBAgAABAgQIECBAgAABAgQIECBAgACBYy4gAH3MF9jjESBA4BAEBKBXUX++nfrAIXiv45QC0Ou4amreSqAHms8MA15M8mNJfjJJdUDux/1J3lp0Tq7Pxg7Jm93n+5I8m+RLkyzDp5J86xCArrIutED3M0mqm/NzSR5Jcksb94NJPp+kPq+jwuGbneshagHoSRZbGQQIECBAgAABAgQIECBAgAABAgQIECBAgAABAgQIECBAYB0FBKDXcdXUTIAAgaMVEIBe9ReA3mgiAH2031F3J3AQAsuAcgWXP5HkdJIrrRv0+XajCn5XQLrG9HM99L3ZubpMAPogVskcBAgQIECAAAECBAgQIECAAAECBAgQIECAAAECBAgQIEDghOJDjFEAACAASURBVAoIQJ/QhffYBAgQ2IeAAPQqngD0RhMB6H18wVxKgAABAgQIECBAgAABAgQIECBAgAABAgQIECBAgAABAgQIECBAgMD2AgLQdggBAgQI7FZAAHpVTAB6o4kA9G6/VcYTIECAAAECBAgQIECAAAECBAgQIECAAAECBAgQIECAAAECBAgQILBjAQHoHVMZSIAAAQJNQAB6dSsIQG80EYD2uiBAgAABAgQIECBAgAABAgQIECBAgAABAgQIECBAgAABAgQIECBA4NAEBKAPjdbEBAgQOLYCAtCrSysAvdFEAPrYfv09GAECBAgQIECAAAECBAgQIECAAAECBAgQIECAAAECBAgQIECAAIGjFxCAPvo1UAEBAgTWTUAAenXFBKA3mghAr9u3Wr0ECBAgQIAAAQIECBAgQIAAAQIECBAgQIAAAQIECBAgQIAAAQIE1khAAHqNFkupBAgQmERAAHp1IQSgN5oIQE/yZVUGAQIECBAgQIAAAQIECBAgQIAAAQIECBAgQIAAAQIECBAgQIAAgeMoIAB9HFfVMxEgQOBwBQSgV30FoDeaCEAf7nfQ7AQIECBAgAABAgQIECBAgAABAgQIECBAgAABAgQIECBAgAABAgROtIAA9Ilefg9PgACBPQkIQK+yCUBvNBGAvv5X6/EkTye5P8mFNvymJOeSnGm/j5/1GW9u4+9N8kSSZ4Zb1Zx11Llx3ItJzia5Noy9L8n5RZmnklxO0ut4PcmXk7yS5M429mKSuvbq9R/RCAIECBAgQIAAAQIECBAgQIAAAQIECBAgQIAAAQIECBAgQIAAAQKHIyAAfTiuZiVAgMBxFhCAXl1dAeiNJgLQ278Bejj5d5LU/3o4ebMAc4WZK5Tcjwof353kU0k+m6Ssr7RQcgWaeyi6z/VsC1W/vMU8y2B03WezcHY/X/8dQ9fH+V3n2QgQIECAAAECBAgQIECAAAECBAgQIECAAAECBAgQIECAAAECBCYVEICedGGURYAAgYkFBKBXF0cAeqOJAPT2X+C7Wsi4gsQVWH4kydtJnh8Czdd7Bdye5Ll27S1JHkjyu0l+bxFQ7mHrrYLUm3WGrm7Pvz9JdYDu3anrfrWuD+v+fL2l8TkBAgQIECBAgAABAgQIECBAgAABAgQIECBAgAABAgQIECBAgMBhCwhAH7aw+QkQIHD8BASgV9dUAHqjyUwB6P8pSf1vhqO6MP+DFn6uenp35goaf3kINFdH5+2Om7bo6jx2kO7X17kKXFfn6KvDpPV7dYzux8VhTJ9/DEBvNvcMpmogQIAAAQIECBAgQIAAAQIECBAgQIAAAQIECBAgQIAAAQIECBA4gQIC0Cdw0T0yAQIE9ikgAL0KKAC90WSWAHR1K/78Pvf7gV3+3d/93c99+MMf/rFPfvKTP5zkzDDxi61rcwWiy24ZgO5h5RrXOzbvJKTcrzuV5HILXj/duk6/meTuYb7xOZdzb9VF+sBsTESAAAECBAgQIECAAAECBAgQIECAAAECBAgQIECAAAECBAgQIEBgNwIC0LvRMpYAAQIESkAAenUfCEBvNJklAD3TXu1Cty86PVd35uquXGHlh9qgZ5JsFTqucRVcfizJp5Ns1aW55r2UpIefl7u2z9MD1ePnywB01VxrWoHysYu0NyIBAgQIECBAgAABAgQIECBAgAABAgQIECBAgAABAgQIECBAgACBIxEQgD4SdjclQIDAWgvMFCr9RpKnWjjzKFEFoDfqC0BvvRuXweMx6PyVJOeG7tBPtM7Q42x9/L1Jxo7QNaaC1HVUgLp+rm7P/VgGoXt36HHuPmYZgK4w9QNbdIs+yu+dexMgQIAAAQIECBAgQIAAAQIECBAgQIAAAQIECBAgQIAAAQIECJxQAQHoE7rwHpsAAQL7EBCAXsUTgN5oIgC9jy+YSwkQIECAAAECBAgQIECAAAECBAgQIECAAAECBAgQIECAAAECBAgQ2F5AANoOIUCAAIHdCghAr4oJQG80EYDe7bfKeAIECBAgQIAAAQIECBAgQIAAAQIECBAgQIAAAQIECBAgQIAAAQIEdiwgAL1jKgMJECBAoAkIQK9uBQHojSYC0F4XBAgQIECAAAECBAgQIECAAAECBAgQIECAAAECBAgQIECAAAECBAgcmoAA9KHRmpgAAQLHVkAAenVpBaA3mghAH9uvvwcjQIAAAQIECBAgQIAAAQIECBAgQIAAAQIECBAgQIAAAQIECBAgcPQCAtBHvwYqIECAwLoJCECvrpgA9EYTAeh1+1arlwABAgQIECBAgAABAgQIECBAgAABAgQIECBAgAABAgQIECBAgMAaCQhAr9FiKZUAAQKTCAhAry6EAPRGEwHoSb6syiBAgAABAgQIECBAgAABAgQIECBAgAABAgQIECBAgAABAgQIECBwHAUEoI/jqnomAgQIHK6AAPSqrwD0RhMB6MP9Dh7H2e9Lcj7JE0meGR7w9iSvJLmznbs/yYUtAGqOu5OcTfIdw3V9zpvbtfcmeSPJ6SRXFnM9nuTpdu5ikprzapK7klxa1DCeO5Xk8nFcGM9EgAABAgQIECBAgAABAgQIECBAgAABAgQIECBAgAABAgQIEJhRQAB6xlVREwECBOYWEIBeXR8B6I0mAtBzf4dnq+6mJOeSfFv7Xw8d9/Dzx1u4uH5/LskjmwSXe7j5rRaAfrQ95AtJnk9Se/KWJA+0z69tglDh5/cNn9fvddQcFbquYPbbba6avz5/uY3Zbt7ZvNVDgAABAgQIECBAgAABAgQIECBAgAABAgQIECBAgAABAgQIEFh7AQHotV9CD0CAAIEbLiAAvUouAL3RRAD6hn8t1/qGPdhcnZcrVFxB4+qmXEHo2xYdobd60LruDyX5nRZg/ki7dgxAf2frMl1zvLgIQleAugell12hx3tW1+e61w+2TtG11+uo/z7cukWv9WIongABAgQIECBAgAABAgQIECBAgAABAgQIECBAgAABAgQIECCwDgIC0OuwSmokQIDAXAIC0KvrIQC90UQAeq7v7FjNv5/k/5ukvN9O8n+3oPPdi87NFYLuHZjr5woeX2p13986MvfHqAD1g0n+fpL3t3nqs+oqfSbJqRao7uN7x+nq3lxB6zrG7tJfH6692Oq7mqR3ma5rXh26Udf1AtCTbCplECBAgAABAgQIECBAgAABAgQIECBAgAABAgQIECBAgAABAidDQAD6ZKyzpyRAgMBBCghAr2oKQG80EYA+yG/cwc71jYOdbu+z3Xzzzf/nCy+88PnTp0+/p3VT7pP10PEHFx2ge3D59Xa+OkY/0S56LcmtScYg9ZtJvtjC0r2rdL9Hhavr8+owXfP8xXZ97d3eAbp3e65O1O+0UHTdo36vo3eMrp8FoPe+FVxJgAABAgQIECBAgAABAgQIECBAgAABAgQIECBAgAABAgQIENi1gAD0rslcQIAAgRMvIAC9ugUEoDeaCEDP+5qoAPRfTfLXJijxN1rY+EKSHlAeOzFXia8k+Xjr1Fyf1e+fHTpA967M9w7PU3P9W0kqKD0GoO9pY17YJhT9vtZB+lrrQF0h6Ao8P9S6UNfP1Q167CJd0z4wXDcBrRIIECBAgAABAgQIECBAgAABAgQIECBAgAABAgQIECBAgAABAsdbQAD6eK+vpyNAgMBhCAhAr6oKQG80EYA+jG/ewcxZAeinWsfig5lxf7OMXZbHYHGFlysY3UPPd7bbvLhN0LjCyb0D9He0sHRd168Zz1Xn6ApKL4/qDF0doftxKsnXWi09ZN07VN+R5FKSN5KcHjpH70/E1QQIECBAgAABAgQIECBAgAABAgQIECBAgAABAgQIECBAgAABAtcVEIC+LpEBBAgQILAQEIBe3RIC0BtNBKDnfW3MFoCeV0plBAgQIECAAAECBAgQIECAAAECBAgQIECAAAECBAgQIECAAAEC0woIQE+7NAojQIDAtAIC0KtLIwC90UQAetqvbwSg510blREgQIAAAQIECBAgQIAAAQIECBAgQIAAAQIECBAgQIAAAQIECOxQQAB6h1CGESBAgMC/FOgB6LNJfvmIXSp4/FSSCtwe5SEAvVFfAPood+P29xaAnndtVEaAAAECBAgQIECAAAECBAgQIECAAAECBAgQIECAAAECBAgQILBDAQHoHUIZRoAAAQL/UuCHk5ybyEMAeqLFaKUIQK+uyatJfuUAlqoCzHWM/4Ybz9XPW31W1z05yR8NHACFKQgQIECAAAECBAgQIECAAAECBAgQIECAAAECBAgQIECAAAECBE6qgAD0SV15z02AAIH9CVQI+nrdn/+1JB9P8seT/HoLXf6D4bb/QZL3J/mpdu7faeHMfzfJXxnOb1epDtD7W8fDuloAelW2h5QPy3w3887wRwO7qddYAgQIECBAgAABAgQIECBAgAABAgQIECBAgAABAgQIECBAgAABAhsEBKBtCAIECBA4LIG7ktya5EKS+vmeJM+0m92X5HySJ9q5m1pA+qUkV5I8nuS1JJevU1yFSmcIc1YQu44PHBbmms0rAL26YLvZq7cnebD9QcC1NlV9J55O8kaS08P3pM7142KS+m5d3Wa/7KaONdt2yiVAgAABAgQIECBAgAABAgQIECBAgAABAgQIECBAgAABAgQIEDgpAgLQJ2WlPScBAgSOVmAMQN/cOj+/M4Si69xDSZ5NUoHPZWB6q+pnCXMKQG9cIQHo1R27071ae/9SkheTnN3k+7BZOLruVtfVsS5/NNCF6o8fziU5M5D1Z68O8WUxHvcneWtxfhn8XobF325/iHHvJveo900fX3PXH2xsdvQ/2qjPTjXnvlZ1rq79cpJXktzZJljWVe+5mn+so/8RSF3SLV5v42qt+3w1/083qxpbe+M9bVz9YclXBsedBOGP9v8R3J0Agf+fnfuP1e067wL/rVSEHCBU2EMjFUWWB8nWjGYcRREtsi1io86NMkKaSQZ7ItsMwki3dhLDBZeiGv+uS9uY3tR1HKwhVRvfC7opYw1C09rAOAbbUgOZgDtQ5TIdYzpTTVpsEVqI/xgJjR5YK7O8/Z5zzzn3nPOu97yfLVk57373XuvZn7X20Yn0vQ8BAgQIECBAgAABAgQIECBAgAABAgQIECBAgAABAgQIELhMAQHoywR0OwECBAjsKtADfd83dK3tNyxD0U8lqeBsdYCusOE1Q8fonSbZa6j0qJdJAPqdwgLQ795xe9mr9b78V0m+vugAXUHYj7aA6/hzn2XVudnfmV7fMvTbPz/bLqhw8rKrdf3uGM/Xz98zhIL775Jb2xhPD0HhZUC8h5K/maT+66Hz0W+sqbra39R+N1XH+gofV8C69vynhu7bVVMdvet9/dznqnNVR63bk0nuXXT07kHsPsaX2vj3teeusHiFsGufVKC6xut1Vf113eu7hLmP+veh8QkQIECAAAECBAgQIECAAAECBAgQIECAAAECBAgQIECAAAECRy4gAH3kxCYgQIAAgdbZtEJ5FUR8q4ksuzyP3VSr6+nf3kOAby+h0uNYAAHodyoLQL971+1nr67q8ryqM3SfpUKvv9BCtJfa7/up41JjHcb3ywD0GBKu8fcSgC6vHkCue3oouIedl8Hjse4epq4QcXVj7mHk8ZpljcvnXgayx3r677u6Z7cA9Ida5+j3JukdoPs8ffy7hgB0dcn+kSR/rQWg+7NeqtbDWDNjECBAgAABAgQIECBAgAABAgQIECBAgAABAgQIECBAgAABAgTWLiAAvfYlUAABAgROrEB1ba2jwogV/Hs8yf07BKArtPdIkuqo2jtAv9G6pO4GNEuYUwD6naskAP3uXbufvboMQI8d0Zfh2nq37knyRJK39/DbZD917GG4y76kB3arq3E/KohcgeTxH0XUd6+1TvJXLYLRy07K/b5+fXVort9Dp4Y5ll2Wy+/sivBxv6XmqH+YcX3rvrwMV9fn3u15VffnGqcHoFfVUd+vCi/XPb2j9a+1Gut3ZI3x+SR3LwLQtVd+cEXH/cteKAMQIECAAAECBAgQIECAAAECBAgQIECAAAECBAgQIECAAAECBGYSEICeaTXUQoAAgZMlsAw23rgINO/WAbqHEy8lMkuYUwD6nSslAP3unbufvboqAF0jrvrHBPUeXb2Hbum9oqrjG0l+41Iv11F//7t/9++++Of//J9/4JFHHvlzLXj81RYy/kx7nmVn5V7SXjsuVxj4phYQrn9cUQHlHlyusVaFr6uzcl1X11fIeNXvrd6V+lstkFz+NVd1e17V5bmC03VUyLv+oUevo8//bKtrp+7NfcyfSHJrs6rxzrVxe409+L3X359HvcTGJ0CAAAECBAgQIECAAAECBAgQIECAAAECBAgQIECAAAECBAgcmYAA9JHRGpgAAQIEjkFgP6HSoyxHAPqdugLQ795t+9mrywD0bv+YoIK3e+mW3iuqrsjfmeSfHeULscexv57kLy86L48djJednvuwywB0DzqfSfLBoTv0Ry4RgF7VObqHmyvM3I/xurGm6rxdtfTwc12/7NA9UizD0ZcKQPdO0k+3QPgYgH6uuVWougLQ1eW6gtY9PL7HJXAZAQIECBAgQIAAAQIECBAgQIAAAQIECBAgQIAAAQIECBAgQGAzBQSgN3PdVE2AAAEC/1FgP6HSozQTgH6nrgD0u3fbLHv1KN+Dg4y97HrcQ8LVqfnFJK8sBq3uxhX4Hs+/sAghV3D40XZfhYMraF3ds6ujcz+q0/NXknxvkgpOv72ie/M4dYWce8flquH5xZi9huuS3DmMOY7Rn21ZR59/aVFh6go1X5/kwSRPLMLiveNzPWN1oe711Zy6QB9kN7qHAAECBAgQIECAAAECBAgQIECAAAECBAgQIECAAAECBAgQ2BgBAeiNWSqFEiBAgMAKgVlCpQLQ71wcAeh3b9ZZ9qpfJAQIECBAgAABAgQIECBAgAABAgQIECBAgAABAgQIECBAgAABAgQ2XkAAeuOX0AMQIEBgqwVmCZUKQL9zGwpAv/u1nGWvbvUvDA9PgAABAgQIECBAgAABAgQIECBAgAABAgQIECBAgAABAgQIECBwMgQEoE/GOnoKAgQIbKvALKFSAeh37sAvJfnjE23Km5O8tOZ6Ztmra2YwPQECBAgQIECAAAECBAgQIECAAAECBAgQIECAAAECBAgQIECAAIHLFxCAvnxDIxAgQIDA+gRmCZUKQL97D1QI+lfWtzW+PfNDSQSgJ1gIJRAgQIAAAQIECBAgQIAAAQIECBAgQIAAAQIECBAgQIAAAQIECBA4LAEB6MOSNA4BAgQIrENAAHod6oc355VJzic5leSFJLcneWsY/oEkLyZ5tZ2r78+1nx9M8tglSvlwkgqnC0Af3poZiQABAgQIECBAgAABAgQIECBAgAABAgQIECBAgAABAgQIECBAgMDaBQSg174ECiBAgACByxAQgL4MvAlurUDzGy3gXD/XUYHoK5KcTXI6yY3t+2uT3JWkOjq/nWQZjl71OALQEyyyEggQIECAAAECBAgQIECAAAECBAgQIECAAAECBAgQIECAAAECBAgctoAA9GGLGo8AAQIEjlNAAPo4tY92rjEA/YEWcr510QF6rGAMT+9UmQD00a6Z0QkQIECAAAECBAgQIECAAAECBAgQIECAAAECBAgQIECAAAECBAisRUAAei3sJiVAgACBQxIQgD4kyDUOc2Xr+lwlVKj5raGWnbo813XXJHnsEnULQK9xYTd06uo0fiHJN3bYj48muWPYs33fnkvy4LAna+/Wtf2oe55v950aru3zXb9i3H5v7fcav47XktyW5GL73Lulv9zGHq/t3dM3dCmUTYAAAQIECBAgQIAAAQIECBAgQIAAAQIECBAgQIAAAQIECBDYWUAA2u4gQIAAgU0WEIDe5NV7Z+0VhL4nyROt+3N9uyoAXedeXwRQd1IQgD45++O4nqQCxH8iyXcn+WSSV9vEPaj/zST135m2T3sA+buS1H/LEH8FnJ9Mcm+SD7Xgfu3xs0meTXJL288Vjn4qycNDuLmmviHJ54bQc32ud6DP04PWY8C6/8OAO4c6j8vPPAQIECBAgAABAgQIECBAgAABAgQIECBAgAABAgQIECBAgACBYxEQgD4WZpMQIECAwBEJCEAfEewxDTsGnCsoeleSh3YIQPegaYVGeyj1UmUKQF9KyPejwNhNuTqM19HDxD14XJ+r03MFmqsLcw84V7fn2s/1/bg/x8B+71zeA9DVtbnmqUB/7w692/1Vz/geXJ2kOke/N0mN9dwQrK5rBaDtbwIECBAgQIAAAQIECBAgQIAAAQIECBAgQIAAAQIECBAgQODECghAn9il9WAECBDYCgEB6M1e5t5V91SS14Yut/2pxoB0BVBfWTzujZcIQwtAz7s/qrvyf5bk1yco8d8l+akhzFzh5qtWdFquUsfw8vnWifmm1mn5vvYsPTQ9dn+usPS43+vS6tr81SQXWpC5zo17egxk11x1LM8tP9ecNd43VnSjnoBaCQQIECBAgAABAgQIECBAgAABAgQIECBAgAABAgQIECBAgACBwxEQgD4cR6MQIECAwHoEBKDX474pswpAz7tSFdD97hnK+52/83f+q2efffZP33rrrW/tELL/WuusfHqo95kh9Fzdn/vxwhA8ro7PPRz99uJZx87Q9dXY2fmWJDVmdZquozpELwPQvRP6GICuLtJPJXl4RYB7Bmo1ECBAgAABAgQIECBAgAABAgQIECBAgAABAgQIECBAgAABAgQOTUAA+tAoDUSAAAECaxAQgF4D+gZNKQA972J9uZV280QlVii5jurgPAaLq0vzk0mqM3R1cq5u5HXtp5P8dLv+1UUH6bpuGXLugegfSfLX2n0Vdq7jS4s5OkvN9bmhO3qNcecQst6pzmUH64mYlUKAAAECBAgQIECAAAECBAgQIECAAAECBAgQIECAAAECBAgQuHwBAejLNzQCAQIECKxPQAB6ffabMLMA9LyrNFsA+srWZbnCzxVmrqMHlr+S5Htbx+fq5Nyv/Z+T/Dc7hJGfa12je6fmGq/fd6p1d665rk1yIcn1Se4YOj2PK1d1nGsnXhvC0HVqDEBXl+jx2p3Gm3dXqIwAAQIECBAgQIAAAQIECBAgQIAAAQIECBAgQIAAAQIECBAgsEcBAeg9QrmMAAECBKYUEICeclmmKUoAepqleFchswWg55VSGQECBAgQIECAAAECBAgQIECAAAECBAgQIECAAAECBAgQIECAwLsEBKBtCgIECBDYZAEB6E1evaOvXQD66I0POoMA9EHl3EeAAAECBAgQIECAAAECBAgQIECAAAECBAgQIECAAAECBAgQIBABaJuAAAECBDZZQAB6k1fv6GsXgD5644POIAB9UDn3ESBAgAABAgQIECBAgAABAgQIECBAgAABAgQIECBAgAABAgQICEDbAwQIECCw0QIC0Bu9fEdevAD0kRMfeAIB6APTuZEAAQIECBAgQIAAAQIECBAgQIAAAQIECBAgQIAAAQIECBAgQEAHaHuAAAECBDZZQAB6k1fv6GsXgD5644POIAB9UDn3ESBAgAABAgQIECBAgAABAgQIECBAgAABAgQIECBAgAABAgQI6ABtDxAgQIDARgsIQG/08h158QLQR0584AkEoA9M50YCBAgQIECAAAECBAgQIECAAAECBAgQIECAAAECBAgQIECAAAEdoO0BAgQIENhkAQHoTV69o69dAProjQ86gwD07nJXJjmf5H1JbktysV3ez59qn29M8upiqGuTXEhyfZI72jh1yRVJziZ5uZ27Ickr7d7xuvHa08PY4zUPtPOPJRlrem1R70H3h/sIECBAgAABAgQIECBAgAABAgQIECBAgAABAgQIECBAgAABArsKCEDbIAQIECCwyQIC0Ju8ekdfuwD00RsfdAYB6N3lKpz8uSS/keSLLbC8DDBX0PnJJPcOAekatYeTv5Tk4SSfSvJWO/9oC0U/38asAPObi+tqjOVcY7W3JzmX5MEkdX/VemeSM0nePuiGcB8BAgQIECBAgAABAgQIECBAgAABAgQIECBAgAABAgQIECBAYD8CAtD70XItAQIECMwmIAA924rMVY8A9FzrMVYjAL372vQQ8+tJbmrh4vevCCrvNkoFk2ucCix/pHWEfu/QAbrfO15XQek6dgpA97DzbyX57RaA7oHouu8ZQeh5XzqVESBAgAABAgQIECBAgAABAgQIECBAgAABAgQIECBAgACBkyQgAH2SVtOzECBAYPsEBKC3b83388QC0O/WqndmluOlJDdPUMyNSX5zgjpqbf6PJFcuujP3Ls9XDYHmHlTeqewa46kWmL7YLloVau5zvdrCzH28fu3pduK1JLcNnaZ7QLs6QC/veTZJjecgQIAAAQIECBAgQIAAAQIECBAgQIAAAQIECBAgQIAAAQIECByZgAD0kdEamAABAgSOQUAA+hiQN3gKAeh3L169MxU8/vtrXtc/0uZfdwC6OlHXPpni+KEf+qGf+PEf//GfSXKhdWzudd2R5Ku7dICuQPKjSR4cgsxjkLoCycsAdP98desSXXOdT3IqyR9NcuuKbtG9nlUB6PquzlfX6hrHQYAAAQIECBAgQIAAAQIECBAgQIAAAQIECBAgQIAAAQIECBA4MgEB6COjNTABAgQIHIOAAPQxIG/wFALQ7168vb4ztyc5127vodrxXH217Aq8quvwTtungsd1rDsA/eNJ/kLrbrzurV5r8/MtjHxTkjNJ3m6h4qrtiSRnh1DytUl6d+je5bmu6+Hkp4dO0qsC0HXdDW2+ZUfpVd2iR58xAL3TfOv2ND8BAgQIECBAgAABAgQIECBAgAABAgQIECBAgAABAgQIECBwggUEoE/w4no0AgQIbIHAXsOcR00xS5jzqJ9z08YXcQlZIQAAIABJREFUgH73iu3lnalg7V1JHhoCuC8mqRBtP+qa65L8rXaiB2a/r4WJx0Duqn0zyzvzcHvOWf4mXhU8rpByhYwrgF5H79JcP1dn6GW35Vqb3kF67Ag9jv38YpwXFkHo/QSgd5pv035fqJcAAQIECBAgQIAAAQIECBAgQIAAAQIECBAgQIAAAQIECBDYIIFZwh4bRKZUAgQIEJhIYC9hzuMod5Yw53E86ybNIQD97tU6yDtTwds3hgB0dXq+p3Ukrg7FddQ1vyvJH0zyhSQC0Jv0pqiVAAECBAgQIECAAAECBAgQIECAAAECBAgQIECAAAECBAgQILBhAgLQG7ZgyiVAgACBdwgcJMx5FIQC0EehevljCkC/23C/70wFm69J8tgw1DIQXR2Kb2mB6EcEoC9/4xqBAAECBAgQIECAAAECBAgQIECAAAECBAgQIECAAAECBAgQIEBgdwEBaDuEAAECBDZZYL9hzqN6VgHoo5K9vHEFoN/tt5935oEkryc5PwxzRZL7kjyd5K12vq57dLjmhdYRun+/ahVneWceTvJQEn8TX9675m4CBAgQIECAAAECBAgQIECAAAECBAgQIECAAAECBAgQIECAwLEKCHscK7fJCBAgQOCQBfYT5jzkqd8x3CxhzqN8xk0cWwD63au2l3emQs5nkzyb5NXFENcm+Wj7fjl63acD9Ca+KWomQIAAAQIECBAgQIAAAQIECBAgQIAAAQIECBAgQIAAAQIECGyYgAD0hi2YcgkQIEDgHQJ7CXMeB5kA9HEo738OAeh3m+3lnbkhySuLW29sYej67upFV+h+qQD0/veoOwgQIECAAAECBAgQIECAAAECBAgQIECAAAECBAgQIECAAAECBA4gIAB9ADS3ECBAgMA0AnsJcx5HsQLQx6G8/zkEoN9t5p15p8nDSR5K4m/i/b9f7iBAgAABAgQIECBAgAABAgQIECBAgAABAgQIECBAgAABAgQIrE1A2GNt9CYmQIAAgUMQEOY8BMQTPEQPQP9skn+55ueskO0jSSpwu87DO/NOfQHo3Xfjla3b9/uS3JbkYpLq9H02yenh1jt26Ar+QJJHkzyT5EySt4f7X273XJvkQpLrk+w0zu1JzrX5XhtqqVN1/5NJ7m31jR3Mx3nX+d6ZmwABAgQIECBAgAABAgQIECBAgAABAgQIECBAgAABAgQIEDhkAQHoQwY1HAECBAgcq4Aw57Fyb9xkH0jyjyeqWgD6/1+MWbqmC0Dv/oJUmPhzSX4jyRdbYLkHoJcB5k8meXUYru69M8n9SR5P8mz7voeie9i5PtfxpfYPBD6V5K3FOFVDD2DXuHVPhaLrOJ9kDGjXd6/vEMie6NeBUggQIECAAAECBAgQIECAAAECBAgQIECAAAECBAgQIECAAIHLERCAvhw99xIgQIDAugUEoNe9Aidj/rGj7bK7bD1hBS5vSfJYe9yxY+2Dw/ndNGbZq7PU8Q+T/CdJfm6CLVTduf1NvHoheji5AsU3tS7OdWV1gO4B6Pq8KnRcAeVrFu9HnatOz+9d3N/fsx5sHgPQy7H7+1qB6VuTfC3Jx1sH6F9bdKfeqaP0BNtOCQQIECBAgAABAgQIECBAgAABAgQIECBAgAABAgQIECBAgMDlCAh7XI6eewkQIEBg3QKzhDln6Wa77vXY1Pkr4Hx16xi7DDtXYPNckh50rvBldXL+QpKLLfj54qLz7SqHWfbqLHV8I8l3T7Rh/E387sW4sr0TFfx/M8mTi5DxMgBdI/R/JFA/907P9fMLrWNzBZuXHaTr+5rrqdYBut6rfqy6dlUH6l7beG/9Q4Xq8L3sKD3RtlMKAQIECBAgQIAAAQIECBAgQIAAAQIECBAgQIAAAQIECBAgcFABYY+DyrmPAAECBGYQmCXMKQA9w244nBrGAHSFMj+Y5FtDB+g6d0+SJ5K83bpD9/D0bhXMsldnqWOvq1Xr8Uq7+JnWgbjc+7HsMtxDt6s6ea+aswKyM3SA/mSSH0vyL5L8+73iHMV13/md3/md11133WP/9J/+03+S5ELr2Nynqo7Kz+3SAbquq38wUGv1lSR/oL0rY8foVaHmum8MXFfH9UfbPzyo76oD9flWRL//2fYPDyrovCoAvVOo+ijYjEmAAAECBAgQIECAAAECBAgQIECAAAECBAgQIECAAAECBAgcs4AA9DGDm44AAQIEDlVgljCnAPShLutaBuuhyu9Lclvr7twLWYailwHoCmuOnW9XPcAse3WWOvayyBVgfTzJ/Umqc3CFnevoQdgeju7ducd1qlDsXS3cPAaml/POEoD+E0l+LslLSf7VXnCO+JofSfJfJLlpCJ1XuLyOCv+PgeYxuPzqUFdfj+X1ywB0H/fpoeP0cpzPDe9l7YM7h47SYwC6OlXX/ujvY41d19f+cRAgQIAAAQIECBAgQIAAAQIECBAgQIAAAQIECBAgQIAAAQInSEAA+gQtpkchQIDAFgrMEuYUgD45m6/CmfclqTBmD01eKgCtA/TxrH+tQ7fu4ehfTPJftsBrBWE/2sK548+7VTdLAPrDSer3yM0tBH08ojvPsqpLc/lXoLiC5fW/p4fbqzN0D6aPo/aO3C8MQeTl2LVWvdN0D7MvK6sQc3WWrmPZ3XvZAXq89sbWJXrdnuYnQIAAAQIECBAgQIAAAQIECBAgQIAAAQIECBAgQIAAAQIEDllAAPqQQQ1HgAABAscqIAB9rNwndrKxs/Cy63A99BiArvDmI0m+0LpEV8DzxT2ELGfZq7PUsd/NVGtQXX/PtBv7GlyVZOzA3btCPzN0Lt5tLgHo/a6E6wkQIECAAAECBAgQIECAAAECBAgQIECAAAECBAgQIECAAAECEwgIQE+wCEogQIAAgQMLzBLm1AH6wEs4xY29I23vaLvsGjsGoKvgvXSsXT7YLHt1ljr2s/AVUL+mdXle+vdxqgNxHf26WqMKN39q6OS9ak4B6P2shGsJECBAgAABAgQIECBAgAABAgQIECBAgAABAgQIECBAgAABApMICEBPshDKIECAAIEDCcwS5hSAPtDybdVNs+zVWerY6+JXh+3Xk5zf4YYxnH6pTt6rhhCA3utKuI4AAQIECBAgQIAAAQIECBAgQIAAAQIECBAgQIAAAQIECBAgMJGAAPREi6EUAgQIENi3wCxhTgHofS/d1t0wy16dpY69bICx03a/vjo9j2HoMQB9qU7eq+YUgN7LSriGAAECBAgQIECAAAECBAgQIECAAAECBAgQIECAAAECBAgQIDCZgAD0ZAuiHAIECBDYl8AsYU4B6H0t21ZePMtenaWOWTaBAPQsK6EOAgQIECBAgAABAgQIECBAgAABAgQIECBAgAABAgQIECBAgMA+BASg94HlUgIECBCYTmCWMKcA9HRbY7qCZtmrs9QxywIJQM+yEuogQIAAAQIECBAgQIAAAQIECBAgQIAAAQIECBAgQIAAAQIECOxDQAB6H1guJUCAAIHpBGYJcwpAT7c1pitolr06Sx2zLJAA9CwroQ4CBAgQIECAAAECBAgQIECAAAECBAgQIECAAAECBAgQIECAwD4EBKD3geVSAgQIEJhOYJYwpwD0dFtjuoJm2auz1DHLAn0pyR9P8tIEBX04yc2T1DIBx7tKeCDJo0nuSHJ++Pb2JOfa52eSnEny9vB9v6+fqvufS3I2yekkLySpMeqocU8lWTXOOE8f68YkXx/uezDJY0muHM69luS2JBdnRFUTAQIECBAgQIAAAQIECBAgQIAAAQIECBAgQIAAAQIECBDYVAEB6E1dOXUTIECAQAnMEuYUgLYfLyUwy16dpY5LeR3X9xWG/WyS//24JtxlHgHonXF6oPibSeq/HnK+IUkFnCuc/Fb7uUapEPLyuDbJk0nuTfKhJDe1ce5L8nq7uM7dn+TxJM8meXUYpObo94wB6zp/TZKnkzyVpLqKX5XkzhVh7Am2mRIIECBAgAABAgQIECBAgAABAgQIECBAgAABAgQIECBAgMDJEBCAPhnr6CkIECCwrQKzhDkFoLd1B+79uWfZq7PUsXe5ua6swO0tQ8C2QrUXklyfpHf/rYrHbsF76QBc4ef6PaID9Or17kHnCjaXc4WYq6NyhZ8rvDx2hN5px6y69orWCfrlJG+00PJ+A9B93N5VuoLTV1+iK/Vcu1o1BAgQIECAAAECBAgQIECAAAECBAgQIECAAAECBAgQIEBgAwUEoDdw0ZRMgAABAt8WmCXMKQBtU15KYJa9Oksdl/Ka8fseau5B5wrPPpLkC0MY98XWNbhCsf3nvTzLTAHov5fkf0vyb/ZS+BFf83eSfHXo7PzEEFjugeMKL18qAD12f67gdD9qTX8wyW3DGj6apDqDL8ccQ+11/wtJ7mq1VQ1jALp3ju4B62U36SNmMzwBAgQIECBAgAABAgQIECBAgAABAgQIECBAgAABAgQIEDj5AgLQJ3+NPSEBAgROssAsYU4B6JO8yw7n2WbZq7PUcTiqxzfKlUk+mORbiw7QZ5L8QgvP9p9/rYV0T7fyxs7QO1U8SwD6v0vy88fHuvtM11133d/45Cc/+blPf/rTdybpnnXTM0nK+74dOkD3sHK/7mNJbmr3vN1mra7Srwxh57rnmiRjyLouPdfm+0qS712MUd+v6gDdA9Dj95cKac/Crg4CBAgQIECAAAECBAgQIECAAAECBAgQIECAAAECBAgQILARAgLQG7FMiiRAgACBHQRmCXMKQNuilxKYZa/OUselvGb9vkKztyR5rBXYO/xWOPfG1v25wtKPJ7k/yVstIHupbtCzBKBnqWNc/2X35lqDCh1XYPm64eduXff29enj9JByDyHXmBeSfGbo9FzX1DEGoMfQcs23DFHX9T04/XSSp5I8nOTWNladqzGqnjEUPev+VhcBAgQIECBAgAABAgQIECBAgAABAgQIECBAgAABAgQIENgYAQHojVkqhRIgQIDACoFZwpwC0LbnpQRm2auz1HEpr1m/HwPQFXTugdeLQyfgZaffCsjWsVsH4FmCx7PUMa7/Mnhc7mOouHd7rnteaIHkCkP3o4fUnx1CyOM9dd0dSZ5v457aYZzlPXVfhd6/PtxX41RtPWB9fZK9dACfdb+riwABAgQIECBAgAABAgQIECBAgAABAgQIECBAgAABAgQITCsgAD3t0iiMAAECBPYgMEuYUwB6D4u15ZfMsldnqWNTt8MyAD12eu5B568muSvJQ+0hH0nyhSQVkt7pmCV4PEsdm7o/1E2AAAECBAgQIECAAAECBAgQIECAAAECBAgQIECAAAECBAgck4AA9DFBm4YAAQIEjkRgljCnAPSRLO+JGnSWvTpLHZu6uGMAup6hPr/SHuaZJGeSvN26EJ9r53tX4N2eeZbg8Sx1bOr+UDcBAgQIECBAgAABAgQIECBAgAABAgQIECBAgAABAgQIECBwTAIC0McEbRoCBAgQOBKBWcKcAtBHsrwnatBZ9uosdZyoxT2Eh5kleDxLHYdAaggCBAgQIECAAAECBAgQIECAAAECBAgQIECAAAECBAgQIEDgJAsIQJ/k1fVsBAgQOPkCs4Q5BaBP/l673CecZa/OUsflep60+/9skrNJ/kmSb6754SoEfXOSl9Zch+kJECBAgAABAgQIECBAgAABAgQIECBAgAABAgQIECBAgAABAjsKCEDbHAQIECCwyQKzhDkFoDd5Fx1P7bPs1VnqOB71zZmlAtAPtQD0uqsWgF73CpifAAECBAgQIECAAAECBAgQIECAAAECBAgQIECAAAECBAgQuKSAAPQliVxAgAABAhMLzBLmFICeeJNMUtose3WWOiZZlo0t44YktyR5rD3BA0keHZ7mhSS3J7kqyYUk1yd5cLh+pwev8HP9PtMBemO3hsIJECBAgAABAgQIECBAgAABAgQIECBAgAABAgQIECBAgMB2CAhAb8c6e0oCBAicVIFZwpwC0Cd1hx3ec82yV2ep4/Bkt2+kCjaf2yXQXOHoOr6W5JEkX0hyMUmFpF9M8uouZLMGoK9IcjbJ6Vb7M0nOJHl7xbNcmeR8O19Wb7UweJndMXw33lo2dfRAef1cjnX+rva/fe767sYkX29jndpjuHwVe3+ul9tYfW37HLVWVccrOzz30qUuq2d8fofalvNt39vjiQkQIECAAAECBAgQIECAAAECBAgQIECAAAECBAgQIEDgxAgIQJ+YpfQgBAgQ2EqBWcKcAtBbuf329dCz7NVZ6tgXnou/LVDh3g8m+daiA3S/4NokH21h4TpXIeFfaAHo8eedSGcMQPfQ7q+3gPKlQrw9AF3B5AoqVxC8h6dXBaBXBcr7HFe38HSFqOvooei65yNJrknydJKnkjzcnPezXXvn7jG03EPYd7b1uy/J6zsEt3eyqPpW1TbO10Pi+6nXtQQIECBAgAABAgQIECBAgAABAgQIECBAgAABAgQIECBAYBoBAehplkIhBAgQIHAAgVnCnALQB1i8Lbtllr06Sx1btvyH/rgVxL1l0bG4JlmGnMcOwRUG3q37c90/YwC6Qt0VLv5U6+a8xBw7JD/YAskV7v1mkr/duiFXQPn3JfniIkhc91bQ+LeS/PbgWQHiP5bku4YAdLd8tjlWmLiCyc+1gHWdrzV5tBX4QpL67yeTrOpYXXNcn+S9SaoD9DhODVF1/XCSHx06Xy8D3DsFoFfVVmHucT4B6EN/LQ1IgAABAgQIECBAgAABAgQIECBAgAABAgQIECBAgAABAscpIAB9nNrmIkCAAIHDFpglzCkAfdgre/LGm2WvzlLHyVvh432iVQHo6nx8T5InkrydpD6PnYl7KHa34GsPQFf49h8e7yOtnO2fL7ou10VVf3V3rlDx55P8RJJ7k7zZvnuyfa5A8R9M8neTfP8QNF71/GVTR3VfLrfHk/xikruHAPTY/bk6cFdX6WVwuQLQddQa9O+/mqTXdHHxlMsAc4W9LyT5xqLzdN22Kgg+BtzrmteS/A+t7mVtFX6/VPfsCZZcCQQIECBAgAABAgQIECBAgAABAgQIECBAgAABAgQIECBAYG8CAtB7c3IVAQIECMwpMEuYUwB6zv0xU1Wz7NVZ6phpbTaxllUB6DpXXX57wLcHee9vnZOr43AduwWgP5Hkr88C8oEPfODLf/gP/+Evff7zn/8jiw7Q9Sw3JflSkr8whIUryPybSf7bJH+lBZ/rcX41yQdbYLk+n1t0ZR4D0N3pjSR1vj6/1X6ueyskXcdOHaDrux6Arq7QXx+C6Le2DtHVqbrGGQPJzw/XXbWYu8bsgfbPJnmkhcD/aJIas8LO47quqk0AepaNrQ4CBAgQIECAAAECBAgQIECAAAECBAgQIECAAAECBAgQOBQBAehDYTQIAQIECKxJYJYwpwD0mjbABk07y16dpY4NWropS10VgK6gboV2K+jaj7rulfahOiafad2hd3uoh5LU/0f4lQme/B8k+Tetm/KvL0LDVd5uHaArYFwdmT+e5E8m+YEVQeH+iD0A3YPLp4dnL7cfTvKjSSrQ3H3L+5okTy8CznXrTgHo3TpAj52iewD600l+ehG67oHsmmenjs6raqu5dYCeYFMrgQABAgQIECBAgAABAgQIECBAgAABAgQIECBAgAABAgQOR0AA+nAcjUKAAAEC6xGYJcwpAL2e9d+kWWfZq7PUsUlrp9b1C/Tgbg8mv5bktiQV6q2wb3V0rqM6K1cgubohj52a/3SSv7SHAHS/p8aq8HjvAF2fn0rycJuzPldH5prnVJI72s/LIPWyA/RuAegaa3yWPuZ47sZFwH2nQPOq2qpmAej172UVECBAgAABAgQIECBAgAABAgQIECBAgAABAgQIECBAgMAhCQhAHxKkYQgQIEBgLQKzhDkFoNey/Bs16Sx7dZY6NmrxFEuAAAECBAgQIECAAAECBAgQIECAAAECBAgQIECAAAECBAgQIDCXgAD0XOuhGgIECBDYn8AsYU4B6P2t2zZePctenaWObdwDnpkAAQIECBAgQIAAAQIECBAgQIAAAQIECBAgQIAAAQIECBAgQOCQBASgDwnSMAQIECCwFoFZwpwC0GtZ/o2adJa9OksdG7V4iiVAgAABAgQIECBAgAABAgQIECBAgAABAgQIECBAgAABAgQIEJhLQAB6rvVQDQECBAjsT2CWMKcA9P7WbRuvnmWvzlLHNu4Bz0yAAAECBAgQIECAAAECBAgQIECAAAECBAgQIECAAAECBAgQIHBIAgLQhwRpGAIECBBYi8AsYU4B6LUs/0ZNOstenaWOjVo8xRIgQIAAAQIECBAgQIAAAQIECBAgQIAAAQIECBAgQIAAAQIECMwlIAA913qohgABAgT2JzBLmFMAen/rto1Xz7JXZ6ljG/eAZyZAgAABAgQIECBAgAABAgQIECBAgAABAgQIECBAgAABAgQIEDgkAQHoQ4I0DAECBAisRWCWMKcA9FqWf6MmnWWvzlLHRi3eGoq9Msn5JO9LcluSi62Gfv5U+3xjklcX9V2b5EKS65Pc0capS65IcjbJy+3cDUleafeO143DPZDk0XbihSS3J3kryXjvWEOv77EVda2B0ZQECBAgQIAAAQIECBAgQIAAAQIECBAgQIAAAQIECBAgQIDASRUQgD6pK+u5CBAgsB0Cs4Q5BaC3Y79dzlPOsldnqeNyLLfh3goYfy7JbyT5YgssLwPMFXR+Msm9Q0C6bCq0XMeXkjyc5FMttNzDzBV2fr6NWUHlNxfXdd+6/nuSnEny9jDuEy1I/Wy78M7hmgpIn0uyKpi9DevmGQkQIECAAAECBAgQIECAAAECBAgQIECAAAECBAgQIECAAIFjEhCAPiZo0xAgQIDAkQjMEuYUgD6S5T1Rg86yV2ep40Qt7hE8TA8xv57kphYwfv8OQeWdpq8QdY1ToeSPtI7Q7x06QPf7xuuqu3Md1cn5qTZf7z7drx+/q3M9ZH1VkkeSXJfkkzpAH8GuMCQBAgQIECBAgAABAgQIECBAgAABAgQIECBAgAABAgQIECDwbQEBaJuBAAECBDZZYJYwpwD0Ju+i46m99upLSf7+ZU5X49Qx/g03nqufd/qu7nuohVQrtOqYU6ACxueT9O7MvctzBYx7oLkHlXd6glUB5mUH6bq3z/Vqm6+PN3aX/rXW8fl0khfaHnq0dZ6u63sA+p4kv5zk7jZWjekgQIAAAQIECBAgQIAAAQIECBAgQIAAAQIECBAgQIAAAQIECByJgAD0kbAalAABAgSOSUAA+pigTXPZAj2kfNkDHcIA1aVXAPo/Qv7V1iH5/zwE18sa4nf8jt/xnZ/4xCfu/OIXv/itJBdax+Y+5h1JvrpLB+gKRlco+cEhyDwGqSuMvAxA989XN4Oaq4LXp5L810nuXHSA7p2iP93m6nuo/vezST6epMLaf00A+rK2gpsJECBAgAABAgQIECBAgAABAgQIECBAgAABAgQIECBAgACBPQgIQO8BySUECBAgMK2AAPS0S6OwAwj0QGp12n0tyW1JLrZxesB1PD9eX515b09yqc7As7wzB+A5klv+RpL/PsnPH8no+xu01qaCzrcmuSnJmSRvt67PNdITrRPzyy2oPHZp7vukrqu9UsfTQyfpVQHouq5CzTvtm/r+exZ11PV3tTmebfNUUPorSX5meNzl/t2fhKsJECBAgAABAgQIECBAgAABAgQIECBAgAABAgQIECBAgAABApcQEIC2RQgQIEBgkwVmCXN+uSHevMmYal+7QIVLqxtvdeGtn29pnXTHnyv0WgHUh5J8rFW8vH63B5nlnVk7diuguheX5Sx/Ey+7NFeZvfNyBZXr6F2a6+cKTNfn8ag90jtIjx2hx7GfX4yzU4C+B+/7+DcmqTB11fTKiqD+suv0LOusDgIECBAgQIAAAQIECBAgQIAAAQIECBAgQIAAAQIECBAgQOCECcwS9jhhrB6HAAECBI5JYJYwpwD0MS34Fk0zhp4r+PpGC55WiPW+1t33ukVguoend2Oa5Z2ZZSlnC0DP4qIOAgQIECBAgAABAgQIECBAgAABAgQIECBAgAABAgQIECBAgMDUAgLQUy+P4ggQIEDgEgKzhDkFoG3VwxLoXXq/L8ltSS4mWQagH0nyheG7c0nGTr+71TLLO3NYXpc7jgD05Qq6nwABAgQIECBAgAABAgQIECBAgAABAgQIECBAgAABAgQIECCwBgEB6DWgm5IAAQIEDk1gljCnAPShLamBmsDY6fkjO3SAvifJ60nOJ6mO0XcmOZPk7V0UZ3lnZlloAehZVkIdBAgQIECAAAECBAgQIECAAAECBAgQIECAAAECBAgQIECAAIF9CAhA7wPLpQQIECAwncAsYU4B6Om2xkYWVJ2e66hA85VJHk9yf5LrktyS5LEk1ya5K8lDSe5L8mKSVxfnBaD3vvwC0Hu3ciUBAgQIECBAgAABAgQIECBAgAABAgQIECBAgAABAgQIECBAYBoBAehplkIhBAgQIHAAAQHoA6C5ZVqB6vp8NsnpVuGNLdxcHx9I8miS15LcluRiC0lXWPrU4vxuDzjLOzPLIghAz7IS6iBAgAABAgQIECBAgAABAgQIECBAgAABAgQIECBAgAABAgQI7ENAAHofWC4lQIAAgekEZglz6gA93dZQ0A4Cs7wzsyyQAPQsK6EOAgQIECBAgAABAgQIECBAgAABAgQIECBAgAABAgQIECBAgMA+BASg94HlUgIECBCYTmCWMKcA9HRbQ0E7CMzyzsyyQALQs6yEOggQIECAAAECBAgQIECAAAECBAgQIECAAAECBAgQIECAAAEC+xAQgN4HlksJECBAYDqBWcKcAtDTbQ0F7SAwyzszywIJQO++EtcmuZDk+nbZHUnO73DLlcN3tyd5K0n977kky/vGceu755KcTXJ6GPvGJF9vY56FxwA9AAAgAElEQVRK8lqS25Jc3OfmqbmeTHJvu7fXVMPUHK8OdY7n+jT9uaqGfjyT5EySt5PckOSBNsb4zAetd5+P53ICBAgQIECAAAECBAgQIECAAAECBAgQIECAAAECBAgQILCdAgLQ27nunpoAAQInRWCWMKcA9EnZUSf/OWZ5Z0r6wxNwVw0PJfE38bsXo4eUP9lCwssg8fKOMShcweKvDaHmZQC6AsN1fClJhdA/1QLTdW4MFF+X5M4hbLzfLdNrel8LT7/ZAtWPtYFq7Pr5C+1/6/Ryvj5GXVdh6fHoRt9oAej67qn2TB9Kcs0w7n5rdz0BAgQIECBAgAABAgQIECBAgAABAgQIECBAgAABAgQIECCwi4Cwh+1BgAABApssMEuYUwB6k3fRdtU+yzvzr5N810T0/iZ+92JUp+TdArwVYn603TZ2a/5mkr+d5PkWBv59Sb64Q+foZffkK1po+tkVnZl71+X7hnlfSFL//WSSsStzldXHqiD2x1sH6F8bxq9rKuz8w0l+NEnN2c/17s71eacAdJ2vsHP9/v9YC0BfNQS6Lze8PdHroRQCBAgQIECAAAECBAgQIECAAAECBAgQIECAAAECBAgQIDCfgLDHfGuiIgIECBDYu8AsYU4B6L2vmSvXKzDLO/OPG0MFTdd5zNIB+g+2AO//uk6MYe6/mqQ6P9dRnY8rqPxK+1zdnOu4qXVm/mCSCkN/OslPJ3kuST3P303y/Unem+TlFQHoHiCuDtAX25jLQHQvaQxG39JOPtHCzDX2V5M82ULOfax+77Jz9bJr81tJVp3r94+drfu5saP1smN1WVR4XAB6ks2sDAIECBAgQIAAAQIECBAgQIAAAQIECBAgQIAAAQIECBA4mQIC0CdzXT0VAQIEtkVgljCnAPS27LjNf85Ne2fG4O3Y4bcCpufacryW5LYhRLvsIrzbqlX49qEk6/6b+IeS/Ngs2+uWW275sV/+5V9+48033/z9LQBdpXXXChxXZ+g6Khzdg8yfTfJIkr/Sgs/1/a8mqYB0v6c6Rj84jLnsrlzh4T7ukqO+e32Yuwegq3Pz11s35l7DqSTVlfrVFm7u4eg323W17tWtuQe3q67xXO2J2m91nG7PVc9a4y2PMQCtA/Qsm1gdBAgQIECAAAECBAgQIECAAAECBAgQIECAAAECBAgQIHDiBdYd9jjxwB6QAAECBI5UYNPCnEeKYXACexDYpHemwrGPJ7k/SXXprdBzHedbcPXFHQKpFWqtQGsPwO7GMksAujpR1z+kuDnJS3tYx+O4pHdFrk7QPUh8Icln2uQ7dYCuoHB1af54kj+Z5AdWdIDuQeen23rWPV9rHZ0r0NyDxquuW3aAHgPQYzfpbjR2gK5zPQzdA9AVdq79cu8Qiq69VnuujmVIe2k/BqDru6damPpDLaxdz+YgQIAAAQIECBAgQIAAAQIECBAgQIAAAQIECBAgQIAAAQIEDllAAPqQQQ1HgAABAscqsElhzmOFMRmBHQQ2+Z2poOnVSZ5rQdnqzFvH2FG4rukB2Z0C0iONAPTur0oPQV/fLutduOvj2dYduX6usHl1Ya5weg/8Vnj5Tyf5SysC0OO4ff16J+kxxLzquh6KXtUB+lIB6IstSN+7h9/Rah47ivdzXaYHoKurdD/GbuRjALoH9Wv8F9pcPUjtlxIBAgQIECBAgAABAgQIECBAgAABAgQIECBAgAABAgQIECBwiAIC0IeIaSgCBAgQOHaBTQ5zHjuWCQkk2dR3pkKmdyY5k+Q9i87QFYitsPObSe5KUh1972vneifhnRZfANprQYAAAQIECBAgQIAAAQIECBAgQIAAAQIECBAgQIAAAQIECBDYQAEB6A1cNCUTIECAwLcFNjXMaQkJrEtgE9+Z6s57zdBZeGlX3/ejd/atz68luS1Jdf3d6RCAXtdONC8BAgQIECBAgAABAgQIECBAgAABAgQIECBAgAABAgQIECBA4DIEBKAvA8+tBAgQILB2gU0Mc64dTQFbLbBp70x1d349yflh1a4dOj3X6UeSfGERdO5doXWA3urt7uEJECBAgAABAgQIECBAgAABAgQIECBAgAABAgQIECBAgACBkyogAH1SV9ZzESBAYDsENi3MuR2r4ilnFtikd6aCzheSXD+A3tHC0NX1uXd77udGdwHomXeh2ggQIECAAAECBAgQIECAAAECBAgQIECAAAECBAgQIECAAAEClykgAH2ZgG4nQIAAgbUKbFKYc61QJifQBLwz79wKDyd5KMm6/yb+cJIvJ7k5yUt2KwECBAgQIECAAAECBAgQIECAAAECBAgQIECAAAECBAgQIECAwO4C6w57WB8CBAgQIHA5AsKcl6Pn3m0U8M68c9UFoLfxLfDMBAgQIECAAAECBAgQIECAAAECBAgQIECAAAECBAgQIECAwMYLCEBv/BJ6AAIECGy1gDDnVi+/hz+AgHfmnWg9AP3IASwP+5bqRK0D9M6qDyR5NMkdSc4Pl92e5Fz7/EySM0neHr6/sl1/KsmDSR4bvqsx66hzVyQ5m+R0kheS1LhvLcrZba4bktR4/b5e705j1dB7mfOw95nxCBAgQIAAAQIECBAgQIAAAQIECBAgQIAAAQIECBAgQIDAiRAQgD4Ry+ghCBAgsLUCwpxbu/Qe/IAC3pl3wj3bArUH5Dz02wSgV5P2EPM3k9R/PeS8KnRcI4wh5wok35TkR5J8JkmF3i+2oHIFp3soul9XY9+X5PVF0Hq3ua5NciHJN9q4V7V5PpXkI0muWdTUn/JScx76BjMgAQIECBAgQIAAAQIECBAgQIAAAQIECBAgQIAAAQIECBA4KQIC0CdlJT0HAQIEtlNAmHM7191TH1zAO3Mwu7GL8GtJbmsh2h58vX7RXbjCsq+0qZZdh1dV8OEkX9YBesfF6eHjCjaX573Nv7osL4PKOw1Sa/Vku7cCyncm+a0kv70IJ/euzC8vAtA7zVV746m2fh/bIQBdAeyvJPneFt7+4KJb9E5zHmy3uosAAQIECBAgQIAAAQIECBAgQIAAAQIECBAgQIAAAQIECGyBgAD0FiyyRyRAgMAJFhDmPMGL69GORMA7czDWCr++mOTVJBWkvSvJjyX5i0m+MIRx65qvJ7knyRNJ3m6B119o1+w0+0wB6OpK/I8OxnTod/3zNmL511GmZ5NUOPm54efzl5i5B4yr43etYT/6uMuO0T84hNzr2r0ElFd1iH60TfRMC1lX/dWB+tZFcLvMl3MeOqYBCRAgQIAAAQIECBAgQIAAAQIECBAgQIAAAQIECBAgQIDASRIQgD5Jq+lZCBAgsH0Cwpzbt+ae+PIEvDOX51d3V8ffCjj/TJI/NQSdKwB7dZI3kvyhJKfaf5vUAfoTSf765RMdzggf+MAHvnz69OnP3X333d+f5PQwagWKzyS5b4cO0BUoPpekX1dB9FUh5mUAunfuvqN1fx7H+c0WYt8pbL0MQPdy63x1m+71/tu2PyoIfTHJcs7DwTMKAQIECBAgQIAAAQIECBAgQIAAAQIECBAgQIAAAQIECBA44QIC0Cd8gT0eAQIETriAMOcJX2CPd+gC3pnLI63w81Oti++bi07PFWS9pXWKrmBthWffSjJ2j95p9lk6QPc6HknyK5dHdSh3/4MkvzfJk0nuHQLD3fe65jta18TLjs43Jbk/yeOte3QPMY8B6OrsfSHJZ1r4efkAqzo8j3ON31811Fzdnvt1Pezcg9nvv8Sch4JoEAIECBAgQIAAAQIECBAgQIAAAQIECBAgQIAAAQIECBAgcBIFBKBP4qp6JgIECGyPgDDn9qy1Jz0cAe/MwR0rIFtdez/Vgs29E/QTSarD8NgBujpB95BthXPr2KlzcH03WwD65iQvHZzqUO8svwowVwflci73sqyQ86staF7dnut4YQie9yL69dWRe+wIXd+PAeje7bnf17tAjw8zXrOca1VA+tFFTb2WZxcdpneb81AxDUaAAAECBAgQIECAAAECBAgQIECAAAECBAgQIECAAAECBE6KgAD0SVlJz0GAAIHtFBDm3M5199QHF/DOHMyuwq13DiHcGuWKJNUp+QutM3Hv9Pz11mm4Og5/K8nZJBV4rbDuTocA9MHWxV0ECBAgQIAAAQIECBAgQIAAAQIECBAgQIAAAQIECBAgQIDAlgoIQG/pwntsAgQInBABYc4TspAe49gEvDP7p66gc4WYTw+39k7C709yIcn1SR5sXYnrsgpMv9KuH8/vNLsA9P7XxR0ECBAgQIAAAQIECBAgQIAAAQIECBAgQIAAAQIECBAgQIDAFgsIQG/x4nt0AgQInAABYc4TsIge4VgFvDPHyr3nyQSg90zlQgIECBAgQIAAAQIECBAgQIAAAQIECBAgQIAAAQIECBAgQIBAIgBtFxAgQIDAJgsIc27y6ql9HQLemXWoX3rOjyf5m0l+Nsm/vPTlO15R61vH+Df+qnN1zU7XPpzk5iQvXUYdbiVAgAABAgQIECBAgAABAgQIECBAgAABAgQIECBAgAABAgQIHKmAAPSR8hqcAAECBI5YQJjziIENf+IEvDNzLumfTXJ2otIEoCdaDKUQIECAAAECBAgQIECAAAECBAgQIECAAAECBAgQIECAAAEC7xYQgLYrCBAgQGCTBYQ5N3n11L4OAe/MOtQPf84bktyS5LE29ANJHh2meSHJ7Uneaufq+juTnEny9i7lfDjJl3WAPvwFMyIBAgQIECBAgAABAgQIECBAgAABAgQIECBAgAABAgQIECBwuAIC0IfraTQCBAgQOF4BYc7j9Tbb5gt4ZzZ/DSvYfC7Jg0MAenyqCjvX8Wr732uTXEjySxsegO4h7zuSnB8euHvUqWdWPOOV7fpTK8xqzDoqSH5F68J9OskyQF7X9PlvbLZL14+1dalr+zX1c61H3TsG0sf1utS8m79jPQEBAgQIECBAgAABAgQIECBAgAABAgQIECBAgAABAgQIEDgCAQHoI0A1JAECBAgcm4Aw57FRm+iECHhnNnshK8z7wSTfWnSA7k9VodyPtiBvnatw7SMtsFtB3Ic2tAN0DzF/M0n91ztZL8PFY6C5m1Tw+KYkP5LkM0keTnKxBZLHIHm/rsa+L8nri6B1D0D34HkPXlfo+vNJfiLJvUmuGrptv7+Fz7+xSwD6UvNu9o5VPQECBAgQIECAAAECBAgQIECAAAECBAgQIECAAAECBAgQOCIBAegjgjUsAQIECByLgDDnsTCb5AQJeGdOxmJW8PeWFR2gK7z7Cy3gW09aod0Xk7yZ5K4NDkD3oHN1aq4AcgWNK8Rcz7cMKu+0whUOf3IRUv6tJL+9cOwdmV9eEYCuzs6vNccKSf/ni0B2zd0DzVXrE0m+nKS6Q9f5j7Qwdq1TBdnHztA7zXsydqynIECAAAECBAgQIECAAAECBAgQIECAAAECBAgQIECAAAEChywgAH3IoIYjQIAAgWMVEOY8Vm6TnQAB78wJWMQkqwLQ1SX5nha6fTtJ75p8anjk3r14J4UPt8DuzUlemoiqd3auQPHZJBVOfm74+fwlau3h4mdbN+x++U4do38wyW1DkLyur2t/T7vxb7UuzxXCrmB170hdP19onaZ7TWOX6rr9qdaF+tZFeLsC0qvmnWgZlEKAAAECBAgQIECAAAECBAgQIECAAAECBAgQIECAAAECBOYREICeZy1UQoAAAQL7FxDm3L+ZO7ZbwDtzMtZ/VQC6zl296Frcn7aCuXvpAP3RJP9Lkl9N8u/WSfUd3/Eded/73vc3b7311v/xp37qpx5Jcnqo55kWOq4uzKs6QFeY+FySfl0Fwld1WF4GoMvwlSR3NMdxnN9M8v+2+a5vtZRTdXKuAPR72j1vDIHoumwMQL/VgtT/NskfakHoClEv510nvbkJECBAgAABAgQIECBAgAABAgQIECBAgAABAgQIECBAgMBGCAhAb8QyKZIAAQIEdhAQ5rQ1COxPwDuzP69Zr14VgK6wboVvX11R9F4D0HXrbyT5lST/aoKH//kkv5zkyST3to7MY6D4uhYormfv4eIq+7Gh9vrupiT3J3m8dY/u3ZnHAPSq7s0jQb/2xSEkXd/X2D+c5Efbxb0bdL93GYDuYecezn7/iq7RE9ArgQABAgQIECBAgAABAgQIECBAgAABAgQIECBAgAABAgQIzC0gAD33+qiOAAECBHYXEOa0QwjsT8A7sz8vV69foAeYe7D4ytZpuULOFfbuXZqr0hfa5wpD96Nff2rREbq+HwPQ4zj1Xe8C3cfp1z49zF8dtysA/fkkP5ekd4YeO08vA9C9nmcXXab7PMt5178CKiBAgAABAgQIECBAgAABAgQIECBAgAABAgQIECBAgAABAhMKCEBPuChKIkCAAIE9Cwhz7pnKhQT+g4B3xkYgQIAAAQIECBAgQIAAAQIECBAgQIAAAQIECBAgQIAAAQIECBDYeAEB6I1fQg9AgACBrRYQ5tzq5ffwBxDwzhwAzS0ECBAgQIAAAQIECBAgQIAAAQIECBAgQIAAAQIECBAgQIAAAQJzCQhAz7UeqiFAgACB/QkIc+7Py9UEvDP2AAECBAgQIECAAAECBAgQIECAAAECBAgQIECAAAECBAgQIECAwMYLCEBv/BJ6AAIECGy1gDDnVi+/hz+AgHfmAGhuIUCAAAECBAgQIECAAAECBAgQIECAAAECBAgQIECAAAECBAgQmEtAAHqu9VANAQIECOxPQJhzf16uJuCdsQcIECBAgAABAgQIECBAgAABAgQIECBAgAABAgQIECBAgAABAgQ2XkAAeuOX0AMQIEBgqwWEObd6+T38AQS8MwdAcwsBAgQIECBAgAABAgQIECBAgAABAgQIECBAgAABAgQIECBAgMBcAgLQc62HaggQIEBgfwLCnPvzcjUB74w9QIAAAQIECBAgQIAAAQIECBAgQIAAAQIECBAgQIAAAQIECBAgsPECAtAbv4QegAABAlstIMy51cvv4Q8g4J05ANoabrkyyfkk70tyW5KLSfq5U0M9NyZ5dUV9VyQ5m+TlNk5dckOSB5LcnuSeJI8O990xXNdPX5vkQpLr24l+TR/7dJJnkpxp39d8de7BJI+twcyUBAgQIECAAAECBAgQIECAAAECBAgQIECAAAECBAgQIECAwBYJCEBv0WJ7VAIECJxAAWHOE7ioHulIBbwzR8p7aINXWPlzSX4jyRdbOLkHoCtcXKHnfk0PSI+TV9C5As49tNzDzN9oAei32sV1/skk97aQdR+jX//JNtd43VVJ7kxyf5LHkzyb5Ook1yR5OslTSR5ejHdoMAYiQIAAAQIECBAgQIAAAQIECBAgQIAAAQIECBAgQIAAAQIECJSAALR9QIAAAQKbLCDMucmrp/Z1CHhn1qG+/zkrwFzH60lual2W39OC0D0A3TsxVwB57AJdHZ6ra/N7Wwfo51so+ctJPrYIQNc8NUd1mx6PGqMCzas6OY/f9fvr2lXj7P/J3UGAAAECBAgQIECAAAECBAgQIECAAAECBAgQIECAAAECBAgQ2IOAAPQekFxCgAABAtMKCHNOuzQKm1Sg3plZjpeS3LzmYiooXN2K/9Ga66jpa23+cpKx0/ObQ4fm+rmCyssA9MsrAsw9HD1+Vx2jK7BcAebqAL1T9+eqpQewa66675XmUx2lK+xcR31X1/3fSb43yel2/pkW2H57AlMlECBAgAABAgQIECBAgAABAgQIECBAgAABAgQIECBAgAABAidUQAD6hC6sxyJAgMCWCAhAb8lCe8xDE/jJJL8ryf9zaCMebKA/0m5bdwD67yX5owd7hMO96zu+4zv+/Z/5M3/m7s9+9rN/P8mF1sW5T1LB4+rkvCoAXR2gb0nyaJIHWzB5LwHoCkL37tIVVq7P55JUgPkrSf7A0AF6HK9q6t2hlx2glzUeLpLRCBAgQIAAAQIECBAgQIAAAQIECBAgQIAAAQIECBAgQIAAAQJNQADaViBAgACBTRYQgN7k1VP7zAI9DFs1Vvi2grd1VOC1gravJbktycUkPRxbHYDH87s935fbl+sOQFf354eSzPQ38TKY3LsxP70IQO/WwXkvAegeXu5rO65XjV0h7E8mebV1i67Pn0nyRpI7k9yf5PEkFcC+ut0sAD3zW602AgQIECBAgAABAgQIECBAgAABAgQIECBAgAABAgQIECBwggRmCnucIFaPQoAAAQLHJCAAfUzQptkqgSuT3JPkiSTvaSHXCrte1zoNP9YCsXe18PDHWii2B2U/muTsJcQEoFcD7RZc/nSSn05yarj1xhZQXo52qQD0t9oaVXi51m3V0UPQ17cvqzP0mfZzrW8F3pcdp+tcv666SjsIECBAgAABAgQIECBAgAABAgQIECBAgAABAgQIECBAgAABAkciIAB9JKwGJUCAAIFjEhCAPiZo02ytQIWhq8tvBaA/MgSdK2B7X5KfSfKnkvzbJD+pA/TW7hMPToAAAQIECBAgQIAAAQIECBAgQIAAAQIECBAgQIAAAQIECBA4VgEB6GPlNhkBAgQIHLKAAPQhgxqOwCBwe5JzSe5Icj5JfX6jdQyuAPQj7fzdSV5uP1fX4N4ZercOwDpA22oECBAgQIAAAQIECBAgQIAAAQIECBAgQIAAAQIECBAgQIAAAQIHFhCAPjCdGwkQIEBgAgEB6AkWQQknXqAHn6/epQP000neSjJ2jK7POx0C0Cd+23hAAgQIECBAgAABAgQIECBAgAABAgQIECBAgAABAgQIECBAgMDRCQhAH52tkQkQIEDg6AUEoI/e2AzbJ7Ds4vxAkhcbwy1JHksyXvOx9l11ib4hyZ1JziTRAXr79o4nJkCAAAECBAgQIECAAAECBAgQIECAAAECBAgQIECAAAECBAgci4AA9LEwm4QAAQIEjkhAAPqIYA279QLV9flcU3iwhZ7rY4WhH03yWpLbklxMckWSs0lOL87vhqgD9NZvMQAECBAgQIAAAQIECBAgQIAAAQIECBAgQIAAAQIECBAgQIAAgYMLCEAf3M6dBAgQILB+AQHo9a+BCggcREAA+iBq7iFAgAABAgQIECBAgAABAgQIECBAgAABAgQIECBAgAABAgQIEPgPAgLQNgIBAgQIbLKAAPQmr57at1lAAHqbV/9gz967j9+R5PwwxNit/JkkZ5K8PXzf7+un6v7n2xinkvQO51cO51aNU/PctGL8cf4bk7zaJrqhdUyv79862CO7iwABAgQIECBAgAABAgQIECBAgAABAgQIECBAgAABAgQIENhJQADa3iBAgACBTRYQgN7k1VP7NgsIQG/z6u//2Xs4+ZtJ6r8ecl6GjCvsXMdjK6a4NsmTSe5N8qEWZv6RJJ9J8vBw7v4kjyd5dggz13CrAtDjmFclubPV9v4kF5J8o90nAL3/NXcHAQIECBAgQIAAAQIECBAgQIAAAQIECBAgQIAAAQIECBDYVUAA2gYhQIAAgU0WEIDe5NVT+zYLCEBv8+rv/9l70LmCzdWxuULMF1uH5dcXHaF3Gr3C0ctrVwWY9xOAHufqAemq8Ykktcc/JgC9/8V2BwECBAgQIECAAAECBAgQIECAAAECBAgQIECAAAECBAgQ2IuAAPRelFxDgAABArMKCEDPujLqIrC7gAD0vDukgrz/aJLy/nmro3d2rmDx2SQvJ3lu+Pn8Jeodg84VnK7jinb/2Om55nk0yR0rQtWrOkD3aWv86vhc3aR7Lcvu1JOQKoMAAQIECBAgQIAAAQIECBAgQIAAAQIECBAgQIAAAQIECJwMAQHok7GOnoIAAQLbKiAAva0r77k3XUAAes4V/ESSvz5LaR/4wAe+fPr06c/dfffd35/k9FDXM0nOJLlvRVfnuqzCyueS9OuqE/NN7Z63h3F6CLoC1XVc07o395B1nevjfCXJ964Y48oWen5j8Z0A9CwbSR0ECBAgQIAAAQIECBAgQIAAAQIECBAgQIAAAQIECBAgcCIFBKBP5LJ6KAIECGyNgAD01iy1Bz1hAgLQcy7oh5PU2jyS5FcmKPEfJPm9SZ5Mcm+S6t48BouvS1Jdmyvw/Fb7ucp+bFF7XfP60J25d3O+P8njraN0hZ/rGLtMj52lV3WA7gHquq8C2WO4WgB6gg2kBAIECBAgQIAAAQIECBAgQIAAAQIECBAgQIAAAQIECBA4uQIC0Cd3bT0ZAQIEtkFAAHobVtkznkQBAeg5V7UHoG9O8tIkJS6Dx73jcoWcXx26PVe5Lwxh6F5+Dyk/266v832MU0OX6Pe0gHSdWzVO7yrdx63u0p9P8nNJrm8ne8fpCkILQE+ygZRBgAABAgQIECBAgAABAgQIECBAgAABAgQIECBAgAABAidTQAD6ZK6rpyJAgMC2CAhAb8tKe86TJiAAPeeKzhiAnlNKVQQIECBAgAABAgQIECBAgAABAgQIECBAgAABAgQIECBAgMBaBQSg18pvcgIECBC4TAEB6MsEdDuBNQkIQK8J/hLTCkDPuS6qIkCAAAECBAgQIECAAAECBAgQIECAAAECBAgQIECAAAECBBYCAtC2BAECBAhssoAA9Cavntq3WUAAes7VF4Cec11URYAAAQIECBAgQIAAAQIECBAgQIAAAQIECBAgQIAAAQIECCwEBKBtCQIECBDYZAEB6E1ePbVvs4AA9JyrLwA957qoigABAgQIECBAgAABAgQIECBAgAABAgQIECBAgAABAgQIEFgICEDbEgQIECCwyQIC0Ju8emrfZgEB6DlXXwB6znVRFQECBAgQIECAAAECBAgQIECAAAECBAgQIECAAAECBAgQILAQEIC2JQgQIEBgkwUEoDd59dS+zQIC0HOuvgD0nOuiKgIECBAgQIAAAQIECBAgQIAAAQIECBAgQIAAAQIECBAgQGAhIABtSxAgQIDAJgsIQG/y6ql9mwXE+wYAACAASURBVAUEoOdcfQHoS6/LA0kebZe9kOT2JG/tcFu/9sYkrya5NsmFJL+U5EyStxf33ZCk7hnHHM/dM8xdt96R5LkkZ5OcTvLMDuNe6qmuaGO8nOT8UOf1SR5M8liSK9t3p5K8luS2JBfbwP3+qqEf3ea6JK+0k92hPpbFk0nuHca5VJ2+J0CAAAECBAgQIECAAAECBAgQIECAAAECBAgQIECAAAEC3xYQgLYZCBAgQGCTBQSgN3n11L7NAgLQc66+APTu61Lh5O8ZQsb1uY4KCK86egC6h4gr2Hxuh6ByD0d/YwhA92Dx1YtQ9BgevirJnUnuT/J4kmdb2Ho/O6zXWYHqCkD353o6yVNJHk7S51kV3F4GqPvc/XzVVEfVWfe/p83zvkWQej81u5YAAQIECBAgQIAAAQIECBAgQIAAAQIECBAgQIAAAQIEtlxAAHrLN4DHJ0CAwIYLCEBv+AIqf2sFBKDnXHoB6J3XpTog9zBw73w8Xt0DzNU1uXdivi9JdT2ujskPJanP/3mSby46Nfex67342BB2rsD0H0vyXYsAdAWUX28h4rrmmhbC7uerrgpa11FzV5C5alrVsbrur5rfm6R3gO5jjgHoDw1jLjtN7xSAHs2qlgpSl0HV+bUkH9cBes5fBKoiQIAAAQIECBAgQIAAAQIECBAgQIAAAQIECBAgQIDAJggIQG/CKqmRAAECBHYSEIC2NwhspoAA9JzrJgC987qMXZd/LcnZJKdbqPjTSX66hZAr2FvfVZi4gsm/pw35t1oH5ApP11irOinf0MLBFUCuozo6/2KSu4cA9FhHjTV2oR4D0De1OSpwXEeFmau7c3WrfnXxmMsAc/9cz1cB7vH6satzPz9e34eurtdfSvJkCznX+QpAfyrJW82gf7cqUD7nG6IqAgQIECBAgAABAgQIECBAgAABAgQIECBAgAABAgQIEJhGQAB6mqVQCAECBAgcQEAA+gBobiEwgcAsAejqyluhzHX/TfxnW2h2gqX5DyXcnOSlNRdTIdl/k+S31lxH3vve9/7jT3ziE5995pln/mLbLz2w2wPLtY8eHboZ9w7KvfTq1lxdluv41SQfTPL5JD/Xzt2WpMYcA9Afad+9MYSiy6TG7uHmt9vnVR2gxwB0zf9c22PPJrml1Vsh5QpELwPQPUj9/A6h6f59zVvPXWP8/qGDdH/uVR2gBaDXvaHNT4AAAQIECBAgQIAAAQIECBAgQIAAAQIECBAgQIAAgRMisO6wxwlh9BgECBAgsCYBAeg1wZuWwGUKzBKArvBzhVfX/TdxD0BXILYCr+s8ymOGAHT9fv9nSX5lnRht7urq/GMtiPw9Q/fmCgJXaHm3DtA1xItJXklyRxtvDDCPj9cD0He1uaoDcz+eGTo6V6C5ujnXUffcmeT+1jG6As5XDyHp6gC9DEDv1gG6B6Wrg/UYgK7QdB2rOkkvA9S95rFbdJ2rOnvn62Un6wmWWQkECBAgQIAAAQIECBAgQIAAAQIECBAgQIAAAQIECBAgsEkC6w57bJKVWgkQIEBgPgEB6PnWREUE9iIgAP1OpQ8nKZNLBY+ro24FX08leS1J7xzcg6YVmH2hdQWubsH96CHZHj7daY32Wsde1vhyr5nl9/vyOSr0XF2P+3FjkgoUl3GFnOsYw8r1eQwNj+Hk6uA8HmMH6L5+47lvDV2ce4h5XPve0XnsEr3fAHTtrwonX2hdq/uzvH841+fptY819HN9H17XXMb9WtcIQF/uG+J+AgQIECBAgAABAgQIECBAgAABAgQIECBAgAABAgQIbLmAAPSWbwCPT4AAgQ0XmCUgN0uYc8OXU/lbJDDLOzNLB+i9Bo8rfFvdhCv8WgHS6hRcHZs/1vZOhVcrMFvdeh9r53qY9ZeG7rs7bbW91nEcW3WW3+/H8azmIECAAAECBAgQIECAAAECBAgQIECAAAECBAgQIECAAAECBPYpIAC9TzCXEyBAgMBUArME5GYJc061OIohsIvALO/MpgWgR9LqBn1PkieS/ECSX0hyMUmdfzzJ/UmqY/AjQ4fiCksvuw6PYwpAe20JECBAgAABAgQIECBAgAABAgQIECBAgAABAgQIECBAgACBjRAQgN6IZVIkAQIECOwgIABtaxDYTAEB6Heu236DxxVyfipJBbgr9FydoV9PUh2gq+Nznf9UC0hXx+g3h27RAtCb+c6omgABAgQIECBAgAABAgQIECBAgAABAgQIECBAgAABAgQIEBgEBKBtBwIECBDYZAEB6E1ePbVvs4AA9DtXfz8B6DHg/FYbpgLRFX4+leTvJHktyU8l+UI712d7MMlju2y8/dRx1Pt3lt/vR/2cxidAgAABAgQIECBAgAABAgQIECBAgAABAgQIECBAgAABAgQOICAAfQA0txAgQIDANAKzBORmCXNOszAKIXAJgVnemeqU/FCSdf9NvNfg8Q1J7kxyJsnYyfn25t07QH80ydlhDSo0fVd7Vh2gvZ4ECBAgQIAAAQIECBAgQIAAAQIECBAgQIAAAQIECBAgQIDAxgusO+yx8YAegAABAgTWKiAAvVZ+kxM4sIAA9Dvp9hKAvqKFmk8Ptz7TwtDvGTpA93Nj0FkA+sBb1Y0ECBAgQIAAAQIECBAgQIAAAQIECBAgQIAAAQIECBAgQIDAjAIC0DOuipoIECBAYK8CAtB7lXIdgbkEZglAV/fn6gK97r+J9xKAPo4VnKWOetZZfr8fh7s5CBAgQIAAAQIECBAgQIAAAQIECBAgQIAAAQIECBAgQIAAgX0KrDvssc9yXU6AAAECBN4hMEtAbpYwp+1BYFMEZnlnKvxcIeh1/008S/B4ljpqH8/y+33Wd6q6el9I8o0ktyd5K8kNSV4ZCn5h+G58jvG6O1r38PFc7yJ+X5JHk6wap8//S60LeXUcf6Bdf2OSrw9dyR9M8lir5VyS15LcluTirLjqIkCAAAECBAgQIECAAAECBAgQIECAAAECBAgQIECAAIH5BdYd9phfSIUECBAgMLPALAG5WcKcM6+V2giMArO8MwLQ79yXAtCb855W6PlPJPnuJJ9M8moLQFcIuQei6+fvGQLK9XRXtmByBZLfbB3QP5XkniSvt+/qugo41/tR330kyTUtxNyFegC6PleYucY6n+RUkgpAX93ueTrJU0k+m+SRNkb/rmpwECBAgAABAgQIECBAgAABAgQIECBAgAABAgQIECBAgACBAwkIQB+IzU0ECBAgMImAAPQkC6EMAvsUmCUAXd2fK+S57r+JZwkez1JHbadZfr/vc2sfy+VXJDmb5OUWMq5JK0xcXZzHAPQYYq4O0cujX39Xu+90u6C6Qn91EYC+aRGkrrGfbNdXl+gKQFfA+boWyL6lBaqfa7U+20LadUvV2Gs+FjCTECBAgAABAgQIECBAgAABAgQIECBAgAABAgQIECBAgMDJE1h32OPkiXoiAgQIEDhOgVkCcrOEOY/T3lwELkdglndGB+h3rmIPQP+TJN+8nAU+hHurlgrU1hqt8/hzSf7TJL++ziLa3P86yedbd+YKH9+b5Koh9Fzh42UAul93cVF/7wRdnaPHTsxjaLq6Qle4uY5ndghA/0+tC3V1j/79rQP0TyS5tQW0lwHoCl3fuRhrAlolECBAgAABAgQIECBAgAABAgQIECBAgAABAgQIECBAgMCmCQhAb9qKqZcAAQIERgEBaPuBwGYK/Isk35WkgrbrPipou+6/iWfqvFwh2zcEoL+9LauzcYWF13685z3v+b9+9md/9lO33nprdXN+ZVHQje3zqg7QDyb56RZOruu+1royX53k9iRjd+h61qda8LyHpntoucLXP9fm+YstxFwB6Qo01/GLSe5ugerdOkAvO1Wv3VYBBAgQIECAAAECBAgQIECAAAECBAgQIECAAAECBAgQILB5AusOe2yemIoJECBAYCYBAeiZVkMtBPYuUB2gK3xZQdt1HwLQ+1+BK1qA9nS7tUK11Ul4PP9CC9fWJedb+LbPVIHcsevwqgr8ft95XSrkXEcZdvOX2/s0BqAr3HzTim7LdU2FkHv4uXeD7mtS3z/Uuj9Xl+nq5tzn61VVp+jqLv1DSX6gvc91bZ2rcer9vibJ0y1Q/dnW0XucYxm+3v9OdAcBAgQIECBAgAABAgQIECBAgAABAgQIECBAgAABAgQIbK2AAPTWLr0HJ0CAwIkQEJA7EcvoIQjsKFAhzd7pdgzNjufvaAHbMXz7WpLbkvQOtjtN8HALeq77b+KZOkDvZTtWcPX/a+/+Qi29zvsA/258oUCDQKJOoBShGwkKnSQ1JFQjWisQBd/FrUcXGqUQkQxYstIB1TUdNLJGmdY4aqaMFbUTqpJ2ZiiSU9Gm4FopUV00Q3EwTnTRVAOOquTKoR5wk1TTmybldb4Vlj/vc+bM2eecvfbezwcHzvn+rG+t511nD8K/87qOCjZXePZ8kjNJfrI7XzWqLsDzoPPPJnlj1nV40Tt9vi+uRB9WrtB5HS3o/HqS3+weayH0eYfnPpDe7qnaXZmebYH2CkJXh+dF47QAdIWePzIFrX8hyb+cav5uF3xvv6M1z/k79rLf3EOAAAECBAgQIECAAAECBAgQIECAAAECBAgQIECAAAECBL5HYNVhDyUhQIAAAQLLCAjILaPnWQJjC1Sg+dmpg+wHU/fYV5N8qwvc9ufvnbrOVrhzp/DtfMUC0Mvvgb5OD85qUF2Aqx7tqABsdf1uwd3d3u7zffnaGIEAAQIECBAgQIAAAQIECBAgQIAAAQIECBAgQIAAAQIECGysgAD0xpbWwggQILAVAgJyW1FmiySQCtm+kKQC0HV8LMmF6ftFoVoB6KPZNK3r9uUu1Ny6/PYdu2s21bn4k0leSnJrD9Pz+b4HJLcQIECAAAECBAgQIECAAAECBAgQIECAAAECBAgQIECAAIFtFRCA3tbKWzcBAgQ2Q0BAbjPqaBUEdhOoMPO1JC1Q+8CCAHQ9X52GWyD3x5I8luTGbWh1gN7/3qtA88tJyrA5P5fkvakWVbcnkpyeAs/187wj9G5v9/m+/9p4kgABAgQIECBAgAABAgQIECBAgAABAgQIECBAgAABAgQIbLyAAPTGl9gCCRAgsNECAnIbXV6LI/BdAi1A+7U9dICuIPSzSV5JcnMXRwHo/W2yCqGX3dMz3wpAvzV1g657nkzy/BSAriD0l/YQSm8z8vm+v9p4igABAgQIECBAgAABAgQIECBAgAABAgQIECBAgAABAgQIbIWAAPRWlNkiCRAgsLECAnIbW1oLI5DqMHw+yZkpZPv4ZPLl7vwHSV5I8mqSj0zXqxP0/NmdOAWg97fRKuh8rnv0zSStPuX/aJJ3ui7cew2k97Px+b6/2niKAAECBAgQIECAAAECBAgQIECAAAECBAgQIECAAAECBAhshYAA9FaU2SIJECCwsQICchtbWgsj8B2B6vp8bbK4lKS6CN+anT+ZpEK3FbK9kOTUdP/xqRPxbpQC0ONuNJ/v49bGzAgQIECAAAECBAgQIECAAAECBAgQIECAAAECBAgQIECAwMoFBKBXXgITIECAAIElBATklsDzKAECEYAedxP4fB+3Nv3MHkjyWpJvTl3Ab04d2Fsn8Hbv2SQvzpbU/9FCu16dxK/MOogvOteGamNcTvL17o8g2h9M/NVpfseStD+WWA9ZsyRAgAABAgQIECBAgAABAgQIECBAgAABAgQIECBAgACBXQUEoG0QAgQIEFhnAQG5da6euRNYvYAA9OprsNMMfL6PW5t+ZhVO/ukkH07y1NR1/Z6pK3sFnq8nqZD0xSTPJLnRPVzP3p/klSQvJ/lnSV6YgtL3ddcqTF1jtXN9kLoPQNfQTyQ5k+R8kgpFPzK97/XkO3/w8HSSCmk7CBAgQIAAAQIECBAgQIAAAQIECBAgQIAAAQIECBAgQGDNBQSg17yApk+AAIEtFxCQ2/INYPkElhQQgF4S8BAf9/l+iLgHNHQLH789hZVr2Aon7zUA/VyS96aw9HxKda2N164tOtcHoPuA9Hzsh5LUuQpdC0Af0AYwDAECBAgQIECAAAECBAgQIECAAAECBAgQIECAAAECBFYpIAC9Sn3vJkCAAIFlBSog96tJ/vWyAy35/PPT8x9dchyPEyBwtAIC0EfrfSdvq8/3ryT5r3fy0CHc+7cG+nyvEO//OoQ13umQf5rkG7POzvd2AeMar7o2P9oNfHIWdG7B5VPTPZeSnE5yK0mtszo5t5/rlkXn6nwfgG7dniuE3QegK5BdHabr973vQH2n63Y/AQIECBAgQIAAAQIECBAgQIAAAQIECBAgQIAAAQIECAwkIAA9UDFMhQABAgTuWKACcqMcFdQTgB6lGuZBYG8CAtB7c1rFXT7fv1v9vyX5sVUUYtE7P/e5z537zGc+8xtJrs2uH0/y7hR2riDy9QUh5XNJzk7PVQfoL8/ur0uLOja3c59K8oUpYP3jSU4kuZxktw7Q867Uo1CaBwECBAgQIECAAAECBAgQIECAAAECBAgQIECAAAECBAjsU0AAep9wHiNAgACBIQQeTPIDA8xEB+gBimAKBPYhIAC9D7TBHnk8yZVpThWqrdBtf64uvZPksSTf6joTt3O36wj8X6axV/0HLr80dUSudaz6+H9J/t3UZbnmUuatE/PbCwLNfZfmCkS3o+pURwtAX0zyzDRena8uzi3sXO9o5+q5m9PP/dh1qjpHn0lyfgpFt67QrywIWa/a0fsJECBAgAABAgQIECBAgAABAgQIECBAgAABAgQIECBAYAkBAegl8DxKgAABAmsj0IfhTk4hqDb5B5I8maRCzLe6ENepJG9OQboWtNppwaME5NamICZKYBABAehBCrHPacw/vysw+9bUdbj/jK8/lvkPU6C2XZ8/O/rn+yh7tTkt6qhc/9Y+PAWYX506NLf7L00B7vp3th0tvFz/3rbrH+8C7dVNugLT/b/h7dx8jOoA/fUkF5LUeC0MX3V+Lcmx7tw+t5vHCBAgQIAAAQIECBAgQIAAAQIECBAgQIAAAQIECBAgQGAkAQHokaphLgQIECBwGAIV0vpkkpeSfN/UFbK6Q1ao+aEk17rgVQWzWkfKq9P16h7ZOk/uND8B6MOonDEJHL7AKKHSv52kPkeqy/BXDn/ZG/uG+vx+vwtA95//ffC2AHa71gON8vk+yl7d2M1jYQQIECBAgAABAgQIECBAgAABAgQIECBAgAABAgQIECCwXgIC0OtVL7MlQIAAgeUEKvB2PkkFoD9I8hNJ3p11gK5Q9H1Tl+j++93ePEpAbjkdTxPYPoFRQqUC0MvvvQo/3z/7g5V5ILq9pf4teDlJ1f/GbV49yuf7KHt1+UoZgQABAgQIECBAgAABAgQIECBAgAABAgQIECBAgAABAgQIHICAAPQBIBqCAAECBNZCoIJwV5KcnMLNbdIPzALQdb7de3YP3Z/r/lECcmtRCJMkMJDAKKFSAejlNsVzSd6bfbbfleTZJK9MHf/7z/yq+9Oz8zvNYJTP91H26nKV8jQBAgQIECBAgAABAgQIECBAgAABAgQIECBAgAABAgQIEDggAQHoA4I0DAECBAisjcC8I+g8AN0H6aoD9BNJTie5tcsKRwnIrU0RTJTAIAKjhEoFoPe3ISrkfCHJ5STXZ0PUZ/vHpuvt0l4/0/uhRvl8H2Wv7q9SniJAgAABAgQIECBAgAABAgQIECBAgAABAgQIECBAgAABAgcsIAB9wKCGI0CAAIHhBBYFnN/qwnK7XV/UHXrRAkcJyA2Hb0IEBhcYJVQqAL2/jVKB5muzR49Pn+917b6uK3QLS5/q7r+0Rn/gMspe3V+lPEWAAAECBAgQIECAAAECBAgQIECAAAECBAgQIECAAAECBA5YQAD6gEENR4AAAQJDClTX5yvTzM4mebGb5TzkfM8UmHs0yTtJHkty4zarEoAesuwmReC2AqOESgWgb1uqld0wyuf7KHt1ZYXwYgIECBAgQIAAAQIECBAgQIAAAQIECBAgQIAAAQIECBAg0AsIQNsPBAgQIEBgeYFRAnLLr8QIBLZLYJRQqQD0uPtulM/3UfbqqJVqf7z0A90fLi3q+n2y6wrer6Xd+/Z0vf9jqPaHU/UHU68lOZZk0Tjz97V7+vNvJqk/yvogyYUk1ZF8L53IR3U3LwIECBAgQIAAAQIECBAgQIAAAQIECBAgQIAAAQIECKxMQAB6ZfReTIAAAQIbJDBKQG6DSC2FwJEIjBIqFYA+knLv6yWjfL6Pslf3hXgEDz2U5JeT/GGSfzOFmOeh5hZgfirJ9dmcnktyrgs2V0j5/iSvJHk5SfmfmJ55ffr56SQ3u3FqjDrq/2WiBajr+/uSPJzkdJJnk7yX5P0kTyQ5k+R8kssL5nQEbF5BgAABAgQIECBAgAABAgQIECBAgAABAgQIECBAgACB9RUQgF7f2pk5AQIECIwjMEpAbhwRMyGwHgKjhEoFoMfdL6N8vo+yV0etVAsfV7i4hY1rrtVluXV1rp/rvrrnareQCjtXV+fv7+5t970xjdEHlCtsXdfruRaArsBzC0rf2AGpD2TXLRWwroD0ojmN6mxeBAgQIECAAAECBAgQIECAAAECBAgQIECAAAECBAgQGEZAAHqYUpgIAQIECKyxwCgBuTUmNHUCKxEYJVQqAL2S8u/ppf8zyd1JfmdPdx/uTbVP/Pfb9xr33Za/leRikmeS/MEOAegaoYLH/dGHk1vouYLT8wD0TkHn6i7d3rtTALoC0/8gyWNdN2kB6MP9nTE6AQIECBAgQIAAAQIECBAgQIAAAQIECBAgQIAAAQIbLOB/QN/g4loaAQIECByZgAD0kVF7EYEDFRCAPlDOjRyswqwVjv29AVY3QgD6F5L8/AgeH/rQhz70wz/8w5/+rd/6rW8keW3q4tzKdLILLy/qAF3dl88lOTuFofsAdHWH3q0DdB+4fmQa53NJ7ktSnymLAtDVNfpakppXjV9haB2gB/ilMgUCBAgQIECAAAECBAgQIECAAAECBAgQIECAAAECBNZXQAB6fWtn5gQIECAwjoAA9Di1MBMCdyIgAH0nWu7dTaAFXOueS0lOJ7nVPdAHXut0BWwrgFvH8STXb8M7yl6ttf1cki8Osh3+YZK/meThzrxs63hp1gG6Dy7PvecB6FavV5K8PAWbT0zj1rkKMVf35n6c9t46P+9KXQHtX5yeq2FqvzyR5EyS80ku72EPDEJuGgQIECBAgAABAgQIECBAgAABAgQIECBAgAABAgQIEBhDQAB6jDqYBQECBAist4AA9HrXz+y3V2CUUGl19q3PkY8m+cr2lmNtV15h1wqxVpj15tTdtxZTIdk6Wji6dRuun6tbcF2vZz85hXX7wPQcY5S9Oso8ms88uNy8K4z85BQ0P9Vhtg7Mc9/5OC3A/GjXtfmBrtN0q2U/Thujva/dU2HqK7M5vDGFs+veRWOt7S+DiRMgQIAAAQIECBAgQIAAAQIECBAgQIAAAQIECBAgQOCoBASgj0raewgQIEBgkwUEoDe5uta2yQKjhDkFoDdrl80DzhWO/k9J/vrUNbi6Q/+fqVN0rXydOkCP8juzWTvGaggQIECAAAECBAgQIECAAAECBAgQIECAAAECBAgQIEDgjgUEoO+YzAMECBAgQOB7BASgbQoC6ykwSphTAHo998+iWVf4+YkkFXKu44Ukrya5N8kjUwC6uhPX8eLUAbrvHr2TxCh7dZR5bM6OsRICBAgQIECAAAECBAgQIECAAAECBAgQIECAAAECBAgQ2JeAAPS+2DxEgAABAgS+S0AA2oYgsJ4Co4Q5BaDXc//MZ/14kvunYHNdeyDJa0mOdTeeTPKXk3wpyY0kd3Uh6fp5p2OUvTrKPDZjx1gFAQIECBAgQIAAAQIECBAgQIAAAQIECBAgQIAAAQIECOxbQAB633QeJECAAAECfyEgAG0zEFhPgVHCnALQ67l/+llXV+f3klzdYSnVGbp1gO6/r5B07cOnk9zchWGUvTrKPNZ/x1gBAQIECBAgQIAAAQIECBAgQIAAAQIECBAgQIAAAQIECCwlIAC9FJ+HCRAgQIDAdwQEoG0EAuspMEqYUwB6PfdPm/VOnZ77MHQfeq7nKjB9bhrgeJLrtyEYZa+OMo/13jFmT4AAAQIECBAgQIAAAQIECBAgQIAAAQIECBAgQIAAAQJLCwhAL01oAAIECBAgIABtDxBYU4FRwpwC0Gu6gY5w2qPs1VHmcYT0XkWAAAECBAgQIECAAAECBAgQIECAAAECBAgQIECAAAECIwoIQI9YFXMiQIAAgXUT0AF63SpmvgT+XGCUMKcAtB15O4FR9uoo87idl+sECBAgQIAAAQIECBAgQIAAAQIECBAgQIAAAQIECBAgsOECAtAbXmDLI0CAAIEjERCAPhJmLyFw4AKjhDkFoA+8tBs34Ch7dZR5jFzg55KcS3IyydVuoo8nuTL9fCnJ6SS3uuv3TPc/muRskheTLDrXxm+P7vaeds/xJNeT3JXkQpK3F8zt4QVzGtnZ3AgQIECAAAECBAgQIECAAAECBAgQIECAAAECBAgQ2HIBAegt3wCWT4AAAQIHIiAAfSCMBiFw5AKjhDkFoI+89Gv3wrZXP7rimddefT6J/45cXIgWWP52kvpqIeeHklRwuULQN6fva4QKObejrlUI+ReS/OLUof4jC87dmB54IMnFJM8kaefqUhtnHrCua4vC2W3O7wtAr/i3y+sJECBAgAABAgQIECBAgAABAgQIECBAgAABAgQIELgjAf/D9R1xuZkAAQIECCwUEIC2MQisp4AA9HrWbRtnXf/OVPh4lMN/Ry6uRAs6V7C5uji3cHIFj9+bdV3eqZaLgs2Lzu005k4B6Dp/LMn3zzpA1zh/bRbYHmWfmQcBAgQIECBAgAABAgQIECBA8QnZ3AAAHABJREFUgAABAgQIECBAgAABAgR2FPA/XNscBAgQIEBgeQEB6OUNjUBgFQIC0KtQ9879CPz96aHf2c/DB/jMSB2gfzNJfY1w/Pskv9t1dn4pyYUpaPxG9/3V20z2runey0muT/cuOrdT9+d6pILOV7r3vNl1nm5jvT2FsWucJ5N8I8mP6AA9wlYyBwIECBAgQIAAAQIECBAgQIAAAQIECBAgQIAAAQIE9iogAL1XKfcRIECAAIGdBQSg7Q4C6ykgAL2edTPr2wtUV9+3phDtPVPY9dHusepOXF2Kq2Pxten8yT10KB7ld+bvJfnV2zMczR3Hjh179fHHH3/l05/+9M8lOdW99dIUKn52hw7QLazc7ruVZB5SruHm5+Zdnqve56au09Vp+uEdwszzcdo+uW+XZ44G0VsIECBAgAABAgQIECBAgAABAgQIECBAgAABAgQIECBwhwIC0HcI5nYCBAgQILBAQADatiCwngKvJ/nEQFP/aJKvDDQfU1k/gRZwrRDu8a6LcL+Sn01SXYnrOJ/kTJIPkryQ5NUkN3ZZ9igB6OpEXf/2jvQ7M+/KXOHyChhXWPnB7vubXafoCqG3o4Waqx5Vl+rSXEeFmftz1UW6xq2g86KO0vNwdF/OPgD95V2C8eu3882YAAECBAgQIECAAAECBAgQIECAAAECBAgQIECAAIGtExCA3rqSWzABAgQIHIKAAPQhoBqSwBEJVAj6d4/oXbu95vnBwpwDkJjCPgR+KEl1ET7RdYDuh6lw7PtTMLoCux9LcmG6oa7VsShU28YQgN65KPPgceu8XSHn61MQ+sr0+JvTzxWGbkffqbt1hP6+LqTcztX9VbPLOwTcW1fpfqYtDL+ou3Tdt1toeh/b0CMECBAgQIAAAQIECBAgQIAAAQIECBAgQIAAAQIECBA4fAEB6MM39gYCBAgQ2HwBAejNr7EVbrdAH0x8J8ljU5fcCpC+luRYkrNJWjfX6vx6bSI7eZtAad02Yjfb7a74+q++OgS/NQvI1j7+ZJKXppB07d8KND+dpHUl3qmrcBMRgF7/vWEFBAgQIECAAAECBAgQIECAAAECBAgQIECAAAECBAgQ2AgBAeiNKKNFECBAgMCKBQSgV1wArydwyAJ9mLRCo08m+VySzyR5dQpDt3veTXI+yZkkHyR5obtnp2kKQB9yAbdw+EUB6Arm3zcL5PfdgivM/4Udugo3QgHoLdxMlkyAAAECBAgQIECAAAECBAgQIECAAAECBAgQIECAAIERBQSgR6yKOREgQIDAugkIQK9bxcyXwP4FWhfdf5XkZ7puuhUufSTJ60k+luTC9IoKmNZxdZdXCkDvvx6eXCywKAB9OsmXpsB+PVV7uYX1qwP0/PqikQWg7TgCBAgQIECAAAECBAgQIECAAAECBAgQIECAAAECBAgQGEJAAHqIMpgEAQIECKy5gAD0mhfQ9AnsUaACoy8nqRDot7rvbySpoPP9UwC6rj+dpEKlFUR9TwB6j8JuOyiBeQD6riTPJnll2pftPX0H6OO36f5czwhAH1SFjEOAAAECBAgQIECAAAECBAgQIECAAAECBAgQIECAAAECSwkIQC/F52ECBAgQIPAdAQFoG4HA5gs8MIU/W7C5Vlxdn69NS38tyX+cgs59qLTOf+E2wVIdoDd//2zKCgWgN6WS1kGAAAECBAgQIECAAAECBAgQIECAAAECBAgQIECAAIE1FxCAXvMCmj4BAgQIDCEgAD1EGUyCwKEJVND5iSSnk9ya3lIddV9I8mqS1gH6/STvJjmf5MzUabee+dJ0z04TFIA+tNIZ+IAFBKAPGNRwBAgQIECAAAECBAgQIECAAAECBAgQIECAAAECBAgQILA/AQHo/bl5igABAgQI9AIC0PYDgc0VqKDzhSSnuiVemsLQP9J1gD45dX+u2/oO0Mdv0/257heA3tz9s2krawHoCv+v+ng+yUeTfGXVExn0/e1z6GySF7s5Vjf76kz/zemz6mZ37bkk55L0n2f3TJ9tjyZpn30fT3Jleq59xrVxjyWZf+4t+hzt31FD1bvreGnBZ+5ePkcHLYNpESBAgAABAgQIECBAgAABAgQIECBAgAABAgQIECBwWAIC0Icla1wCBAgQ2CYBAehtqra1Ejh4AQHogzc14uEIXJ7CsYcz+p2PKgC92KwFju9OUl8Vhm5B5/r+p5N8OMlT3R9otKDzt5PUV+t4Pw8m/3qSZ7pQdXXH/0dJ/nGS2h91LOqYX39I8vYUpm5h6fb+ncLa1X2/3t/P/853iScIECBAgAABAgQIECBAgAABAgQIECBAgAABAgQIENhIAQHojSyrRREgQIDAEQsIQB8xuNcR2DABAegNK6jl/IVABVgfmcKyfSfhdkPrTtx3TX8nyWNJbuzi6Hdm901WAeOLUzfnChBXB+jrSVowuoLI909DtO7QLWxcP1ddKuTc16DV7/NJTszCzvVMdW6uDuGL6ta/9+r03prXe0nenwLTf5Tkj7tgdXumQtU1dwcBAgQIECBAgAABAgQIECBAgAABAgQIECBAgAABAgS+S0AA2oYgQIAAAQLLCwhAL29oBALbLCDMuc3V39y179TVt634Z5O8MXUmrjDsW3cQdB3pd+ZHkvzJIGX8RpI/nTomPzx1cX52mluFlFswusLN9866K887PbduzW1pdb1C0lXXeva1JN+c/Xxsuvnk1Om5PbtTALqutwB2e/88kK378yCbyzQIECBAgAABAgQIECBAgAABAgQIECBAgAABAgQIjCYgAD1aRcyHAAECBNZRQAB6HatmzgTGERgpzDmOipmss0B1C65g8AddB+h+PRVqrc6/fVfiU9MNrSv0busf6Xfmz0Yp1H333fc7n//85//5iRMnPjx1f25Te3MKKj+Y5NpsvseTfD3JhSStBnXLpSlAfWt69kqSuvfdJC9P3Z5biPpT0/uqA3R/7gtJHk3y41PX6D5U3TpA9x2h6707BaJHYTYPAgQIECBAgAABAgQIECBAgAABAgQIECBAgAABAgQGERCAHqQQpkGAAAECay0gAL3W5TN5AisXGCnMuXIME9gogeoY/EgXaq3FVTj6k0leSlLh2vr5fJIzd9ANeqTfmQpAfzHJrw1Quf8+dWWuUHEFiStg3nd9PjHNsa71XZm/luRikuoMfWPq9FwB5Qqqt9B0hZ/n47Ww85NJfj7Jqws6S9cr5x2gq+b9HOuevgN0u//yHXQFH4DfFAgQIECAAAECBAgQIECAAAECBAgQIECAAAECBAgQOEoBAeij1PYuAgQIENhUAQHoTa2sdRE4GoGRwpxHs2Jv2RaBRQHoOnffFIBd5FCh2zpaZ+BF94z0O1MB6Bemjsgj1LV8W3j5Zhc+/u0kP9UFo2uuZf1wkq8m+dGu43MfUK4A+7luYRWErvpVR+g6Tk61qqD1a0mOdefaYy3Q3HeYbs+1e/oAdL2/dZmuQLaDAAECBAgQIECAAAECBAgQIECAAAECBAgQIECAAAEC3yMgAG1TECBAgACB5QUEoJc3NAKBbRYYKcy5zXWw9oMXWBSAPp3kS1On4XpjBWerg/Dz0+srTFydhHcLvo70OzNaAPrgq2hEAgQIECBAgAABAgQIECBAgAABAgQIECBAgAABAgQIDCggAD1gUUyJAAECBNZOQAB67UpmwgSGEhgpzDkUjMmsvcA8AF2dgJ9N8kqS6k7cjupEPO8ovNviR/qdEYBe+21qAQQIECBAgAABAgQIECBAgAABAgQIECBAgAABAgQIrKOAAPQ6Vs2cCRAgQGA0AQHo0SpiPgTWS2CkMOd6yZnttgqM9DsjAL2tu9C6CRAgQIAAAQIECBAgQIAAAQIECBAgQIAAAQIECBBYqYAA9Er5vZwAAQIENkRAAHpDCmkZBFYkMFKYc0UEXkvgjgTa78yvJvn9O3ry4G9+PskLST578EMbkQABAgQIECBAgAABAgQIECBAgAABAgQIECBAgAABAgR2EhCAtjcIECBAgMDyAgLQyxsagcA2CwhAb3P1rX0/Aj+U5Lf38+AhPSMAfUiwhiVAgAABAgQIECBAgAABAgQIECBAgAABAgQIECBAgMBOAgLQ9gYBAgQIEFheQAB6eUMjENhmAQHoba6+tR+FwANJnkxS3ZpvJbkryYUkp5K8k+SxJDeS1H2vJTmW5GySF/cwuT/TAXoPSm4hQIAAAQIECBAgQIAAAQIECBAgQIAAAQIECBAgQIDAAQsIQB8wqOEIECBAYCsFBKC3suwWTeDABASgD4zSQAS+R+ChJNeSXEpyegpAP57k/STXp9Dzx5L8iynI/OoUhn4uyVvTPbuxjhqArjVeWRDkbiHvbyape252i6s1n0tyMsnV6fw90/ePdoYfn8auW44n+VYXHK9zb87G7gPn7XX9PTWni0meSXLvVK92X18325sAAQIECBAgQIAAAQIECBAgQIAAAQIECBAgQIAAAQJ/ISAAbTMQIECAAIHlBQSglzc0AoFtFhCA3ubqW/thClTw9ieSvNt1gK73PZvkT5L80qwDdAWkvzQFoPvvd5vjiAHoFji+O0l99UHn+v6nk3w4yVNdwLsFnb+dpL5aWLxC0XW8NHXN/vUpqNy6Yz/R3Vv3tfv77tltPm93wepm2t77A10n7rq22zOHuWeMTYAAAQIECBAgQIAAAQIECBAgQIAAAQIECBAgQIDAmggIQK9JoUyTAAECBIYWEIAeujwmR2B4AQHo4UtkgmsuUB2Gn0zy/LSOC0laGHfRtVNTZ+PqEH27Y8QAdOuoXN2cK5BcYeRaSx8qvn9aWAsqV6fsdu/ZKeR8o1t8Cyp/PsmJJJena30Aut772SRPzzpL7xRmbue/nuTvzN5Z85mHq29XC9cJECBAgAABAgQIECBAgAABAgQIECBAgAABAgQIENgiAQHoLSq2pRIgQIDAoQkIQB8arYEJbIWAAPRWlNkiVygwDzlXB+hXppBuBXvPJ/mnSSowXAHeCv5WGPi9BR2L58sYMQBdXZ4fnjoz11rrqKBzC0Y/k+TeaY2tO/S80/O8W3Ndr1By3V/Pvpbkm7Pu0ou6P9e7W9C5guXtqJB1C1/38yp73Z9X+Mvi1QQIECBAgAABAgQIECBAgAABAgQIECBAgAABAgTWRUAAel0qZZ4ECBAgMLKAAPTI1TE3AuMLCECPXyMzXG+BPgB9awrt1oquTqHe6jRcYdwK8J6ZgtEV9G337Lb6CkBXEPgPV0109913X/uVX/mVf3LixImfmcLcbUpvTmt+MMm12TyPJ6kOzNUVuw8oX5oC1M3rytQV+90kL09B8T5E3axat+nWMfrRJD8+dY2eh6rbVOYB6PnPq6b1fgIECBAgQIAAAQIECBAgQIAAAQIECBAgQIAAAQIEBhQQgB6wKKZEgAABAmsnIAC9diUzYQJDCQhAD1UOk9lAgXkAuu9I/E6Sx6auz9XhuAWE+wDwbiT/I8nvJ/mjAdxq7hXqrq8WRO7DxCemOda1vsvy15JcTFKdoasDczlUGLxC4C00XUHp67t0ka4wdHXPfnoKkPcct+voPA881/srlH46SQWwHQQIECBAgAABAgQIECBAgAABAgQIECBAgAABAgQIEPgeAQFom4IAAQIECCwvIAC9vKERCGyzgAD0Nlff2gkcrEAfXr7ZBZ1/O8lPdcHoemsFnB9O8tUkP9oFjlv35gpKPzLrJl1B6PuSVEfoOk7OOmkvCi33gfO22taVuuY4D0DXvO6f5nqwOkYjQIAAAQIECBAgQIAAAQIECBAgQIAAAQIECBAgQGBjBASgN6aUFkKAAAECKxQQgF4hvlcT2AABAegNKKIlECBAgAABAgQIECBAgAABAgQIECBAgAABAgQIECBAgAABAkcnIAB9dNbeRIAAAQKbKyAAvbm1tTICRyEgAH0Uyt5BgAABAgQIECBAgAABAgQIECBAgAABAgQIECBAgAABAgQIbIyAAPTGlNJCCBAgQGCFAgLQK8T3agIbICAAvQFFtAQCBAgQIECAAAECBAgQIECAAAECBAgQIECAAAECBAgQIEDg6AQEoI/O2psIECBAYHMFBKA3t7ZWRuAoBASgj0LZOwgQIECAAAECBAgQIECAAAECBAgQIECAAAECBAgQIECAAIGNERCA3phSWggBAgQIrFBAAHqF+F5NYAMEBKA3oIiWQIAAAQIECBAgQIAAAQIECBAgQIAAAQIECBAgQIAAAQIECBydgAD00Vl7EwECBAhsroAA9ObW1soIHIWAAPRRKHsHAQIECBAgQIAAAQIECBAgQIAAAQIECBAgQIAAAQIECBAgsDECAtAbU0oLIUCAAIEVCghArxDfqwlsgIAA9AYU0RIIECBAgAABAgQIECBAgAABAgQIECBAgAABAgQIECBAgACBoxMQgD46a28iQIAAgc0VEIDe3NpaGYGjEBCAvr3yc0nOJTmZ5Gp3++NJrkw/X0pyOsmt2XDt2f76/Fw9ciHJqenZ40mu7/CedrrueXeaz6NJziZ5Mcld3Vjt3O1X6A4CBAgQIECAAAECBAgQIECAAAECBAgQIECAAAECBAgQIEBgzwIC0HumciMBAgQIENhRQADa5iBAYBkBAejd9e6ZQsbfTlJfLeT8UJIKMlcI+ub0fY1UIeR21D1PJDmT5HySy9OF+blvJflskqenseYzqnc8vCBgXefvT/JKkpenMT6y4NyNZTaIZwkQIECAAAECBAgQIECAAAECBAgQIECAAAECBAgQIECAAIHvFhCAtiMIECBAgMDyAgLQyxsagcA2CwhA7179FnSuYHN1VH4mSQWKK/z83qwj9HykFlDuQ9GLztU7rk0Pv9mFqtt4OwWg2xzemLo+V8D6kT3Ma5v3u7UTIECAAAECBAgQIECAAAECBAgQIECAAAECBAgQIECAAIGlBQSglyY0AAECBAgQiAC0TUCAwDICIwWg/3OSryf538ss6ICe/Y0kX+s6O780hYzfTtICx/X91V3eVwHlc9P1Fmz+5IJz1UG6HYuC1RWAvtLdU2M9Oc2tn8/rSU4kOTXde2lB1+gD4jEMAQIECBAgQIAAAQIECBAgQIAAAQIECBAgQIAAAQIECBDYXgEB6O2tvZUTIECAwMEJCEAfnKWRCGyjwCgB6L+b5IujFODBBx/8t0899dQvf+pTn3qiCxTX9Fqo+NkdOi23sHLd99UkfyVJH56uMe6fnetD1K1DdHWXrtBzG+dHF4SZd+sA/eUpnF3dp6+P4moeBAgQIECAAAECBAgQIECAAAECBAgQIECAAAECBAgQIEBgEwQEoDehitZAgAABAqsWEIBedQW8n8B6C4wSgB5lHn01H0hyMckzSW4keWjqulwh5Qe776uDc4WR66jAcTvq/kdmYef3F5yr+x9OcibJ+STzztL1vrp+OsmtbvwWln4lyctJPpvkI9N1Aej1/r00ewIECBAgQIAAAQIECBAgQIAAAQIECBAgQIAAAQIECBAYWEAAeuDimBoBAgQIrI2AAPTalMpECQwpMErweJR59EWaB4/vmXVVbt2e65k3k9TPFYbujwpGn5tdn5+r+6sL9KNdh+l50Lm6QffH8STvds+dnL6/K8mFqWt161bdjzXkJjQpAgQIECBAgAABAgQIECBAgAABAgQIECBAgAABAgQIECCwTgIC0OtULXMlQIAAgVEFBKBHrYx5EVgPgVGCx6PMYz2qZpYECBAgQIAAAQIECBAgQIAAAQIECBAgQIAAAQIECBAgQIDAygQEoFdG78UECBAgsEECAtAbVExLIbACgVGCx6PMYwUl8EoCBAgQIECAAAECBAgQIECAAAECBAgQIECAAAECBAgQIEBgnQQEoNepWuZKgAABAqMKCECPWhnzIrAeAqMEj0eZx3pUzSwJECBAgAABAgQIECBAgAABAgQIECBAgAABAgQIECBAgACBlQkIQK+M3osJECBAYIMEBKA3qJiWQmAFAqMEj0eZxwpK4JUECBAgQIAAAQIECBAgQIAAAQIECBAgQIAAAQIECBAgQIDAOgkIQK9TtcyVAAECBEYVEIAetTLmRWA9BEYJHo8yj/WomlkSIECAAAECBAgQIECAAAECBAgQIECAAAECBAgQIECAAAECKxMQgF4ZvRcTIECAwAYJCEBvUDEthcAKBEYJHo8yjxWUwCsJECBAgAABAgQIECBAgAABAgQIECBAgAABAgQIECBAgACBdRIQgF6napkrAQIECIwqIAA9amXMi8B6CIwSPB5lHiNX7fEkV5KcTfJiN9GHklybfn4zSd13c7aQ55KcSzK/Xs/WtfZMe0c9fjzJ9R3e006fTPJGkgtJTiW5lOR0klvTuPXO/tzIvuZGgAABAgQIECBAgAABAgQIECBAgAABAgQIECBAgAABAgT2JCAAvScmNxEgQIAAgV0FBKBtEAIElhEYJXg8yjyWsTzMZ++aQsZ3J6mvFlh+IMnFJM8kuTGdf7gLIdec+ntOJHkvydXp/GtJvjk9d283Vn3/xGyceVi6rbfO171nkpxPcnm6MD/Xh6kP08rYBAgQIECAAAECBAgQIECAAAECBAgQIECAAAECBAgQIEDgUAUEoA+V1+AECBAgsCUCAtBbUmjLJHBIAqMEj0eZxyExLz1sCzFXR+Xq2FwdoCtQXEHo+2cdoXd6WQtRv53ky0leTlL/hnx8QdfoGncepN4pAN3PoeZWAes69jqvpXEMQIAAAQIECBAgQIAAAQIECBAgQIAAAQIECBAgQIAAAQIEjlJAAPootb2LAAECBDZVQAB6UytrXQSORmCU4PEo8yj1v5Hkj4+G/7Zv+YMk/3fW2fnZ6akKQVfguI76/nbHorD0olBzha2rM/QvTp2i27h177XuJe8keSxJdZVuc2gB6Ao/V1i7jjcXBKxvN1fXCRAgQIAAAQIECBAgQIAAAQIECBAgQIAAAQIECBAgQIDAsAIC0MOWxsQIECBAYI0EBKDXqFimSmBAgVGCx6PMo0r0Z6PU6Qd/8AffvXjx4qVPfOITf6kLFNf0Wqj4J3fotNxCzHVvhZRvTGuad3aeB6DvmULP7yc5PXWHvpLkUpLXk3x6h27RrdvzvAP0S0kuJKmu01dHcTUPAgQIECBAgAABAgQIECBAgAABAgQIECBAgAABAgQIECCwjIAA9DJ6niVAgAABAn8uIABtJxAgsIzAKMHjUeZRlhWA/mKSX1sG9oCe/b0kFUau8HB1eb6epMLNF5M8M72jfV8h53nAuW7p7/9IkoencPOtJH0A+oMprFzPVPi5rvfHom7Rdb3OP5HkTJLzSS5PDz2SRAD6gDaCYQgQIECAAAECBAgQIECAAAECBAgQIECAAAECBAgQIEBgHAEB6HFqYSYECBAgsL4CAtDrWzszJzCCwCjB41HmUTWpAPQLST47QoFmIeWbSe6adVWuAPK1aa7vzDo+tyVUZ+ZzSebX+1DzvUleS3Jseqi6PvdB6P49bdyTSd6Y5nMqydkpqF3X2ztbt+qau4MAAQIECBAgQIAAAQIECBAgQIAAAQIECBAgQIAAAQIECKy9wP8HG53YL3f54j4AAAAASUVORK5CYII=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0" sqref="B10"/>
    </sheetView>
  </sheetViews>
  <sheetFormatPr defaultColWidth="9.140625" defaultRowHeight="15.75" x14ac:dyDescent="0.25"/>
  <cols>
    <col min="1" max="1" width="13.42578125" style="140" bestFit="1" customWidth="1"/>
    <col min="2" max="2" width="67.28515625" style="140" bestFit="1" customWidth="1"/>
    <col min="3" max="16384" width="9.140625" style="140"/>
  </cols>
  <sheetData>
    <row r="1" spans="1:2" ht="20.25" x14ac:dyDescent="0.3">
      <c r="A1" s="191" t="s">
        <v>2930</v>
      </c>
      <c r="B1" s="191" t="s">
        <v>4348</v>
      </c>
    </row>
    <row r="2" spans="1:2" ht="20.25" x14ac:dyDescent="0.3">
      <c r="A2" s="191" t="s">
        <v>2931</v>
      </c>
      <c r="B2" s="191" t="s">
        <v>4493</v>
      </c>
    </row>
    <row r="3" spans="1:2" ht="20.25" x14ac:dyDescent="0.3">
      <c r="A3" s="191" t="s">
        <v>2932</v>
      </c>
      <c r="B3" s="191" t="s">
        <v>4343</v>
      </c>
    </row>
    <row r="4" spans="1:2" ht="20.25" x14ac:dyDescent="0.3">
      <c r="A4" s="191" t="s">
        <v>2933</v>
      </c>
      <c r="B4" s="191" t="s">
        <v>2941</v>
      </c>
    </row>
    <row r="5" spans="1:2" ht="20.25" x14ac:dyDescent="0.3">
      <c r="A5" s="191" t="s">
        <v>2934</v>
      </c>
      <c r="B5" s="191" t="s">
        <v>4344</v>
      </c>
    </row>
    <row r="6" spans="1:2" ht="20.25" x14ac:dyDescent="0.3">
      <c r="A6" s="191" t="s">
        <v>2935</v>
      </c>
      <c r="B6" s="191" t="s">
        <v>4345</v>
      </c>
    </row>
    <row r="7" spans="1:2" ht="20.25" x14ac:dyDescent="0.3">
      <c r="A7" s="191" t="s">
        <v>2936</v>
      </c>
      <c r="B7" s="191" t="s">
        <v>4463</v>
      </c>
    </row>
    <row r="8" spans="1:2" ht="20.25" x14ac:dyDescent="0.3">
      <c r="A8" s="191" t="s">
        <v>2937</v>
      </c>
      <c r="B8" s="191" t="s">
        <v>4539</v>
      </c>
    </row>
    <row r="9" spans="1:2" ht="20.25" x14ac:dyDescent="0.3">
      <c r="A9" s="191" t="s">
        <v>2938</v>
      </c>
      <c r="B9" s="191" t="s">
        <v>4540</v>
      </c>
    </row>
    <row r="10" spans="1:2" ht="20.25" x14ac:dyDescent="0.3">
      <c r="A10" s="191" t="s">
        <v>2939</v>
      </c>
      <c r="B10" s="191" t="s">
        <v>2940</v>
      </c>
    </row>
    <row r="11" spans="1:2" ht="20.25" x14ac:dyDescent="0.3">
      <c r="A11" s="191" t="s">
        <v>2942</v>
      </c>
      <c r="B11" s="191" t="s">
        <v>4206</v>
      </c>
    </row>
    <row r="12" spans="1:2" ht="20.25" x14ac:dyDescent="0.3">
      <c r="A12" s="191" t="s">
        <v>4342</v>
      </c>
      <c r="B12" s="191" t="s">
        <v>4207</v>
      </c>
    </row>
    <row r="13" spans="1:2" ht="20.25" x14ac:dyDescent="0.3">
      <c r="A13" s="191" t="s">
        <v>4469</v>
      </c>
      <c r="B13" s="191" t="s">
        <v>4208</v>
      </c>
    </row>
    <row r="14" spans="1:2" ht="20.25" x14ac:dyDescent="0.3">
      <c r="A14" s="191" t="s">
        <v>4495</v>
      </c>
      <c r="B14" s="191" t="s">
        <v>4498</v>
      </c>
    </row>
    <row r="15" spans="1:2" ht="20.25" x14ac:dyDescent="0.3">
      <c r="A15" s="191" t="s">
        <v>4496</v>
      </c>
      <c r="B15" s="191" t="s">
        <v>4499</v>
      </c>
    </row>
    <row r="16" spans="1:2" ht="20.25" x14ac:dyDescent="0.3">
      <c r="A16" s="191" t="s">
        <v>4497</v>
      </c>
      <c r="B16" s="191" t="s">
        <v>4500</v>
      </c>
    </row>
  </sheetData>
  <sortState ref="A1:B13">
    <sortCondition ref="A1"/>
  </sortState>
  <phoneticPr fontId="2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L27" sqref="L27"/>
    </sheetView>
  </sheetViews>
  <sheetFormatPr defaultRowHeight="15" x14ac:dyDescent="0.25"/>
  <cols>
    <col min="1" max="1" width="16.28515625" customWidth="1"/>
    <col min="2" max="2" width="18.140625" customWidth="1"/>
    <col min="3" max="8" width="6.85546875" customWidth="1"/>
  </cols>
  <sheetData>
    <row r="1" spans="1:8" ht="15.75" x14ac:dyDescent="0.25">
      <c r="A1" s="6" t="s">
        <v>4541</v>
      </c>
    </row>
    <row r="2" spans="1:8" ht="136.5" x14ac:dyDescent="0.25">
      <c r="A2" s="211"/>
      <c r="B2" s="211"/>
      <c r="C2" s="226" t="s">
        <v>4473</v>
      </c>
      <c r="D2" s="227" t="s">
        <v>4474</v>
      </c>
      <c r="E2" s="228" t="s">
        <v>4475</v>
      </c>
      <c r="F2" s="226" t="s">
        <v>4476</v>
      </c>
      <c r="G2" s="227" t="s">
        <v>4477</v>
      </c>
      <c r="H2" s="228" t="s">
        <v>4478</v>
      </c>
    </row>
    <row r="3" spans="1:8" x14ac:dyDescent="0.25">
      <c r="A3" s="212" t="s">
        <v>36</v>
      </c>
      <c r="B3" s="270" t="s">
        <v>1402</v>
      </c>
      <c r="C3" s="213">
        <v>10.663021189336979</v>
      </c>
      <c r="D3" s="214">
        <v>10.933940774487471</v>
      </c>
      <c r="E3" s="215"/>
      <c r="F3" s="230">
        <v>21.736158578263844</v>
      </c>
      <c r="G3" s="214">
        <v>27.334851936218683</v>
      </c>
      <c r="H3" s="215"/>
    </row>
    <row r="4" spans="1:8" x14ac:dyDescent="0.25">
      <c r="A4" s="216" t="s">
        <v>26</v>
      </c>
      <c r="B4" s="270"/>
      <c r="C4" s="217">
        <v>12.030075187969924</v>
      </c>
      <c r="D4" s="229">
        <v>15.261958997722095</v>
      </c>
      <c r="E4" s="218"/>
      <c r="F4" s="231">
        <v>21.189336978810662</v>
      </c>
      <c r="G4" s="229">
        <v>22.095671981776768</v>
      </c>
      <c r="H4" s="218"/>
    </row>
    <row r="5" spans="1:8" x14ac:dyDescent="0.25">
      <c r="A5" s="216" t="s">
        <v>29</v>
      </c>
      <c r="B5" s="225" t="s">
        <v>1400</v>
      </c>
      <c r="C5" s="217">
        <v>6.8627208766714158</v>
      </c>
      <c r="D5" s="229">
        <v>8.494766570349082</v>
      </c>
      <c r="E5" s="218"/>
      <c r="F5" s="231">
        <v>31.786220095693778</v>
      </c>
      <c r="G5" s="229">
        <v>38.433348519362184</v>
      </c>
      <c r="H5" s="218"/>
    </row>
    <row r="6" spans="1:8" x14ac:dyDescent="0.25">
      <c r="A6" s="216" t="s">
        <v>5</v>
      </c>
      <c r="B6" s="270" t="s">
        <v>4202</v>
      </c>
      <c r="C6" s="217">
        <v>12.371838687628161</v>
      </c>
      <c r="D6" s="229">
        <v>17.312072892938495</v>
      </c>
      <c r="E6" s="218"/>
      <c r="F6" s="231">
        <v>21.941216678058783</v>
      </c>
      <c r="G6" s="229">
        <v>23.917995444191348</v>
      </c>
      <c r="H6" s="218"/>
    </row>
    <row r="7" spans="1:8" x14ac:dyDescent="0.25">
      <c r="A7" s="216" t="s">
        <v>69</v>
      </c>
      <c r="B7" s="270"/>
      <c r="C7" s="217">
        <v>8.5647694631709577</v>
      </c>
      <c r="D7" s="229">
        <v>3.892190223012769</v>
      </c>
      <c r="E7" s="218"/>
      <c r="F7" s="231">
        <v>39.411367053998639</v>
      </c>
      <c r="G7" s="229">
        <v>48.473097949886103</v>
      </c>
      <c r="H7" s="218"/>
    </row>
    <row r="8" spans="1:8" x14ac:dyDescent="0.25">
      <c r="A8" s="216" t="s">
        <v>88</v>
      </c>
      <c r="B8" s="270"/>
      <c r="C8" s="217">
        <v>9.6469280528359445</v>
      </c>
      <c r="D8" s="229">
        <v>5.9304168583647909</v>
      </c>
      <c r="E8" s="218"/>
      <c r="F8" s="231">
        <v>34.120519480519484</v>
      </c>
      <c r="G8" s="229">
        <v>44.552710706150343</v>
      </c>
      <c r="H8" s="218"/>
    </row>
    <row r="9" spans="1:8" x14ac:dyDescent="0.25">
      <c r="A9" s="216" t="s">
        <v>86</v>
      </c>
      <c r="B9" s="270"/>
      <c r="C9" s="217">
        <v>6.7021211856106007</v>
      </c>
      <c r="D9" s="229">
        <v>3.2758462031900191</v>
      </c>
      <c r="E9" s="218"/>
      <c r="F9" s="231">
        <v>38.375707450444288</v>
      </c>
      <c r="G9" s="229">
        <v>50.877175398633256</v>
      </c>
      <c r="H9" s="218"/>
    </row>
    <row r="10" spans="1:8" x14ac:dyDescent="0.25">
      <c r="A10" s="216" t="s">
        <v>136</v>
      </c>
      <c r="B10" s="270"/>
      <c r="C10" s="217">
        <v>3.5555919648172756</v>
      </c>
      <c r="D10" s="229">
        <v>3.7917675039837255</v>
      </c>
      <c r="E10" s="218"/>
      <c r="F10" s="231">
        <v>32.488954203691051</v>
      </c>
      <c r="G10" s="229">
        <v>37.002915717539871</v>
      </c>
      <c r="H10" s="218"/>
    </row>
    <row r="11" spans="1:8" x14ac:dyDescent="0.25">
      <c r="A11" s="216" t="s">
        <v>79</v>
      </c>
      <c r="B11" s="270"/>
      <c r="C11" s="217">
        <v>9.2132611996403124</v>
      </c>
      <c r="D11" s="229">
        <v>4.5247815823290471</v>
      </c>
      <c r="E11" s="218"/>
      <c r="F11" s="231">
        <v>35.601312371838688</v>
      </c>
      <c r="G11" s="229">
        <v>43.668701594533026</v>
      </c>
      <c r="H11" s="218"/>
    </row>
    <row r="12" spans="1:8" x14ac:dyDescent="0.25">
      <c r="A12" s="219" t="s">
        <v>18</v>
      </c>
      <c r="B12" s="225" t="s">
        <v>1410</v>
      </c>
      <c r="C12" s="217">
        <v>6.2446039275473133</v>
      </c>
      <c r="D12" s="229">
        <v>6.3655967893888432</v>
      </c>
      <c r="E12" s="218">
        <v>9.057358439525828</v>
      </c>
      <c r="F12" s="231">
        <v>41.909336978810664</v>
      </c>
      <c r="G12" s="229">
        <v>51.500501138952174</v>
      </c>
      <c r="H12" s="218">
        <v>63.507640449438206</v>
      </c>
    </row>
    <row r="13" spans="1:8" x14ac:dyDescent="0.25">
      <c r="A13" s="220" t="s">
        <v>6</v>
      </c>
      <c r="B13" s="270" t="s">
        <v>1413</v>
      </c>
      <c r="C13" s="217">
        <v>17.077719236440537</v>
      </c>
      <c r="D13" s="229">
        <v>20.442135515562271</v>
      </c>
      <c r="E13" s="218">
        <v>25.781051271063117</v>
      </c>
      <c r="F13" s="231">
        <v>29.424702665755298</v>
      </c>
      <c r="G13" s="229">
        <v>35.962779043280179</v>
      </c>
      <c r="H13" s="218">
        <v>46.826404494382025</v>
      </c>
    </row>
    <row r="14" spans="1:8" x14ac:dyDescent="0.25">
      <c r="A14" s="220" t="s">
        <v>25</v>
      </c>
      <c r="B14" s="270"/>
      <c r="C14" s="217">
        <v>15.344659588640711</v>
      </c>
      <c r="D14" s="229">
        <v>17.811838609803235</v>
      </c>
      <c r="E14" s="218">
        <v>19.484724684382886</v>
      </c>
      <c r="F14" s="231">
        <v>28.670136705399869</v>
      </c>
      <c r="G14" s="229">
        <v>35.400546697038727</v>
      </c>
      <c r="H14" s="218">
        <v>45.881292134831462</v>
      </c>
    </row>
    <row r="15" spans="1:8" x14ac:dyDescent="0.25">
      <c r="A15" s="220" t="s">
        <v>7</v>
      </c>
      <c r="B15" s="270" t="s">
        <v>1417</v>
      </c>
      <c r="C15" s="217">
        <v>11.613498979572654</v>
      </c>
      <c r="D15" s="229">
        <v>21.770350379275786</v>
      </c>
      <c r="E15" s="218">
        <v>26.249443690767233</v>
      </c>
      <c r="F15" s="231">
        <v>36.689610389610387</v>
      </c>
      <c r="G15" s="229">
        <v>35.823211845102506</v>
      </c>
      <c r="H15" s="218">
        <v>34.387921348314606</v>
      </c>
    </row>
    <row r="16" spans="1:8" x14ac:dyDescent="0.25">
      <c r="A16" s="220" t="s">
        <v>4</v>
      </c>
      <c r="B16" s="270"/>
      <c r="C16" s="217">
        <v>14.837361628998252</v>
      </c>
      <c r="D16" s="229">
        <v>24.723303033285244</v>
      </c>
      <c r="E16" s="218">
        <v>38.183303536543491</v>
      </c>
      <c r="F16" s="231">
        <v>32.303622693096379</v>
      </c>
      <c r="G16" s="229">
        <v>29.399544419134401</v>
      </c>
      <c r="H16" s="218">
        <v>23.191853932584269</v>
      </c>
    </row>
    <row r="17" spans="1:8" x14ac:dyDescent="0.25">
      <c r="A17" s="220" t="s">
        <v>15</v>
      </c>
      <c r="B17" s="270"/>
      <c r="C17" s="217">
        <v>16.044466091739963</v>
      </c>
      <c r="D17" s="229">
        <v>23.73385347755514</v>
      </c>
      <c r="E17" s="218">
        <v>31.285743120500577</v>
      </c>
      <c r="F17" s="231">
        <v>33.845181134654815</v>
      </c>
      <c r="G17" s="229">
        <v>31.574031890660599</v>
      </c>
      <c r="H17" s="218">
        <v>35.417134831460672</v>
      </c>
    </row>
    <row r="18" spans="1:8" x14ac:dyDescent="0.25">
      <c r="A18" s="220" t="s">
        <v>33</v>
      </c>
      <c r="B18" s="270"/>
      <c r="C18" s="217">
        <v>9.0138786230826788</v>
      </c>
      <c r="D18" s="229">
        <v>16.292565600487961</v>
      </c>
      <c r="E18" s="218">
        <v>13.812640323868743</v>
      </c>
      <c r="F18" s="231">
        <v>35.657443609022557</v>
      </c>
      <c r="G18" s="229">
        <v>37.300318906605924</v>
      </c>
      <c r="H18" s="218">
        <v>42.477865168539331</v>
      </c>
    </row>
    <row r="19" spans="1:8" x14ac:dyDescent="0.25">
      <c r="A19" s="220" t="s">
        <v>13</v>
      </c>
      <c r="B19" s="270" t="s">
        <v>1423</v>
      </c>
      <c r="C19" s="217">
        <v>9.3786782003567026</v>
      </c>
      <c r="D19" s="229">
        <v>11.658663118464172</v>
      </c>
      <c r="E19" s="218">
        <v>9.1767029207610058</v>
      </c>
      <c r="F19" s="231">
        <v>40.736616541353385</v>
      </c>
      <c r="G19" s="229">
        <v>49.784829157175395</v>
      </c>
      <c r="H19" s="218">
        <v>63.4555617977528</v>
      </c>
    </row>
    <row r="20" spans="1:8" x14ac:dyDescent="0.25">
      <c r="A20" s="220" t="s">
        <v>45</v>
      </c>
      <c r="B20" s="270"/>
      <c r="C20" s="217">
        <v>5.172520253380215</v>
      </c>
      <c r="D20" s="229">
        <v>8.9780243103351065</v>
      </c>
      <c r="E20" s="218">
        <v>3.5427889188648196</v>
      </c>
      <c r="F20" s="231">
        <v>37.156192754613805</v>
      </c>
      <c r="G20" s="229">
        <v>44.068678815489754</v>
      </c>
      <c r="H20" s="218">
        <v>51.848679775280907</v>
      </c>
    </row>
    <row r="21" spans="1:8" x14ac:dyDescent="0.25">
      <c r="A21" s="220" t="s">
        <v>43</v>
      </c>
      <c r="B21" s="270"/>
      <c r="C21" s="217">
        <v>6.1559885031607813</v>
      </c>
      <c r="D21" s="229">
        <v>7.3100449449860161</v>
      </c>
      <c r="E21" s="218">
        <v>3.780212622420732</v>
      </c>
      <c r="F21" s="231">
        <v>40.54162679425837</v>
      </c>
      <c r="G21" s="229">
        <v>54.79134396355353</v>
      </c>
      <c r="H21" s="218">
        <v>74.620786516853926</v>
      </c>
    </row>
    <row r="22" spans="1:8" x14ac:dyDescent="0.25">
      <c r="A22" s="220" t="s">
        <v>30</v>
      </c>
      <c r="B22" s="270"/>
      <c r="C22" s="217">
        <v>7.2584368622329087</v>
      </c>
      <c r="D22" s="229">
        <v>10.643282407645941</v>
      </c>
      <c r="E22" s="218">
        <v>7.7555174540903185</v>
      </c>
      <c r="F22" s="231">
        <v>38.363171565276829</v>
      </c>
      <c r="G22" s="229">
        <v>49.337357630979497</v>
      </c>
      <c r="H22" s="218">
        <v>64.543483146067416</v>
      </c>
    </row>
    <row r="23" spans="1:8" x14ac:dyDescent="0.25">
      <c r="A23" s="220" t="s">
        <v>23</v>
      </c>
      <c r="B23" s="270" t="s">
        <v>1429</v>
      </c>
      <c r="C23" s="217">
        <v>7.5129706071124218</v>
      </c>
      <c r="D23" s="229">
        <v>8.9419752670073827</v>
      </c>
      <c r="E23" s="218">
        <v>9.766560305674437</v>
      </c>
      <c r="F23" s="231">
        <v>37.662939166097061</v>
      </c>
      <c r="G23" s="229">
        <v>48.540410022779042</v>
      </c>
      <c r="H23" s="218">
        <v>53.345730337078642</v>
      </c>
    </row>
    <row r="24" spans="1:8" x14ac:dyDescent="0.25">
      <c r="A24" s="220" t="s">
        <v>11</v>
      </c>
      <c r="B24" s="270"/>
      <c r="C24" s="217">
        <v>12.122477075341722</v>
      </c>
      <c r="D24" s="229">
        <v>14.302770070173906</v>
      </c>
      <c r="E24" s="218">
        <v>15.161979449019855</v>
      </c>
      <c r="F24" s="231">
        <v>37.168298017771697</v>
      </c>
      <c r="G24" s="229">
        <v>50.042733485193622</v>
      </c>
      <c r="H24" s="218">
        <v>54.315000000000005</v>
      </c>
    </row>
    <row r="25" spans="1:8" x14ac:dyDescent="0.25">
      <c r="A25" s="220" t="s">
        <v>21</v>
      </c>
      <c r="B25" s="270" t="s">
        <v>1433</v>
      </c>
      <c r="C25" s="217">
        <v>10.146265666921289</v>
      </c>
      <c r="D25" s="229">
        <v>14.261341849654634</v>
      </c>
      <c r="E25" s="218">
        <v>16.451716481329573</v>
      </c>
      <c r="F25" s="231">
        <v>33.777149692412848</v>
      </c>
      <c r="G25" s="229">
        <v>46.920820045558088</v>
      </c>
      <c r="H25" s="218">
        <v>46.733258426966287</v>
      </c>
    </row>
    <row r="26" spans="1:8" x14ac:dyDescent="0.25">
      <c r="A26" s="220" t="s">
        <v>12</v>
      </c>
      <c r="B26" s="270"/>
      <c r="C26" s="217">
        <v>9.1313519182600409</v>
      </c>
      <c r="D26" s="229">
        <v>12.776334697226419</v>
      </c>
      <c r="E26" s="218">
        <v>15.468630762637869</v>
      </c>
      <c r="F26" s="231">
        <v>35.524128503075872</v>
      </c>
      <c r="G26" s="229">
        <v>49.588428246013663</v>
      </c>
      <c r="H26" s="218">
        <v>52.059943820224717</v>
      </c>
    </row>
    <row r="27" spans="1:8" x14ac:dyDescent="0.25">
      <c r="A27" s="220" t="s">
        <v>14</v>
      </c>
      <c r="B27" s="270"/>
      <c r="C27" s="217">
        <v>11.08309125956753</v>
      </c>
      <c r="D27" s="229">
        <v>14.170116664196575</v>
      </c>
      <c r="E27" s="218">
        <v>20.051928766382424</v>
      </c>
      <c r="F27" s="231">
        <v>32.239822282980178</v>
      </c>
      <c r="G27" s="229">
        <v>43.557403189066058</v>
      </c>
      <c r="H27" s="218">
        <v>35.257528089887643</v>
      </c>
    </row>
    <row r="28" spans="1:8" x14ac:dyDescent="0.25">
      <c r="A28" s="221" t="s">
        <v>20</v>
      </c>
      <c r="B28" s="270"/>
      <c r="C28" s="222">
        <v>12.499600407889259</v>
      </c>
      <c r="D28" s="223">
        <v>15.082288246468528</v>
      </c>
      <c r="E28" s="224">
        <v>20.074748918030078</v>
      </c>
      <c r="F28" s="232">
        <v>35.575563909774438</v>
      </c>
      <c r="G28" s="223">
        <v>46.382915717539866</v>
      </c>
      <c r="H28" s="224">
        <v>37.685814606741573</v>
      </c>
    </row>
    <row r="29" spans="1:8" x14ac:dyDescent="0.25">
      <c r="A29" s="138"/>
      <c r="B29" s="138"/>
      <c r="C29" s="138"/>
      <c r="D29" s="138"/>
      <c r="E29" s="138"/>
      <c r="F29" s="138"/>
      <c r="G29" s="138"/>
      <c r="H29" s="138"/>
    </row>
    <row r="30" spans="1:8" x14ac:dyDescent="0.25">
      <c r="A30" s="175" t="s">
        <v>4479</v>
      </c>
      <c r="B30" s="175"/>
      <c r="C30" s="175"/>
      <c r="D30" s="175"/>
      <c r="E30" s="175"/>
      <c r="F30" s="175"/>
      <c r="G30" s="175"/>
      <c r="H30" s="175"/>
    </row>
    <row r="31" spans="1:8" x14ac:dyDescent="0.25">
      <c r="A31" s="138" t="s">
        <v>4480</v>
      </c>
      <c r="B31" s="138"/>
      <c r="C31" s="138"/>
      <c r="D31" s="138"/>
      <c r="E31" s="138"/>
      <c r="F31" s="138"/>
      <c r="G31" s="138"/>
      <c r="H31" s="138"/>
    </row>
    <row r="32" spans="1:8" x14ac:dyDescent="0.25">
      <c r="A32" s="138"/>
      <c r="B32" s="138"/>
      <c r="C32" s="138"/>
      <c r="D32" s="138"/>
      <c r="E32" s="138"/>
      <c r="F32" s="138"/>
      <c r="G32" s="138"/>
      <c r="H32" s="138"/>
    </row>
    <row r="33" spans="1:8" x14ac:dyDescent="0.25">
      <c r="A33" s="175" t="s">
        <v>4481</v>
      </c>
      <c r="B33" s="175"/>
      <c r="C33" s="175"/>
      <c r="D33" s="175"/>
      <c r="E33" s="175"/>
      <c r="F33" s="175"/>
      <c r="G33" s="175"/>
      <c r="H33" s="175"/>
    </row>
    <row r="34" spans="1:8" x14ac:dyDescent="0.25">
      <c r="A34" s="138" t="s">
        <v>4482</v>
      </c>
      <c r="B34" s="138"/>
      <c r="C34" s="138"/>
      <c r="D34" s="138"/>
      <c r="E34" s="138"/>
      <c r="F34" s="138"/>
      <c r="G34" s="138"/>
      <c r="H34" s="138"/>
    </row>
    <row r="35" spans="1:8" x14ac:dyDescent="0.25">
      <c r="A35" s="138"/>
      <c r="B35" s="138"/>
      <c r="C35" s="138"/>
      <c r="D35" s="138"/>
      <c r="E35" s="138"/>
      <c r="F35" s="138"/>
      <c r="G35" s="138"/>
      <c r="H35" s="138"/>
    </row>
    <row r="36" spans="1:8" x14ac:dyDescent="0.25">
      <c r="A36" s="175" t="s">
        <v>4483</v>
      </c>
      <c r="B36" s="138" t="s">
        <v>4542</v>
      </c>
      <c r="C36" s="138"/>
      <c r="D36" s="138"/>
      <c r="E36" s="138"/>
      <c r="F36" s="138"/>
      <c r="G36" s="138"/>
      <c r="H36" s="138"/>
    </row>
    <row r="37" spans="1:8" x14ac:dyDescent="0.25">
      <c r="A37" s="175" t="s">
        <v>4484</v>
      </c>
      <c r="B37" s="138" t="s">
        <v>4485</v>
      </c>
      <c r="C37" s="138"/>
      <c r="D37" s="138"/>
      <c r="E37" s="138"/>
      <c r="F37" s="138"/>
      <c r="G37" s="138"/>
      <c r="H37" s="138"/>
    </row>
    <row r="38" spans="1:8" x14ac:dyDescent="0.25">
      <c r="A38" s="175" t="s">
        <v>4486</v>
      </c>
      <c r="B38" s="138" t="s">
        <v>4487</v>
      </c>
      <c r="C38" s="138"/>
      <c r="D38" s="138"/>
      <c r="E38" s="138"/>
      <c r="F38" s="138"/>
      <c r="G38" s="138"/>
      <c r="H38" s="138"/>
    </row>
    <row r="39" spans="1:8" x14ac:dyDescent="0.25">
      <c r="A39" s="175" t="s">
        <v>4488</v>
      </c>
      <c r="B39" s="138" t="s">
        <v>4489</v>
      </c>
      <c r="C39" s="138"/>
      <c r="D39" s="138"/>
      <c r="E39" s="138"/>
      <c r="F39" s="138"/>
      <c r="G39" s="138"/>
      <c r="H39" s="138"/>
    </row>
    <row r="40" spans="1:8" x14ac:dyDescent="0.25">
      <c r="A40" s="175" t="s">
        <v>4490</v>
      </c>
      <c r="B40" s="138" t="s">
        <v>4491</v>
      </c>
      <c r="C40" s="138"/>
      <c r="D40" s="138"/>
      <c r="E40" s="138"/>
      <c r="F40" s="138"/>
      <c r="G40" s="138"/>
      <c r="H40" s="138"/>
    </row>
  </sheetData>
  <mergeCells count="7">
    <mergeCell ref="B25:B28"/>
    <mergeCell ref="B3:B4"/>
    <mergeCell ref="B6:B11"/>
    <mergeCell ref="B13:B14"/>
    <mergeCell ref="B15:B18"/>
    <mergeCell ref="B19:B22"/>
    <mergeCell ref="B23:B24"/>
  </mergeCells>
  <conditionalFormatting sqref="D3:D28">
    <cfRule type="colorScale" priority="12">
      <colorScale>
        <cfvo type="min"/>
        <cfvo type="percentile" val="40"/>
        <cfvo type="max"/>
        <color theme="0"/>
        <color theme="0"/>
        <color rgb="FFFF0000"/>
      </colorScale>
    </cfRule>
    <cfRule type="colorScale" priority="13">
      <colorScale>
        <cfvo type="min"/>
        <cfvo type="percentile" val="25"/>
        <cfvo type="max"/>
        <color theme="0"/>
        <color theme="0"/>
        <color rgb="FFFF0000"/>
      </colorScale>
    </cfRule>
    <cfRule type="colorScale" priority="15">
      <colorScale>
        <cfvo type="min"/>
        <cfvo type="percentile" val="75"/>
        <cfvo type="max"/>
        <color theme="0"/>
        <color theme="0"/>
        <color rgb="FFFF0000"/>
      </colorScale>
    </cfRule>
    <cfRule type="colorScale" priority="18">
      <colorScale>
        <cfvo type="min"/>
        <cfvo type="percentile" val="50"/>
        <cfvo type="max"/>
        <color theme="0"/>
        <color theme="0"/>
        <color rgb="FFFF0000"/>
      </colorScale>
    </cfRule>
    <cfRule type="colorScale" priority="19">
      <colorScale>
        <cfvo type="min"/>
        <cfvo type="max"/>
        <color theme="0"/>
        <color rgb="FFFF0000"/>
      </colorScale>
    </cfRule>
  </conditionalFormatting>
  <conditionalFormatting sqref="E3:E28">
    <cfRule type="colorScale" priority="17">
      <colorScale>
        <cfvo type="min"/>
        <cfvo type="percentile" val="50"/>
        <cfvo type="max"/>
        <color theme="0"/>
        <color theme="0"/>
        <color rgb="FFFF0000"/>
      </colorScale>
    </cfRule>
  </conditionalFormatting>
  <conditionalFormatting sqref="G3:G28">
    <cfRule type="colorScale" priority="10">
      <colorScale>
        <cfvo type="min"/>
        <cfvo type="percentile" val="40"/>
        <cfvo type="max"/>
        <color theme="0"/>
        <color theme="0"/>
        <color rgb="FF00B0F0"/>
      </colorScale>
    </cfRule>
    <cfRule type="colorScale" priority="14">
      <colorScale>
        <cfvo type="min"/>
        <cfvo type="percentile" val="75"/>
        <cfvo type="max"/>
        <color theme="0"/>
        <color theme="0"/>
        <color rgb="FF00B0F0"/>
      </colorScale>
    </cfRule>
    <cfRule type="colorScale" priority="16">
      <colorScale>
        <cfvo type="min"/>
        <cfvo type="percentile" val="50"/>
        <cfvo type="max"/>
        <color theme="0"/>
        <color theme="0"/>
        <color rgb="FF00B0F0"/>
      </colorScale>
    </cfRule>
  </conditionalFormatting>
  <conditionalFormatting sqref="E12:E28">
    <cfRule type="colorScale" priority="8">
      <colorScale>
        <cfvo type="min"/>
        <cfvo type="percentile" val="30"/>
        <cfvo type="max"/>
        <color theme="0"/>
        <color theme="0"/>
        <color rgb="FFFF0000"/>
      </colorScale>
    </cfRule>
    <cfRule type="colorScale" priority="9">
      <colorScale>
        <cfvo type="min"/>
        <cfvo type="percentile" val="35"/>
        <cfvo type="max"/>
        <color theme="0"/>
        <color theme="0"/>
        <color rgb="FFFF0000"/>
      </colorScale>
    </cfRule>
    <cfRule type="colorScale" priority="11">
      <colorScale>
        <cfvo type="min"/>
        <cfvo type="percentile" val="40"/>
        <cfvo type="max"/>
        <color theme="0"/>
        <color theme="0"/>
        <color rgb="FFFF0000"/>
      </colorScale>
    </cfRule>
  </conditionalFormatting>
  <conditionalFormatting sqref="C3:C28">
    <cfRule type="colorScale" priority="5">
      <colorScale>
        <cfvo type="min"/>
        <cfvo type="percentile" val="75"/>
        <cfvo type="max"/>
        <color theme="0"/>
        <color theme="0"/>
        <color rgb="FFFF0000"/>
      </colorScale>
    </cfRule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:F28">
    <cfRule type="colorScale" priority="4">
      <colorScale>
        <cfvo type="min"/>
        <cfvo type="percentile" val="75"/>
        <cfvo type="max"/>
        <color theme="0"/>
        <color theme="0"/>
        <color rgb="FF00B0F0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2:H28">
    <cfRule type="colorScale" priority="20">
      <colorScale>
        <cfvo type="min"/>
        <cfvo type="percentile" val="40"/>
        <cfvo type="max"/>
        <color theme="0"/>
        <color theme="0"/>
        <color rgb="FF00B0F0"/>
      </colorScale>
    </cfRule>
    <cfRule type="colorScale" priority="21">
      <colorScale>
        <cfvo type="min"/>
        <cfvo type="percentile" val="50"/>
        <cfvo type="max"/>
        <color theme="0"/>
        <color theme="0"/>
        <color rgb="FF00B0F0"/>
      </colorScale>
    </cfRule>
  </conditionalFormatting>
  <conditionalFormatting sqref="C3:E28">
    <cfRule type="colorScale" priority="2">
      <colorScale>
        <cfvo type="min"/>
        <cfvo type="percentile" val="50"/>
        <cfvo type="max"/>
        <color theme="0"/>
        <color theme="0"/>
        <color rgb="FFFF0000"/>
      </colorScale>
    </cfRule>
    <cfRule type="colorScale" priority="3">
      <colorScale>
        <cfvo type="min"/>
        <cfvo type="percentile" val="75"/>
        <cfvo type="max"/>
        <color theme="0"/>
        <color theme="0"/>
        <color rgb="FFFF0000"/>
      </colorScale>
    </cfRule>
  </conditionalFormatting>
  <conditionalFormatting sqref="F3:H28">
    <cfRule type="colorScale" priority="1">
      <colorScale>
        <cfvo type="min"/>
        <cfvo type="percentile" val="50"/>
        <cfvo type="max"/>
        <color theme="0"/>
        <color theme="0"/>
        <color rgb="FF00B0F0"/>
      </colorScale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281"/>
  <sheetViews>
    <sheetView topLeftCell="A256" zoomScale="60" zoomScaleNormal="60" workbookViewId="0">
      <selection activeCell="D287" sqref="D287"/>
    </sheetView>
  </sheetViews>
  <sheetFormatPr defaultRowHeight="15" x14ac:dyDescent="0.25"/>
  <cols>
    <col min="1" max="1" width="24.140625" bestFit="1" customWidth="1"/>
    <col min="2" max="2" width="37.28515625" bestFit="1" customWidth="1"/>
    <col min="3" max="3" width="16.5703125" bestFit="1" customWidth="1"/>
    <col min="4" max="4" width="11.42578125" bestFit="1" customWidth="1"/>
    <col min="5" max="5" width="84.85546875" bestFit="1" customWidth="1"/>
    <col min="6" max="10" width="3.140625" bestFit="1" customWidth="1"/>
    <col min="12" max="176" width="3.7109375" bestFit="1" customWidth="1"/>
  </cols>
  <sheetData>
    <row r="1" spans="1:176" s="175" customFormat="1" ht="24" customHeight="1" thickBot="1" x14ac:dyDescent="0.3">
      <c r="A1" s="154" t="s">
        <v>4492</v>
      </c>
      <c r="B1" s="154"/>
    </row>
    <row r="2" spans="1:176" s="9" customFormat="1" ht="104.25" x14ac:dyDescent="0.25">
      <c r="A2" s="277" t="s">
        <v>2284</v>
      </c>
      <c r="B2" s="278"/>
      <c r="C2" s="28" t="s">
        <v>2285</v>
      </c>
      <c r="D2" s="28" t="s">
        <v>2286</v>
      </c>
      <c r="E2" s="29" t="s">
        <v>2287</v>
      </c>
      <c r="F2" s="106" t="s">
        <v>2288</v>
      </c>
      <c r="G2" s="107" t="s">
        <v>2289</v>
      </c>
      <c r="H2" s="107" t="s">
        <v>1385</v>
      </c>
      <c r="I2" s="107" t="s">
        <v>1396</v>
      </c>
      <c r="J2" s="108" t="s">
        <v>1438</v>
      </c>
      <c r="K2" s="1"/>
      <c r="L2" s="109" t="s">
        <v>1295</v>
      </c>
      <c r="M2" s="110" t="s">
        <v>1302</v>
      </c>
      <c r="N2" s="111" t="s">
        <v>966</v>
      </c>
      <c r="O2" s="112" t="s">
        <v>1307</v>
      </c>
      <c r="P2" s="112" t="s">
        <v>1308</v>
      </c>
      <c r="Q2" s="112" t="s">
        <v>1314</v>
      </c>
      <c r="R2" s="112" t="s">
        <v>977</v>
      </c>
      <c r="S2" s="112" t="s">
        <v>980</v>
      </c>
      <c r="T2" s="112" t="s">
        <v>982</v>
      </c>
      <c r="U2" s="112" t="s">
        <v>984</v>
      </c>
      <c r="V2" s="112" t="s">
        <v>987</v>
      </c>
      <c r="W2" s="112" t="s">
        <v>989</v>
      </c>
      <c r="X2" s="113" t="s">
        <v>991</v>
      </c>
      <c r="Y2" s="114" t="s">
        <v>32</v>
      </c>
      <c r="Z2" s="115" t="s">
        <v>17</v>
      </c>
      <c r="AA2" s="116" t="s">
        <v>113</v>
      </c>
      <c r="AB2" s="117" t="s">
        <v>57</v>
      </c>
      <c r="AC2" s="118" t="s">
        <v>41</v>
      </c>
      <c r="AD2" s="119" t="s">
        <v>8</v>
      </c>
      <c r="AE2" s="120" t="s">
        <v>147</v>
      </c>
      <c r="AF2" s="121" t="s">
        <v>16</v>
      </c>
      <c r="AG2" s="122" t="s">
        <v>47</v>
      </c>
      <c r="AH2" s="123" t="s">
        <v>35</v>
      </c>
      <c r="AI2" s="124" t="s">
        <v>77</v>
      </c>
      <c r="AJ2" s="125" t="s">
        <v>28</v>
      </c>
      <c r="AK2" s="126" t="s">
        <v>87</v>
      </c>
      <c r="AL2" s="127" t="s">
        <v>62</v>
      </c>
      <c r="AM2" s="127" t="s">
        <v>142</v>
      </c>
      <c r="AN2" s="127" t="s">
        <v>155</v>
      </c>
      <c r="AO2" s="128" t="s">
        <v>153</v>
      </c>
      <c r="AP2" s="129" t="s">
        <v>65</v>
      </c>
      <c r="AQ2" s="130" t="s">
        <v>50</v>
      </c>
      <c r="AR2" s="130" t="s">
        <v>67</v>
      </c>
      <c r="AS2" s="130" t="s">
        <v>152</v>
      </c>
      <c r="AT2" s="131" t="s">
        <v>154</v>
      </c>
      <c r="AU2" s="132" t="s">
        <v>36</v>
      </c>
      <c r="AV2" s="133" t="s">
        <v>26</v>
      </c>
      <c r="AW2" s="133" t="s">
        <v>29</v>
      </c>
      <c r="AX2" s="133" t="s">
        <v>5</v>
      </c>
      <c r="AY2" s="133" t="s">
        <v>69</v>
      </c>
      <c r="AZ2" s="133" t="s">
        <v>88</v>
      </c>
      <c r="BA2" s="133" t="s">
        <v>86</v>
      </c>
      <c r="BB2" s="133" t="s">
        <v>136</v>
      </c>
      <c r="BC2" s="133" t="s">
        <v>79</v>
      </c>
      <c r="BD2" s="133" t="s">
        <v>18</v>
      </c>
      <c r="BE2" s="133" t="s">
        <v>6</v>
      </c>
      <c r="BF2" s="133" t="s">
        <v>25</v>
      </c>
      <c r="BG2" s="133" t="s">
        <v>7</v>
      </c>
      <c r="BH2" s="133" t="s">
        <v>4</v>
      </c>
      <c r="BI2" s="133" t="s">
        <v>15</v>
      </c>
      <c r="BJ2" s="133" t="s">
        <v>33</v>
      </c>
      <c r="BK2" s="133" t="s">
        <v>13</v>
      </c>
      <c r="BL2" s="133" t="s">
        <v>45</v>
      </c>
      <c r="BM2" s="133" t="s">
        <v>43</v>
      </c>
      <c r="BN2" s="133" t="s">
        <v>30</v>
      </c>
      <c r="BO2" s="133" t="s">
        <v>23</v>
      </c>
      <c r="BP2" s="133" t="s">
        <v>11</v>
      </c>
      <c r="BQ2" s="133" t="s">
        <v>21</v>
      </c>
      <c r="BR2" s="133" t="s">
        <v>12</v>
      </c>
      <c r="BS2" s="133" t="s">
        <v>14</v>
      </c>
      <c r="BT2" s="134" t="s">
        <v>20</v>
      </c>
      <c r="BU2" s="135" t="s">
        <v>76</v>
      </c>
      <c r="BV2" s="136" t="s">
        <v>22</v>
      </c>
      <c r="BW2" s="136" t="s">
        <v>68</v>
      </c>
      <c r="BX2" s="136" t="s">
        <v>94</v>
      </c>
      <c r="BY2" s="136" t="s">
        <v>37</v>
      </c>
      <c r="BZ2" s="136" t="s">
        <v>55</v>
      </c>
      <c r="CA2" s="136" t="s">
        <v>78</v>
      </c>
      <c r="CB2" s="136" t="s">
        <v>101</v>
      </c>
      <c r="CC2" s="136" t="s">
        <v>40</v>
      </c>
      <c r="CD2" s="136" t="s">
        <v>81</v>
      </c>
      <c r="CE2" s="136" t="s">
        <v>74</v>
      </c>
      <c r="CF2" s="136" t="s">
        <v>138</v>
      </c>
      <c r="CG2" s="136" t="s">
        <v>145</v>
      </c>
      <c r="CH2" s="136" t="s">
        <v>70</v>
      </c>
      <c r="CI2" s="136" t="s">
        <v>82</v>
      </c>
      <c r="CJ2" s="136" t="s">
        <v>84</v>
      </c>
      <c r="CK2" s="136" t="s">
        <v>59</v>
      </c>
      <c r="CL2" s="136" t="s">
        <v>112</v>
      </c>
      <c r="CM2" s="136" t="s">
        <v>120</v>
      </c>
      <c r="CN2" s="136" t="s">
        <v>24</v>
      </c>
      <c r="CO2" s="136" t="s">
        <v>111</v>
      </c>
      <c r="CP2" s="136" t="s">
        <v>123</v>
      </c>
      <c r="CQ2" s="136" t="s">
        <v>119</v>
      </c>
      <c r="CR2" s="136" t="s">
        <v>114</v>
      </c>
      <c r="CS2" s="136" t="s">
        <v>137</v>
      </c>
      <c r="CT2" s="136" t="s">
        <v>132</v>
      </c>
      <c r="CU2" s="136" t="s">
        <v>60</v>
      </c>
      <c r="CV2" s="136" t="s">
        <v>27</v>
      </c>
      <c r="CW2" s="136" t="s">
        <v>96</v>
      </c>
      <c r="CX2" s="136" t="s">
        <v>92</v>
      </c>
      <c r="CY2" s="136" t="s">
        <v>51</v>
      </c>
      <c r="CZ2" s="136" t="s">
        <v>71</v>
      </c>
      <c r="DA2" s="136" t="s">
        <v>129</v>
      </c>
      <c r="DB2" s="136" t="s">
        <v>105</v>
      </c>
      <c r="DC2" s="136" t="s">
        <v>73</v>
      </c>
      <c r="DD2" s="136" t="s">
        <v>95</v>
      </c>
      <c r="DE2" s="136" t="s">
        <v>103</v>
      </c>
      <c r="DF2" s="136" t="s">
        <v>150</v>
      </c>
      <c r="DG2" s="136" t="s">
        <v>104</v>
      </c>
      <c r="DH2" s="136" t="s">
        <v>49</v>
      </c>
      <c r="DI2" s="136" t="s">
        <v>72</v>
      </c>
      <c r="DJ2" s="136" t="s">
        <v>61</v>
      </c>
      <c r="DK2" s="136" t="s">
        <v>85</v>
      </c>
      <c r="DL2" s="136" t="s">
        <v>66</v>
      </c>
      <c r="DM2" s="136" t="s">
        <v>135</v>
      </c>
      <c r="DN2" s="136" t="s">
        <v>127</v>
      </c>
      <c r="DO2" s="136" t="s">
        <v>54</v>
      </c>
      <c r="DP2" s="136" t="s">
        <v>56</v>
      </c>
      <c r="DQ2" s="136" t="s">
        <v>90</v>
      </c>
      <c r="DR2" s="136" t="s">
        <v>115</v>
      </c>
      <c r="DS2" s="136" t="s">
        <v>10</v>
      </c>
      <c r="DT2" s="136" t="s">
        <v>93</v>
      </c>
      <c r="DU2" s="136" t="s">
        <v>83</v>
      </c>
      <c r="DV2" s="136" t="s">
        <v>39</v>
      </c>
      <c r="DW2" s="136" t="s">
        <v>121</v>
      </c>
      <c r="DX2" s="136" t="s">
        <v>44</v>
      </c>
      <c r="DY2" s="136" t="s">
        <v>38</v>
      </c>
      <c r="DZ2" s="136" t="s">
        <v>143</v>
      </c>
      <c r="EA2" s="136" t="s">
        <v>139</v>
      </c>
      <c r="EB2" s="136" t="s">
        <v>75</v>
      </c>
      <c r="EC2" s="136" t="s">
        <v>128</v>
      </c>
      <c r="ED2" s="136" t="s">
        <v>125</v>
      </c>
      <c r="EE2" s="136" t="s">
        <v>148</v>
      </c>
      <c r="EF2" s="136" t="s">
        <v>63</v>
      </c>
      <c r="EG2" s="136" t="s">
        <v>42</v>
      </c>
      <c r="EH2" s="136" t="s">
        <v>116</v>
      </c>
      <c r="EI2" s="136" t="s">
        <v>110</v>
      </c>
      <c r="EJ2" s="136" t="s">
        <v>52</v>
      </c>
      <c r="EK2" s="136" t="s">
        <v>108</v>
      </c>
      <c r="EL2" s="136" t="s">
        <v>64</v>
      </c>
      <c r="EM2" s="136" t="s">
        <v>100</v>
      </c>
      <c r="EN2" s="136" t="s">
        <v>97</v>
      </c>
      <c r="EO2" s="136" t="s">
        <v>80</v>
      </c>
      <c r="EP2" s="136" t="s">
        <v>134</v>
      </c>
      <c r="EQ2" s="136" t="s">
        <v>122</v>
      </c>
      <c r="ER2" s="136" t="s">
        <v>106</v>
      </c>
      <c r="ES2" s="136" t="s">
        <v>141</v>
      </c>
      <c r="ET2" s="136" t="s">
        <v>99</v>
      </c>
      <c r="EU2" s="136" t="s">
        <v>31</v>
      </c>
      <c r="EV2" s="136" t="s">
        <v>46</v>
      </c>
      <c r="EW2" s="136" t="s">
        <v>9</v>
      </c>
      <c r="EX2" s="136" t="s">
        <v>124</v>
      </c>
      <c r="EY2" s="136" t="s">
        <v>98</v>
      </c>
      <c r="EZ2" s="136" t="s">
        <v>34</v>
      </c>
      <c r="FA2" s="136" t="s">
        <v>109</v>
      </c>
      <c r="FB2" s="136" t="s">
        <v>117</v>
      </c>
      <c r="FC2" s="136" t="s">
        <v>91</v>
      </c>
      <c r="FD2" s="136" t="s">
        <v>126</v>
      </c>
      <c r="FE2" s="136" t="s">
        <v>131</v>
      </c>
      <c r="FF2" s="136" t="s">
        <v>19</v>
      </c>
      <c r="FG2" s="136" t="s">
        <v>146</v>
      </c>
      <c r="FH2" s="136" t="s">
        <v>107</v>
      </c>
      <c r="FI2" s="136" t="s">
        <v>151</v>
      </c>
      <c r="FJ2" s="136" t="s">
        <v>130</v>
      </c>
      <c r="FK2" s="136" t="s">
        <v>89</v>
      </c>
      <c r="FL2" s="136" t="s">
        <v>149</v>
      </c>
      <c r="FM2" s="136" t="s">
        <v>140</v>
      </c>
      <c r="FN2" s="136" t="s">
        <v>53</v>
      </c>
      <c r="FO2" s="136" t="s">
        <v>58</v>
      </c>
      <c r="FP2" s="136" t="s">
        <v>118</v>
      </c>
      <c r="FQ2" s="136" t="s">
        <v>102</v>
      </c>
      <c r="FR2" s="136" t="s">
        <v>48</v>
      </c>
      <c r="FS2" s="136" t="s">
        <v>144</v>
      </c>
      <c r="FT2" s="137" t="s">
        <v>133</v>
      </c>
    </row>
    <row r="3" spans="1:176" x14ac:dyDescent="0.25">
      <c r="A3" s="271" t="s">
        <v>2290</v>
      </c>
      <c r="B3" s="272"/>
      <c r="C3" s="31" t="s">
        <v>2291</v>
      </c>
      <c r="D3" s="31" t="s">
        <v>2036</v>
      </c>
      <c r="E3" s="32" t="s">
        <v>2292</v>
      </c>
      <c r="F3" s="33">
        <v>1</v>
      </c>
      <c r="G3" s="34">
        <v>0</v>
      </c>
      <c r="H3" s="34">
        <v>0</v>
      </c>
      <c r="I3" s="34">
        <v>0</v>
      </c>
      <c r="J3" s="35">
        <v>1</v>
      </c>
      <c r="L3" s="36">
        <v>1</v>
      </c>
      <c r="M3" s="37"/>
      <c r="N3" s="38">
        <v>1</v>
      </c>
      <c r="O3" s="39">
        <v>1</v>
      </c>
      <c r="P3" s="39">
        <v>1</v>
      </c>
      <c r="Q3" s="39"/>
      <c r="R3" s="39">
        <v>1</v>
      </c>
      <c r="S3" s="39">
        <v>1</v>
      </c>
      <c r="T3" s="39"/>
      <c r="U3" s="39">
        <v>1</v>
      </c>
      <c r="V3" s="39">
        <v>1</v>
      </c>
      <c r="W3" s="39">
        <v>1</v>
      </c>
      <c r="X3" s="40">
        <v>1</v>
      </c>
      <c r="Y3" s="41"/>
      <c r="Z3" s="38">
        <v>1</v>
      </c>
      <c r="AA3" s="40"/>
      <c r="AB3" s="41"/>
      <c r="AC3" s="38">
        <v>1</v>
      </c>
      <c r="AD3" s="39">
        <v>1</v>
      </c>
      <c r="AE3" s="40">
        <v>1</v>
      </c>
      <c r="AF3" s="36"/>
      <c r="AG3" s="39"/>
      <c r="AH3" s="37"/>
      <c r="AI3" s="38"/>
      <c r="AJ3" s="40"/>
      <c r="AK3" s="36"/>
      <c r="AL3" s="39"/>
      <c r="AM3" s="39"/>
      <c r="AN3" s="39"/>
      <c r="AO3" s="37"/>
      <c r="AP3" s="38"/>
      <c r="AQ3" s="39"/>
      <c r="AR3" s="39"/>
      <c r="AS3" s="39"/>
      <c r="AT3" s="40"/>
      <c r="AU3" s="36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7"/>
      <c r="BU3" s="38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>
        <v>1</v>
      </c>
      <c r="FP3" s="39"/>
      <c r="FQ3" s="39"/>
      <c r="FR3" s="39"/>
      <c r="FS3" s="39"/>
      <c r="FT3" s="37"/>
    </row>
    <row r="4" spans="1:176" x14ac:dyDescent="0.25">
      <c r="A4" s="273"/>
      <c r="B4" s="274"/>
      <c r="C4" s="31" t="s">
        <v>2293</v>
      </c>
      <c r="D4" s="31" t="s">
        <v>2294</v>
      </c>
      <c r="E4" s="32" t="s">
        <v>2295</v>
      </c>
      <c r="F4" s="33">
        <v>0</v>
      </c>
      <c r="G4" s="34">
        <v>0</v>
      </c>
      <c r="H4" s="34">
        <v>0</v>
      </c>
      <c r="I4" s="34">
        <v>0</v>
      </c>
      <c r="J4" s="35">
        <v>0</v>
      </c>
      <c r="L4" s="36"/>
      <c r="M4" s="37"/>
      <c r="N4" s="38">
        <v>1</v>
      </c>
      <c r="O4" s="39">
        <v>1</v>
      </c>
      <c r="P4" s="39">
        <v>1</v>
      </c>
      <c r="Q4" s="39">
        <v>1</v>
      </c>
      <c r="R4" s="39"/>
      <c r="S4" s="39"/>
      <c r="T4" s="39">
        <v>1</v>
      </c>
      <c r="U4" s="39"/>
      <c r="V4" s="39"/>
      <c r="W4" s="39"/>
      <c r="X4" s="40"/>
      <c r="Y4" s="41"/>
      <c r="Z4" s="38"/>
      <c r="AA4" s="40"/>
      <c r="AB4" s="41"/>
      <c r="AC4" s="38"/>
      <c r="AD4" s="39"/>
      <c r="AE4" s="40"/>
      <c r="AF4" s="36"/>
      <c r="AG4" s="39"/>
      <c r="AH4" s="37"/>
      <c r="AI4" s="38"/>
      <c r="AJ4" s="40"/>
      <c r="AK4" s="36"/>
      <c r="AL4" s="39"/>
      <c r="AM4" s="39"/>
      <c r="AN4" s="39"/>
      <c r="AO4" s="37"/>
      <c r="AP4" s="38"/>
      <c r="AQ4" s="39"/>
      <c r="AR4" s="39"/>
      <c r="AS4" s="39"/>
      <c r="AT4" s="40"/>
      <c r="AU4" s="36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7"/>
      <c r="BU4" s="38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7"/>
    </row>
    <row r="5" spans="1:176" x14ac:dyDescent="0.25">
      <c r="A5" s="273"/>
      <c r="B5" s="274"/>
      <c r="C5" s="31" t="s">
        <v>2296</v>
      </c>
      <c r="D5" s="31" t="s">
        <v>2297</v>
      </c>
      <c r="E5" s="32" t="s">
        <v>2298</v>
      </c>
      <c r="F5" s="33">
        <v>1</v>
      </c>
      <c r="G5" s="34">
        <v>2</v>
      </c>
      <c r="H5" s="34">
        <v>2</v>
      </c>
      <c r="I5" s="34">
        <v>1</v>
      </c>
      <c r="J5" s="35">
        <v>1</v>
      </c>
      <c r="L5" s="36"/>
      <c r="M5" s="37">
        <v>1</v>
      </c>
      <c r="N5" s="38">
        <v>1</v>
      </c>
      <c r="O5" s="39">
        <v>1</v>
      </c>
      <c r="P5" s="39"/>
      <c r="Q5" s="39">
        <v>1</v>
      </c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/>
      <c r="X5" s="40"/>
      <c r="Y5" s="41"/>
      <c r="Z5" s="38">
        <v>1</v>
      </c>
      <c r="AA5" s="40"/>
      <c r="AB5" s="41"/>
      <c r="AC5" s="38"/>
      <c r="AD5" s="39"/>
      <c r="AE5" s="40"/>
      <c r="AF5" s="36">
        <v>1</v>
      </c>
      <c r="AG5" s="39"/>
      <c r="AH5" s="37"/>
      <c r="AI5" s="38">
        <v>1</v>
      </c>
      <c r="AJ5" s="40"/>
      <c r="AK5" s="36">
        <v>1</v>
      </c>
      <c r="AL5" s="39">
        <v>1</v>
      </c>
      <c r="AM5" s="39"/>
      <c r="AN5" s="39">
        <v>1</v>
      </c>
      <c r="AO5" s="37">
        <v>1</v>
      </c>
      <c r="AP5" s="38">
        <v>1</v>
      </c>
      <c r="AQ5" s="39">
        <v>1</v>
      </c>
      <c r="AR5" s="39"/>
      <c r="AS5" s="39">
        <v>1</v>
      </c>
      <c r="AT5" s="40">
        <v>1</v>
      </c>
      <c r="AU5" s="36"/>
      <c r="AV5" s="39"/>
      <c r="AW5" s="39">
        <v>1</v>
      </c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7"/>
      <c r="BU5" s="38">
        <v>1</v>
      </c>
      <c r="BV5" s="39">
        <v>1</v>
      </c>
      <c r="BW5" s="39">
        <v>1</v>
      </c>
      <c r="BX5" s="39"/>
      <c r="BY5" s="39">
        <v>1</v>
      </c>
      <c r="BZ5" s="39">
        <v>1</v>
      </c>
      <c r="CA5" s="39">
        <v>1</v>
      </c>
      <c r="CB5" s="39">
        <v>1</v>
      </c>
      <c r="CC5" s="39"/>
      <c r="CD5" s="39">
        <v>1</v>
      </c>
      <c r="CE5" s="39"/>
      <c r="CF5" s="39"/>
      <c r="CG5" s="39"/>
      <c r="CH5" s="39"/>
      <c r="CI5" s="39"/>
      <c r="CJ5" s="39"/>
      <c r="CK5" s="39"/>
      <c r="CL5" s="39"/>
      <c r="CM5" s="39">
        <v>1</v>
      </c>
      <c r="CN5" s="39"/>
      <c r="CO5" s="39"/>
      <c r="CP5" s="39">
        <v>1</v>
      </c>
      <c r="CQ5" s="39"/>
      <c r="CR5" s="39">
        <v>1</v>
      </c>
      <c r="CS5" s="39">
        <v>1</v>
      </c>
      <c r="CT5" s="39"/>
      <c r="CU5" s="39">
        <v>1</v>
      </c>
      <c r="CV5" s="39"/>
      <c r="CW5" s="39">
        <v>1</v>
      </c>
      <c r="CX5" s="39"/>
      <c r="CY5" s="39"/>
      <c r="CZ5" s="39">
        <v>1</v>
      </c>
      <c r="DA5" s="39">
        <v>1</v>
      </c>
      <c r="DB5" s="39"/>
      <c r="DC5" s="39">
        <v>1</v>
      </c>
      <c r="DD5" s="39">
        <v>1</v>
      </c>
      <c r="DE5" s="39">
        <v>1</v>
      </c>
      <c r="DF5" s="39"/>
      <c r="DG5" s="39"/>
      <c r="DH5" s="39"/>
      <c r="DI5" s="39">
        <v>1</v>
      </c>
      <c r="DJ5" s="39">
        <v>1</v>
      </c>
      <c r="DK5" s="39">
        <v>1</v>
      </c>
      <c r="DL5" s="39">
        <v>1</v>
      </c>
      <c r="DM5" s="39">
        <v>1</v>
      </c>
      <c r="DN5" s="39"/>
      <c r="DO5" s="39">
        <v>1</v>
      </c>
      <c r="DP5" s="39">
        <v>1</v>
      </c>
      <c r="DQ5" s="39">
        <v>1</v>
      </c>
      <c r="DR5" s="39"/>
      <c r="DS5" s="39">
        <v>1</v>
      </c>
      <c r="DT5" s="39">
        <v>1</v>
      </c>
      <c r="DU5" s="39">
        <v>1</v>
      </c>
      <c r="DV5" s="39">
        <v>1</v>
      </c>
      <c r="DW5" s="39"/>
      <c r="DX5" s="39">
        <v>1</v>
      </c>
      <c r="DY5" s="39">
        <v>2</v>
      </c>
      <c r="DZ5" s="39">
        <v>1</v>
      </c>
      <c r="EA5" s="39">
        <v>1</v>
      </c>
      <c r="EB5" s="39"/>
      <c r="EC5" s="39"/>
      <c r="ED5" s="39"/>
      <c r="EE5" s="39"/>
      <c r="EF5" s="39">
        <v>1</v>
      </c>
      <c r="EG5" s="39">
        <v>1</v>
      </c>
      <c r="EH5" s="39">
        <v>2</v>
      </c>
      <c r="EI5" s="39">
        <v>1</v>
      </c>
      <c r="EJ5" s="39">
        <v>1</v>
      </c>
      <c r="EK5" s="39"/>
      <c r="EL5" s="39"/>
      <c r="EM5" s="39"/>
      <c r="EN5" s="39"/>
      <c r="EO5" s="39">
        <v>1</v>
      </c>
      <c r="EP5" s="39">
        <v>1</v>
      </c>
      <c r="EQ5" s="39">
        <v>2</v>
      </c>
      <c r="ER5" s="39"/>
      <c r="ES5" s="39">
        <v>2</v>
      </c>
      <c r="ET5" s="39">
        <v>3</v>
      </c>
      <c r="EU5" s="39"/>
      <c r="EV5" s="39">
        <v>1</v>
      </c>
      <c r="EW5" s="39">
        <v>1</v>
      </c>
      <c r="EX5" s="39">
        <v>1</v>
      </c>
      <c r="EY5" s="39"/>
      <c r="EZ5" s="39">
        <v>1</v>
      </c>
      <c r="FA5" s="39">
        <v>1</v>
      </c>
      <c r="FB5" s="39">
        <v>1</v>
      </c>
      <c r="FC5" s="39">
        <v>1</v>
      </c>
      <c r="FD5" s="39">
        <v>1</v>
      </c>
      <c r="FE5" s="39">
        <v>1</v>
      </c>
      <c r="FF5" s="39">
        <v>1</v>
      </c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>
        <v>1</v>
      </c>
      <c r="FR5" s="39"/>
      <c r="FS5" s="39"/>
      <c r="FT5" s="37">
        <v>1</v>
      </c>
    </row>
    <row r="6" spans="1:176" x14ac:dyDescent="0.25">
      <c r="A6" s="273"/>
      <c r="B6" s="274"/>
      <c r="C6" s="31" t="s">
        <v>4216</v>
      </c>
      <c r="D6" s="31" t="s">
        <v>2160</v>
      </c>
      <c r="E6" s="32" t="s">
        <v>4217</v>
      </c>
      <c r="F6" s="33">
        <v>1</v>
      </c>
      <c r="G6" s="34"/>
      <c r="H6" s="34"/>
      <c r="I6" s="34"/>
      <c r="J6" s="35"/>
      <c r="L6" s="36">
        <v>0</v>
      </c>
      <c r="M6" s="37">
        <v>0</v>
      </c>
      <c r="N6" s="38">
        <v>1</v>
      </c>
      <c r="O6" s="39">
        <v>1</v>
      </c>
      <c r="P6" s="39">
        <v>1</v>
      </c>
      <c r="Q6" s="39">
        <v>1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40">
        <v>0</v>
      </c>
      <c r="Y6" s="41">
        <v>1</v>
      </c>
      <c r="Z6" s="38">
        <v>0</v>
      </c>
      <c r="AA6" s="40">
        <v>0</v>
      </c>
      <c r="AB6" s="41">
        <v>0</v>
      </c>
      <c r="AC6" s="38">
        <v>0</v>
      </c>
      <c r="AD6" s="39">
        <v>0</v>
      </c>
      <c r="AE6" s="40">
        <v>0</v>
      </c>
      <c r="AF6" s="36">
        <v>0</v>
      </c>
      <c r="AG6" s="39">
        <v>0</v>
      </c>
      <c r="AH6" s="37">
        <v>0</v>
      </c>
      <c r="AI6" s="38">
        <v>0</v>
      </c>
      <c r="AJ6" s="40">
        <v>1</v>
      </c>
      <c r="AK6" s="36">
        <v>1</v>
      </c>
      <c r="AL6" s="39">
        <v>1</v>
      </c>
      <c r="AM6" s="39">
        <v>1</v>
      </c>
      <c r="AN6" s="39">
        <v>0</v>
      </c>
      <c r="AO6" s="37">
        <v>1</v>
      </c>
      <c r="AP6" s="38">
        <v>0</v>
      </c>
      <c r="AQ6" s="39">
        <v>0</v>
      </c>
      <c r="AR6" s="39">
        <v>0</v>
      </c>
      <c r="AS6" s="39">
        <v>0</v>
      </c>
      <c r="AT6" s="40">
        <v>0</v>
      </c>
      <c r="AU6" s="36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7">
        <v>0</v>
      </c>
      <c r="BU6" s="38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0</v>
      </c>
      <c r="DG6" s="39">
        <v>0</v>
      </c>
      <c r="DH6" s="39">
        <v>0</v>
      </c>
      <c r="DI6" s="39">
        <v>0</v>
      </c>
      <c r="DJ6" s="39">
        <v>0</v>
      </c>
      <c r="DK6" s="39">
        <v>0</v>
      </c>
      <c r="DL6" s="39">
        <v>0</v>
      </c>
      <c r="DM6" s="39">
        <v>0</v>
      </c>
      <c r="DN6" s="39">
        <v>0</v>
      </c>
      <c r="DO6" s="39">
        <v>0</v>
      </c>
      <c r="DP6" s="39">
        <v>0</v>
      </c>
      <c r="DQ6" s="39">
        <v>0</v>
      </c>
      <c r="DR6" s="39">
        <v>0</v>
      </c>
      <c r="DS6" s="39">
        <v>0</v>
      </c>
      <c r="DT6" s="39">
        <v>0</v>
      </c>
      <c r="DU6" s="39">
        <v>0</v>
      </c>
      <c r="DV6" s="39">
        <v>0</v>
      </c>
      <c r="DW6" s="39">
        <v>0</v>
      </c>
      <c r="DX6" s="39">
        <v>0</v>
      </c>
      <c r="DY6" s="39">
        <v>0</v>
      </c>
      <c r="DZ6" s="39">
        <v>0</v>
      </c>
      <c r="EA6" s="39">
        <v>0</v>
      </c>
      <c r="EB6" s="39">
        <v>0</v>
      </c>
      <c r="EC6" s="39">
        <v>0</v>
      </c>
      <c r="ED6" s="39">
        <v>0</v>
      </c>
      <c r="EE6" s="39">
        <v>0</v>
      </c>
      <c r="EF6" s="39">
        <v>0</v>
      </c>
      <c r="EG6" s="39">
        <v>0</v>
      </c>
      <c r="EH6" s="39">
        <v>0</v>
      </c>
      <c r="EI6" s="39">
        <v>0</v>
      </c>
      <c r="EJ6" s="39">
        <v>0</v>
      </c>
      <c r="EK6" s="39">
        <v>0</v>
      </c>
      <c r="EL6" s="39">
        <v>0</v>
      </c>
      <c r="EM6" s="39">
        <v>0</v>
      </c>
      <c r="EN6" s="39">
        <v>0</v>
      </c>
      <c r="EO6" s="39">
        <v>0</v>
      </c>
      <c r="EP6" s="39">
        <v>0</v>
      </c>
      <c r="EQ6" s="39">
        <v>0</v>
      </c>
      <c r="ER6" s="39">
        <v>0</v>
      </c>
      <c r="ES6" s="39">
        <v>0</v>
      </c>
      <c r="ET6" s="39">
        <v>0</v>
      </c>
      <c r="EU6" s="39">
        <v>0</v>
      </c>
      <c r="EV6" s="39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9">
        <v>0</v>
      </c>
      <c r="FF6" s="39">
        <v>0</v>
      </c>
      <c r="FG6" s="39">
        <v>0</v>
      </c>
      <c r="FH6" s="39">
        <v>0</v>
      </c>
      <c r="FI6" s="39">
        <v>0</v>
      </c>
      <c r="FJ6" s="39">
        <v>0</v>
      </c>
      <c r="FK6" s="39">
        <v>0</v>
      </c>
      <c r="FL6" s="39">
        <v>0</v>
      </c>
      <c r="FM6" s="39">
        <v>0</v>
      </c>
      <c r="FN6" s="39">
        <v>0</v>
      </c>
      <c r="FO6" s="39">
        <v>0</v>
      </c>
      <c r="FP6" s="39">
        <v>0</v>
      </c>
      <c r="FQ6" s="39">
        <v>0</v>
      </c>
      <c r="FR6" s="39">
        <v>0</v>
      </c>
      <c r="FS6" s="39">
        <v>0</v>
      </c>
      <c r="FT6" s="37">
        <v>0</v>
      </c>
    </row>
    <row r="7" spans="1:176" x14ac:dyDescent="0.25">
      <c r="A7" s="273"/>
      <c r="B7" s="274"/>
      <c r="C7" s="31" t="s">
        <v>2299</v>
      </c>
      <c r="D7" s="31" t="s">
        <v>2300</v>
      </c>
      <c r="E7" s="32" t="s">
        <v>2301</v>
      </c>
      <c r="F7" s="33">
        <v>0</v>
      </c>
      <c r="G7" s="34">
        <v>0</v>
      </c>
      <c r="H7" s="34">
        <v>0</v>
      </c>
      <c r="I7" s="34">
        <v>0</v>
      </c>
      <c r="J7" s="35">
        <v>0</v>
      </c>
      <c r="L7" s="36"/>
      <c r="M7" s="37"/>
      <c r="N7" s="38">
        <v>1</v>
      </c>
      <c r="O7" s="39">
        <v>1</v>
      </c>
      <c r="P7" s="39"/>
      <c r="Q7" s="39"/>
      <c r="R7" s="39"/>
      <c r="S7" s="39"/>
      <c r="T7" s="39"/>
      <c r="U7" s="39"/>
      <c r="V7" s="39"/>
      <c r="W7" s="39"/>
      <c r="X7" s="40"/>
      <c r="Y7" s="41">
        <v>1</v>
      </c>
      <c r="Z7" s="38"/>
      <c r="AA7" s="40"/>
      <c r="AB7" s="41"/>
      <c r="AC7" s="38"/>
      <c r="AD7" s="39"/>
      <c r="AE7" s="40"/>
      <c r="AF7" s="36"/>
      <c r="AG7" s="39"/>
      <c r="AH7" s="37"/>
      <c r="AI7" s="38"/>
      <c r="AJ7" s="40"/>
      <c r="AK7" s="36"/>
      <c r="AL7" s="39"/>
      <c r="AM7" s="39"/>
      <c r="AN7" s="39"/>
      <c r="AO7" s="37"/>
      <c r="AP7" s="38"/>
      <c r="AQ7" s="39"/>
      <c r="AR7" s="39"/>
      <c r="AS7" s="39"/>
      <c r="AT7" s="40"/>
      <c r="AU7" s="36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7"/>
      <c r="BU7" s="38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7"/>
    </row>
    <row r="8" spans="1:176" x14ac:dyDescent="0.25">
      <c r="A8" s="273"/>
      <c r="B8" s="274"/>
      <c r="C8" s="31"/>
      <c r="D8" s="31" t="s">
        <v>2302</v>
      </c>
      <c r="E8" s="32" t="s">
        <v>2303</v>
      </c>
      <c r="F8" s="33">
        <v>1</v>
      </c>
      <c r="G8" s="34">
        <v>1</v>
      </c>
      <c r="H8" s="34">
        <v>1</v>
      </c>
      <c r="I8" s="34">
        <v>1</v>
      </c>
      <c r="J8" s="35">
        <v>1</v>
      </c>
      <c r="L8" s="36">
        <v>1</v>
      </c>
      <c r="M8" s="37">
        <v>1</v>
      </c>
      <c r="N8" s="38">
        <v>1</v>
      </c>
      <c r="O8" s="39"/>
      <c r="P8" s="39">
        <v>1</v>
      </c>
      <c r="Q8" s="39">
        <v>1</v>
      </c>
      <c r="R8" s="39">
        <v>1</v>
      </c>
      <c r="S8" s="39">
        <v>1</v>
      </c>
      <c r="T8" s="39"/>
      <c r="U8" s="39">
        <v>1</v>
      </c>
      <c r="V8" s="39">
        <v>1</v>
      </c>
      <c r="W8" s="39">
        <v>1</v>
      </c>
      <c r="X8" s="40">
        <v>1</v>
      </c>
      <c r="Y8" s="41"/>
      <c r="Z8" s="38">
        <v>1</v>
      </c>
      <c r="AA8" s="40">
        <v>1</v>
      </c>
      <c r="AB8" s="41"/>
      <c r="AC8" s="38">
        <v>1</v>
      </c>
      <c r="AD8" s="39">
        <v>1</v>
      </c>
      <c r="AE8" s="40">
        <v>1</v>
      </c>
      <c r="AF8" s="36"/>
      <c r="AG8" s="39"/>
      <c r="AH8" s="37"/>
      <c r="AI8" s="38">
        <v>1</v>
      </c>
      <c r="AJ8" s="40"/>
      <c r="AK8" s="36"/>
      <c r="AL8" s="39"/>
      <c r="AM8" s="39"/>
      <c r="AN8" s="39"/>
      <c r="AO8" s="37"/>
      <c r="AP8" s="38">
        <v>1</v>
      </c>
      <c r="AQ8" s="39">
        <v>1</v>
      </c>
      <c r="AR8" s="39">
        <v>1</v>
      </c>
      <c r="AS8" s="39">
        <v>1</v>
      </c>
      <c r="AT8" s="40">
        <v>1</v>
      </c>
      <c r="AU8" s="36">
        <v>1</v>
      </c>
      <c r="AV8" s="39">
        <v>1</v>
      </c>
      <c r="AW8" s="39">
        <v>1</v>
      </c>
      <c r="AX8" s="39">
        <v>1</v>
      </c>
      <c r="AY8" s="39">
        <v>1</v>
      </c>
      <c r="AZ8" s="39">
        <v>1</v>
      </c>
      <c r="BA8" s="39">
        <v>1</v>
      </c>
      <c r="BB8" s="39"/>
      <c r="BC8" s="39">
        <v>1</v>
      </c>
      <c r="BD8" s="39">
        <v>1</v>
      </c>
      <c r="BE8" s="39">
        <v>2</v>
      </c>
      <c r="BF8" s="39">
        <v>2</v>
      </c>
      <c r="BG8" s="39">
        <v>2</v>
      </c>
      <c r="BH8" s="39">
        <v>1</v>
      </c>
      <c r="BI8" s="39">
        <v>1</v>
      </c>
      <c r="BJ8" s="39"/>
      <c r="BK8" s="39">
        <v>1</v>
      </c>
      <c r="BL8" s="39">
        <v>1</v>
      </c>
      <c r="BM8" s="39">
        <v>1</v>
      </c>
      <c r="BN8" s="39">
        <v>1</v>
      </c>
      <c r="BO8" s="39">
        <v>1</v>
      </c>
      <c r="BP8" s="39">
        <v>1</v>
      </c>
      <c r="BQ8" s="39">
        <v>1</v>
      </c>
      <c r="BR8" s="39">
        <v>2</v>
      </c>
      <c r="BS8" s="39">
        <v>2</v>
      </c>
      <c r="BT8" s="37">
        <v>1</v>
      </c>
      <c r="BU8" s="38">
        <v>1</v>
      </c>
      <c r="BV8" s="39">
        <v>1</v>
      </c>
      <c r="BW8" s="39">
        <v>1</v>
      </c>
      <c r="BX8" s="39"/>
      <c r="BY8" s="39">
        <v>1</v>
      </c>
      <c r="BZ8" s="39">
        <v>1</v>
      </c>
      <c r="CA8" s="39">
        <v>1</v>
      </c>
      <c r="CB8" s="39">
        <v>1</v>
      </c>
      <c r="CC8" s="39">
        <v>1</v>
      </c>
      <c r="CD8" s="39">
        <v>1</v>
      </c>
      <c r="CE8" s="39">
        <v>1</v>
      </c>
      <c r="CF8" s="39">
        <v>1</v>
      </c>
      <c r="CG8" s="39">
        <v>1</v>
      </c>
      <c r="CH8" s="39">
        <v>1</v>
      </c>
      <c r="CI8" s="39">
        <v>1</v>
      </c>
      <c r="CJ8" s="39">
        <v>1</v>
      </c>
      <c r="CK8" s="39">
        <v>1</v>
      </c>
      <c r="CL8" s="39">
        <v>1</v>
      </c>
      <c r="CM8" s="39">
        <v>1</v>
      </c>
      <c r="CN8" s="39">
        <v>1</v>
      </c>
      <c r="CO8" s="39">
        <v>2</v>
      </c>
      <c r="CP8" s="39"/>
      <c r="CQ8" s="39"/>
      <c r="CR8" s="39">
        <v>1</v>
      </c>
      <c r="CS8" s="39">
        <v>1</v>
      </c>
      <c r="CT8" s="39">
        <v>1</v>
      </c>
      <c r="CU8" s="39"/>
      <c r="CV8" s="39">
        <v>1</v>
      </c>
      <c r="CW8" s="39">
        <v>1</v>
      </c>
      <c r="CX8" s="39"/>
      <c r="CY8" s="39">
        <v>1</v>
      </c>
      <c r="CZ8" s="39"/>
      <c r="DA8" s="39">
        <v>1</v>
      </c>
      <c r="DB8" s="39">
        <v>1</v>
      </c>
      <c r="DC8" s="39"/>
      <c r="DD8" s="39"/>
      <c r="DE8" s="39"/>
      <c r="DF8" s="39"/>
      <c r="DG8" s="39">
        <v>1</v>
      </c>
      <c r="DH8" s="39">
        <v>1</v>
      </c>
      <c r="DI8" s="39">
        <v>1</v>
      </c>
      <c r="DJ8" s="39">
        <v>1</v>
      </c>
      <c r="DK8" s="39">
        <v>1</v>
      </c>
      <c r="DL8" s="39">
        <v>1</v>
      </c>
      <c r="DM8" s="39"/>
      <c r="DN8" s="39">
        <v>1</v>
      </c>
      <c r="DO8" s="39">
        <v>1</v>
      </c>
      <c r="DP8" s="39"/>
      <c r="DQ8" s="39">
        <v>1</v>
      </c>
      <c r="DR8" s="39"/>
      <c r="DS8" s="39">
        <v>1</v>
      </c>
      <c r="DT8" s="39"/>
      <c r="DU8" s="39"/>
      <c r="DV8" s="39">
        <v>1</v>
      </c>
      <c r="DW8" s="39">
        <v>1</v>
      </c>
      <c r="DX8" s="39">
        <v>1</v>
      </c>
      <c r="DY8" s="39"/>
      <c r="DZ8" s="39">
        <v>1</v>
      </c>
      <c r="EA8" s="39">
        <v>1</v>
      </c>
      <c r="EB8" s="39">
        <v>1</v>
      </c>
      <c r="EC8" s="39">
        <v>1</v>
      </c>
      <c r="ED8" s="39">
        <v>1</v>
      </c>
      <c r="EE8" s="39"/>
      <c r="EF8" s="39">
        <v>1</v>
      </c>
      <c r="EG8" s="39">
        <v>1</v>
      </c>
      <c r="EH8" s="39">
        <v>1</v>
      </c>
      <c r="EI8" s="39">
        <v>1</v>
      </c>
      <c r="EJ8" s="39">
        <v>1</v>
      </c>
      <c r="EK8" s="39">
        <v>1</v>
      </c>
      <c r="EL8" s="39">
        <v>1</v>
      </c>
      <c r="EM8" s="39">
        <v>1</v>
      </c>
      <c r="EN8" s="39">
        <v>1</v>
      </c>
      <c r="EO8" s="39">
        <v>1</v>
      </c>
      <c r="EP8" s="39">
        <v>1</v>
      </c>
      <c r="EQ8" s="39">
        <v>1</v>
      </c>
      <c r="ER8" s="39">
        <v>1</v>
      </c>
      <c r="ES8" s="39">
        <v>1</v>
      </c>
      <c r="ET8" s="39">
        <v>1</v>
      </c>
      <c r="EU8" s="39">
        <v>2</v>
      </c>
      <c r="EV8" s="39">
        <v>1</v>
      </c>
      <c r="EW8" s="39">
        <v>1</v>
      </c>
      <c r="EX8" s="39"/>
      <c r="EY8" s="39">
        <v>1</v>
      </c>
      <c r="EZ8" s="39">
        <v>1</v>
      </c>
      <c r="FA8" s="39"/>
      <c r="FB8" s="39">
        <v>1</v>
      </c>
      <c r="FC8" s="39">
        <v>1</v>
      </c>
      <c r="FD8" s="39">
        <v>1</v>
      </c>
      <c r="FE8" s="39">
        <v>1</v>
      </c>
      <c r="FF8" s="39">
        <v>1</v>
      </c>
      <c r="FG8" s="39"/>
      <c r="FH8" s="39">
        <v>1</v>
      </c>
      <c r="FI8" s="39">
        <v>1</v>
      </c>
      <c r="FJ8" s="39">
        <v>1</v>
      </c>
      <c r="FK8" s="39"/>
      <c r="FL8" s="39"/>
      <c r="FM8" s="39"/>
      <c r="FN8" s="39">
        <v>1</v>
      </c>
      <c r="FO8" s="39">
        <v>1</v>
      </c>
      <c r="FP8" s="39">
        <v>1</v>
      </c>
      <c r="FQ8" s="39">
        <v>1</v>
      </c>
      <c r="FR8" s="39">
        <v>1</v>
      </c>
      <c r="FS8" s="39">
        <v>1</v>
      </c>
      <c r="FT8" s="37">
        <v>1</v>
      </c>
    </row>
    <row r="9" spans="1:176" x14ac:dyDescent="0.25">
      <c r="A9" s="273"/>
      <c r="B9" s="274"/>
      <c r="C9" s="31"/>
      <c r="D9" s="31" t="s">
        <v>2304</v>
      </c>
      <c r="E9" s="32" t="s">
        <v>2305</v>
      </c>
      <c r="F9" s="42" t="s">
        <v>2306</v>
      </c>
      <c r="G9" s="42" t="s">
        <v>2306</v>
      </c>
      <c r="H9" s="42" t="s">
        <v>2306</v>
      </c>
      <c r="I9" s="42" t="s">
        <v>2306</v>
      </c>
      <c r="J9" s="43" t="s">
        <v>2306</v>
      </c>
      <c r="L9" s="36">
        <v>2</v>
      </c>
      <c r="M9" s="37">
        <v>2</v>
      </c>
      <c r="N9" s="38">
        <v>1</v>
      </c>
      <c r="O9" s="39">
        <v>1</v>
      </c>
      <c r="P9" s="39">
        <v>1</v>
      </c>
      <c r="Q9" s="39">
        <v>1</v>
      </c>
      <c r="R9" s="39">
        <v>2</v>
      </c>
      <c r="S9" s="39">
        <v>2</v>
      </c>
      <c r="T9" s="39"/>
      <c r="U9" s="39">
        <v>1</v>
      </c>
      <c r="V9" s="39">
        <v>1</v>
      </c>
      <c r="W9" s="39"/>
      <c r="X9" s="40"/>
      <c r="Y9" s="41"/>
      <c r="Z9" s="38">
        <v>1</v>
      </c>
      <c r="AA9" s="40">
        <v>1</v>
      </c>
      <c r="AB9" s="41"/>
      <c r="AC9" s="38">
        <v>2</v>
      </c>
      <c r="AD9" s="39">
        <v>2</v>
      </c>
      <c r="AE9" s="40">
        <v>1</v>
      </c>
      <c r="AF9" s="36"/>
      <c r="AG9" s="39"/>
      <c r="AH9" s="37">
        <v>1</v>
      </c>
      <c r="AI9" s="38"/>
      <c r="AJ9" s="40">
        <v>1</v>
      </c>
      <c r="AK9" s="36"/>
      <c r="AL9" s="39">
        <v>1</v>
      </c>
      <c r="AM9" s="39">
        <v>1</v>
      </c>
      <c r="AN9" s="39">
        <v>1</v>
      </c>
      <c r="AO9" s="37">
        <v>1</v>
      </c>
      <c r="AP9" s="38">
        <v>1</v>
      </c>
      <c r="AQ9" s="39">
        <v>1</v>
      </c>
      <c r="AR9" s="39">
        <v>1</v>
      </c>
      <c r="AS9" s="39">
        <v>1</v>
      </c>
      <c r="AT9" s="40">
        <v>1</v>
      </c>
      <c r="AU9" s="36">
        <v>1</v>
      </c>
      <c r="AV9" s="39">
        <v>1</v>
      </c>
      <c r="AW9" s="39">
        <v>1</v>
      </c>
      <c r="AX9" s="39">
        <v>1</v>
      </c>
      <c r="AY9" s="39">
        <v>2</v>
      </c>
      <c r="AZ9" s="39">
        <v>1</v>
      </c>
      <c r="BA9" s="39">
        <v>1</v>
      </c>
      <c r="BB9" s="39">
        <v>1</v>
      </c>
      <c r="BC9" s="39">
        <v>1</v>
      </c>
      <c r="BD9" s="39">
        <v>1</v>
      </c>
      <c r="BE9" s="39">
        <v>1</v>
      </c>
      <c r="BF9" s="39">
        <v>1</v>
      </c>
      <c r="BG9" s="39">
        <v>1</v>
      </c>
      <c r="BH9" s="39">
        <v>1</v>
      </c>
      <c r="BI9" s="39">
        <v>1</v>
      </c>
      <c r="BJ9" s="39">
        <v>1</v>
      </c>
      <c r="BK9" s="39">
        <v>1</v>
      </c>
      <c r="BL9" s="39">
        <v>1</v>
      </c>
      <c r="BM9" s="39">
        <v>1</v>
      </c>
      <c r="BN9" s="39">
        <v>1</v>
      </c>
      <c r="BO9" s="39">
        <v>1</v>
      </c>
      <c r="BP9" s="39">
        <v>1</v>
      </c>
      <c r="BQ9" s="39">
        <v>1</v>
      </c>
      <c r="BR9" s="39">
        <v>1</v>
      </c>
      <c r="BS9" s="39">
        <v>1</v>
      </c>
      <c r="BT9" s="37">
        <v>1</v>
      </c>
      <c r="BU9" s="38">
        <v>1</v>
      </c>
      <c r="BV9" s="39">
        <v>1</v>
      </c>
      <c r="BW9" s="39">
        <v>1</v>
      </c>
      <c r="BX9" s="39">
        <v>1</v>
      </c>
      <c r="BY9" s="39">
        <v>1</v>
      </c>
      <c r="BZ9" s="39">
        <v>1</v>
      </c>
      <c r="CA9" s="39">
        <v>1</v>
      </c>
      <c r="CB9" s="39">
        <v>1</v>
      </c>
      <c r="CC9" s="39">
        <v>1</v>
      </c>
      <c r="CD9" s="39">
        <v>1</v>
      </c>
      <c r="CE9" s="39"/>
      <c r="CF9" s="39">
        <v>1</v>
      </c>
      <c r="CG9" s="39"/>
      <c r="CH9" s="39">
        <v>1</v>
      </c>
      <c r="CI9" s="39"/>
      <c r="CJ9" s="39"/>
      <c r="CK9" s="39">
        <v>1</v>
      </c>
      <c r="CL9" s="39"/>
      <c r="CM9" s="39"/>
      <c r="CN9" s="39">
        <v>2</v>
      </c>
      <c r="CO9" s="39">
        <v>1</v>
      </c>
      <c r="CP9" s="39">
        <v>1</v>
      </c>
      <c r="CQ9" s="39">
        <v>1</v>
      </c>
      <c r="CR9" s="39"/>
      <c r="CS9" s="39"/>
      <c r="CT9" s="39">
        <v>1</v>
      </c>
      <c r="CU9" s="39"/>
      <c r="CV9" s="39">
        <v>1</v>
      </c>
      <c r="CW9" s="39"/>
      <c r="CX9" s="39"/>
      <c r="CY9" s="39">
        <v>1</v>
      </c>
      <c r="CZ9" s="39">
        <v>1</v>
      </c>
      <c r="DA9" s="39">
        <v>1</v>
      </c>
      <c r="DB9" s="39">
        <v>1</v>
      </c>
      <c r="DC9" s="39">
        <v>1</v>
      </c>
      <c r="DD9" s="39">
        <v>1</v>
      </c>
      <c r="DE9" s="39">
        <v>1</v>
      </c>
      <c r="DF9" s="39"/>
      <c r="DG9" s="39">
        <v>1</v>
      </c>
      <c r="DH9" s="39">
        <v>1</v>
      </c>
      <c r="DI9" s="39">
        <v>1</v>
      </c>
      <c r="DJ9" s="39"/>
      <c r="DK9" s="39"/>
      <c r="DL9" s="39">
        <v>1</v>
      </c>
      <c r="DM9" s="39">
        <v>1</v>
      </c>
      <c r="DN9" s="39">
        <v>1</v>
      </c>
      <c r="DO9" s="39">
        <v>1</v>
      </c>
      <c r="DP9" s="39">
        <v>1</v>
      </c>
      <c r="DQ9" s="39">
        <v>1</v>
      </c>
      <c r="DR9" s="39"/>
      <c r="DS9" s="39">
        <v>1</v>
      </c>
      <c r="DT9" s="39"/>
      <c r="DU9" s="39"/>
      <c r="DV9" s="39"/>
      <c r="DW9" s="39">
        <v>1</v>
      </c>
      <c r="DX9" s="39">
        <v>1</v>
      </c>
      <c r="DY9" s="39">
        <v>1</v>
      </c>
      <c r="DZ9" s="39">
        <v>1</v>
      </c>
      <c r="EA9" s="39">
        <v>1</v>
      </c>
      <c r="EB9" s="39">
        <v>1</v>
      </c>
      <c r="EC9" s="39">
        <v>1</v>
      </c>
      <c r="ED9" s="39">
        <v>1</v>
      </c>
      <c r="EE9" s="39">
        <v>1</v>
      </c>
      <c r="EF9" s="39">
        <v>1</v>
      </c>
      <c r="EG9" s="39">
        <v>1</v>
      </c>
      <c r="EH9" s="39">
        <v>1</v>
      </c>
      <c r="EI9" s="39">
        <v>1</v>
      </c>
      <c r="EJ9" s="39">
        <v>1</v>
      </c>
      <c r="EK9" s="39">
        <v>1</v>
      </c>
      <c r="EL9" s="39">
        <v>1</v>
      </c>
      <c r="EM9" s="39">
        <v>1</v>
      </c>
      <c r="EN9" s="39">
        <v>1</v>
      </c>
      <c r="EO9" s="39"/>
      <c r="EP9" s="39">
        <v>1</v>
      </c>
      <c r="EQ9" s="39">
        <v>1</v>
      </c>
      <c r="ER9" s="39">
        <v>1</v>
      </c>
      <c r="ES9" s="39">
        <v>1</v>
      </c>
      <c r="ET9" s="39">
        <v>1</v>
      </c>
      <c r="EU9" s="39">
        <v>1</v>
      </c>
      <c r="EV9" s="39">
        <v>1</v>
      </c>
      <c r="EW9" s="39">
        <v>1</v>
      </c>
      <c r="EX9" s="39">
        <v>1</v>
      </c>
      <c r="EY9" s="39">
        <v>1</v>
      </c>
      <c r="EZ9" s="39">
        <v>1</v>
      </c>
      <c r="FA9" s="39">
        <v>1</v>
      </c>
      <c r="FB9" s="39"/>
      <c r="FC9" s="39">
        <v>1</v>
      </c>
      <c r="FD9" s="39"/>
      <c r="FE9" s="39">
        <v>1</v>
      </c>
      <c r="FF9" s="39">
        <v>1</v>
      </c>
      <c r="FG9" s="39"/>
      <c r="FH9" s="39">
        <v>1</v>
      </c>
      <c r="FI9" s="39">
        <v>1</v>
      </c>
      <c r="FJ9" s="39">
        <v>1</v>
      </c>
      <c r="FK9" s="39">
        <v>1</v>
      </c>
      <c r="FL9" s="39"/>
      <c r="FM9" s="39">
        <v>1</v>
      </c>
      <c r="FN9" s="39">
        <v>1</v>
      </c>
      <c r="FO9" s="39">
        <v>1</v>
      </c>
      <c r="FP9" s="39">
        <v>1</v>
      </c>
      <c r="FQ9" s="39">
        <v>1</v>
      </c>
      <c r="FR9" s="39">
        <v>1</v>
      </c>
      <c r="FS9" s="39">
        <v>1</v>
      </c>
      <c r="FT9" s="37"/>
    </row>
    <row r="10" spans="1:176" x14ac:dyDescent="0.25">
      <c r="A10" s="273"/>
      <c r="B10" s="274"/>
      <c r="C10" s="31" t="s">
        <v>2307</v>
      </c>
      <c r="D10" s="31" t="s">
        <v>2308</v>
      </c>
      <c r="E10" s="32" t="s">
        <v>2309</v>
      </c>
      <c r="F10" s="33">
        <v>0</v>
      </c>
      <c r="G10" s="34">
        <v>0</v>
      </c>
      <c r="H10" s="34">
        <v>0</v>
      </c>
      <c r="I10" s="34">
        <v>0</v>
      </c>
      <c r="J10" s="35">
        <v>0</v>
      </c>
      <c r="L10" s="36"/>
      <c r="M10" s="37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41">
        <v>1</v>
      </c>
      <c r="Z10" s="38"/>
      <c r="AA10" s="40"/>
      <c r="AB10" s="41"/>
      <c r="AC10" s="38"/>
      <c r="AD10" s="39"/>
      <c r="AE10" s="40"/>
      <c r="AF10" s="36">
        <v>1</v>
      </c>
      <c r="AG10" s="39"/>
      <c r="AH10" s="37">
        <v>1</v>
      </c>
      <c r="AI10" s="38"/>
      <c r="AJ10" s="40">
        <v>1</v>
      </c>
      <c r="AK10" s="36">
        <v>2</v>
      </c>
      <c r="AL10" s="39">
        <v>2</v>
      </c>
      <c r="AM10" s="39">
        <v>1</v>
      </c>
      <c r="AN10" s="39"/>
      <c r="AO10" s="37">
        <v>1</v>
      </c>
      <c r="AP10" s="38"/>
      <c r="AQ10" s="39"/>
      <c r="AR10" s="39"/>
      <c r="AS10" s="39"/>
      <c r="AT10" s="40"/>
      <c r="AU10" s="36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7"/>
      <c r="BU10" s="38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7"/>
    </row>
    <row r="11" spans="1:176" x14ac:dyDescent="0.25">
      <c r="A11" s="273"/>
      <c r="B11" s="274"/>
      <c r="C11" s="31" t="s">
        <v>2310</v>
      </c>
      <c r="D11" s="31" t="s">
        <v>2311</v>
      </c>
      <c r="E11" s="32" t="s">
        <v>2312</v>
      </c>
      <c r="F11" s="33">
        <v>0</v>
      </c>
      <c r="G11" s="34">
        <v>0</v>
      </c>
      <c r="H11" s="34">
        <v>0</v>
      </c>
      <c r="I11" s="34">
        <v>0</v>
      </c>
      <c r="J11" s="35">
        <v>0</v>
      </c>
      <c r="L11" s="36"/>
      <c r="M11" s="37"/>
      <c r="N11" s="38"/>
      <c r="O11" s="39"/>
      <c r="P11" s="39"/>
      <c r="Q11" s="39">
        <v>1</v>
      </c>
      <c r="R11" s="39"/>
      <c r="S11" s="39"/>
      <c r="T11" s="39"/>
      <c r="U11" s="39"/>
      <c r="V11" s="39"/>
      <c r="W11" s="39"/>
      <c r="X11" s="40"/>
      <c r="Y11" s="41"/>
      <c r="Z11" s="38"/>
      <c r="AA11" s="40"/>
      <c r="AB11" s="41"/>
      <c r="AC11" s="38"/>
      <c r="AD11" s="39"/>
      <c r="AE11" s="40"/>
      <c r="AF11" s="36"/>
      <c r="AG11" s="39">
        <v>1</v>
      </c>
      <c r="AH11" s="37"/>
      <c r="AI11" s="38"/>
      <c r="AJ11" s="40"/>
      <c r="AK11" s="36"/>
      <c r="AL11" s="39"/>
      <c r="AM11" s="39"/>
      <c r="AN11" s="39"/>
      <c r="AO11" s="37"/>
      <c r="AP11" s="38"/>
      <c r="AQ11" s="39"/>
      <c r="AR11" s="39"/>
      <c r="AS11" s="39"/>
      <c r="AT11" s="40"/>
      <c r="AU11" s="36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7"/>
      <c r="BU11" s="38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7"/>
    </row>
    <row r="12" spans="1:176" x14ac:dyDescent="0.25">
      <c r="A12" s="273"/>
      <c r="B12" s="274"/>
      <c r="C12" s="44" t="s">
        <v>2313</v>
      </c>
      <c r="D12" s="31" t="s">
        <v>2314</v>
      </c>
      <c r="E12" s="32" t="s">
        <v>2315</v>
      </c>
      <c r="F12" s="33">
        <v>1</v>
      </c>
      <c r="G12" s="34">
        <v>1</v>
      </c>
      <c r="H12" s="34">
        <v>1</v>
      </c>
      <c r="I12" s="34">
        <v>1</v>
      </c>
      <c r="J12" s="35">
        <v>1</v>
      </c>
      <c r="L12" s="36">
        <v>1</v>
      </c>
      <c r="M12" s="37">
        <v>1</v>
      </c>
      <c r="N12" s="38">
        <v>1</v>
      </c>
      <c r="O12" s="39">
        <v>1</v>
      </c>
      <c r="P12" s="39"/>
      <c r="Q12" s="39">
        <v>1</v>
      </c>
      <c r="R12" s="39">
        <v>1</v>
      </c>
      <c r="S12" s="39">
        <v>1</v>
      </c>
      <c r="T12" s="39"/>
      <c r="U12" s="39">
        <v>1</v>
      </c>
      <c r="V12" s="39">
        <v>1</v>
      </c>
      <c r="W12" s="39"/>
      <c r="X12" s="40">
        <v>1</v>
      </c>
      <c r="Y12" s="41">
        <v>1</v>
      </c>
      <c r="Z12" s="38">
        <v>2</v>
      </c>
      <c r="AA12" s="40">
        <v>2</v>
      </c>
      <c r="AB12" s="41"/>
      <c r="AC12" s="38"/>
      <c r="AD12" s="39">
        <v>1</v>
      </c>
      <c r="AE12" s="40">
        <v>1</v>
      </c>
      <c r="AF12" s="36">
        <v>1</v>
      </c>
      <c r="AG12" s="39"/>
      <c r="AH12" s="37">
        <v>1</v>
      </c>
      <c r="AI12" s="38">
        <v>1</v>
      </c>
      <c r="AJ12" s="40"/>
      <c r="AK12" s="36">
        <v>1</v>
      </c>
      <c r="AL12" s="39">
        <v>1</v>
      </c>
      <c r="AM12" s="39"/>
      <c r="AN12" s="39">
        <v>2</v>
      </c>
      <c r="AO12" s="37">
        <v>1</v>
      </c>
      <c r="AP12" s="38">
        <v>1</v>
      </c>
      <c r="AQ12" s="39">
        <v>1</v>
      </c>
      <c r="AR12" s="39">
        <v>1</v>
      </c>
      <c r="AS12" s="39">
        <v>1</v>
      </c>
      <c r="AT12" s="40">
        <v>1</v>
      </c>
      <c r="AU12" s="36">
        <v>1</v>
      </c>
      <c r="AV12" s="39">
        <v>1</v>
      </c>
      <c r="AW12" s="39">
        <v>1</v>
      </c>
      <c r="AX12" s="39">
        <v>1</v>
      </c>
      <c r="AY12" s="39">
        <v>1</v>
      </c>
      <c r="AZ12" s="39">
        <v>1</v>
      </c>
      <c r="BA12" s="39">
        <v>1</v>
      </c>
      <c r="BB12" s="39"/>
      <c r="BC12" s="39">
        <v>1</v>
      </c>
      <c r="BD12" s="39">
        <v>1</v>
      </c>
      <c r="BE12" s="39">
        <v>1</v>
      </c>
      <c r="BF12" s="39">
        <v>1</v>
      </c>
      <c r="BG12" s="39"/>
      <c r="BH12" s="39">
        <v>1</v>
      </c>
      <c r="BI12" s="39">
        <v>1</v>
      </c>
      <c r="BJ12" s="39"/>
      <c r="BK12" s="39">
        <v>1</v>
      </c>
      <c r="BL12" s="39">
        <v>1</v>
      </c>
      <c r="BM12" s="39">
        <v>1</v>
      </c>
      <c r="BN12" s="39">
        <v>1</v>
      </c>
      <c r="BO12" s="39">
        <v>1</v>
      </c>
      <c r="BP12" s="39">
        <v>1</v>
      </c>
      <c r="BQ12" s="39">
        <v>1</v>
      </c>
      <c r="BR12" s="39">
        <v>1</v>
      </c>
      <c r="BS12" s="39">
        <v>1</v>
      </c>
      <c r="BT12" s="37">
        <v>1</v>
      </c>
      <c r="BU12" s="38">
        <v>1</v>
      </c>
      <c r="BV12" s="39">
        <v>1</v>
      </c>
      <c r="BW12" s="39">
        <v>1</v>
      </c>
      <c r="BX12" s="39">
        <v>1</v>
      </c>
      <c r="BY12" s="39">
        <v>1</v>
      </c>
      <c r="BZ12" s="39">
        <v>1</v>
      </c>
      <c r="CA12" s="39">
        <v>1</v>
      </c>
      <c r="CB12" s="39">
        <v>1</v>
      </c>
      <c r="CC12" s="39">
        <v>1</v>
      </c>
      <c r="CD12" s="39">
        <v>1</v>
      </c>
      <c r="CE12" s="39">
        <v>1</v>
      </c>
      <c r="CF12" s="39">
        <v>1</v>
      </c>
      <c r="CG12" s="39"/>
      <c r="CH12" s="39">
        <v>1</v>
      </c>
      <c r="CI12" s="39"/>
      <c r="CJ12" s="39">
        <v>2</v>
      </c>
      <c r="CK12" s="39">
        <v>1</v>
      </c>
      <c r="CL12" s="39"/>
      <c r="CM12" s="39"/>
      <c r="CN12" s="39">
        <v>1</v>
      </c>
      <c r="CO12" s="39">
        <v>1</v>
      </c>
      <c r="CP12" s="39">
        <v>1</v>
      </c>
      <c r="CQ12" s="39"/>
      <c r="CR12" s="39"/>
      <c r="CS12" s="39"/>
      <c r="CT12" s="39"/>
      <c r="CU12" s="39">
        <v>1</v>
      </c>
      <c r="CV12" s="39"/>
      <c r="CW12" s="39"/>
      <c r="CX12" s="39">
        <v>1</v>
      </c>
      <c r="CY12" s="39">
        <v>1</v>
      </c>
      <c r="CZ12" s="39">
        <v>1</v>
      </c>
      <c r="DA12" s="39">
        <v>1</v>
      </c>
      <c r="DB12" s="39">
        <v>1</v>
      </c>
      <c r="DC12" s="39">
        <v>1</v>
      </c>
      <c r="DD12" s="39"/>
      <c r="DE12" s="39">
        <v>1</v>
      </c>
      <c r="DF12" s="39"/>
      <c r="DG12" s="39">
        <v>1</v>
      </c>
      <c r="DH12" s="39"/>
      <c r="DI12" s="39">
        <v>1</v>
      </c>
      <c r="DJ12" s="39">
        <v>1</v>
      </c>
      <c r="DK12" s="39">
        <v>1</v>
      </c>
      <c r="DL12" s="39">
        <v>1</v>
      </c>
      <c r="DM12" s="39">
        <v>1</v>
      </c>
      <c r="DN12" s="39"/>
      <c r="DO12" s="39">
        <v>1</v>
      </c>
      <c r="DP12" s="39">
        <v>1</v>
      </c>
      <c r="DQ12" s="39">
        <v>1</v>
      </c>
      <c r="DR12" s="39">
        <v>1</v>
      </c>
      <c r="DS12" s="39">
        <v>1</v>
      </c>
      <c r="DT12" s="39">
        <v>1</v>
      </c>
      <c r="DU12" s="39">
        <v>1</v>
      </c>
      <c r="DV12" s="39">
        <v>1</v>
      </c>
      <c r="DW12" s="39">
        <v>1</v>
      </c>
      <c r="DX12" s="39">
        <v>1</v>
      </c>
      <c r="DY12" s="39">
        <v>1</v>
      </c>
      <c r="DZ12" s="39">
        <v>1</v>
      </c>
      <c r="EA12" s="39">
        <v>1</v>
      </c>
      <c r="EB12" s="39">
        <v>1</v>
      </c>
      <c r="EC12" s="39">
        <v>1</v>
      </c>
      <c r="ED12" s="39">
        <v>1</v>
      </c>
      <c r="EE12" s="39">
        <v>1</v>
      </c>
      <c r="EF12" s="39">
        <v>1</v>
      </c>
      <c r="EG12" s="39">
        <v>1</v>
      </c>
      <c r="EH12" s="39">
        <v>1</v>
      </c>
      <c r="EI12" s="39">
        <v>1</v>
      </c>
      <c r="EJ12" s="39">
        <v>1</v>
      </c>
      <c r="EK12" s="39">
        <v>1</v>
      </c>
      <c r="EL12" s="39">
        <v>1</v>
      </c>
      <c r="EM12" s="39">
        <v>1</v>
      </c>
      <c r="EN12" s="39"/>
      <c r="EO12" s="39"/>
      <c r="EP12" s="39"/>
      <c r="EQ12" s="39">
        <v>1</v>
      </c>
      <c r="ER12" s="39">
        <v>1</v>
      </c>
      <c r="ES12" s="39">
        <v>1</v>
      </c>
      <c r="ET12" s="39">
        <v>1</v>
      </c>
      <c r="EU12" s="39">
        <v>1</v>
      </c>
      <c r="EV12" s="39">
        <v>1</v>
      </c>
      <c r="EW12" s="39">
        <v>1</v>
      </c>
      <c r="EX12" s="39">
        <v>1</v>
      </c>
      <c r="EY12" s="39"/>
      <c r="EZ12" s="39">
        <v>1</v>
      </c>
      <c r="FA12" s="39">
        <v>1</v>
      </c>
      <c r="FB12" s="39">
        <v>1</v>
      </c>
      <c r="FC12" s="39">
        <v>1</v>
      </c>
      <c r="FD12" s="39">
        <v>1</v>
      </c>
      <c r="FE12" s="39">
        <v>1</v>
      </c>
      <c r="FF12" s="39">
        <v>1</v>
      </c>
      <c r="FG12" s="39">
        <v>1</v>
      </c>
      <c r="FH12" s="39">
        <v>1</v>
      </c>
      <c r="FI12" s="39">
        <v>1</v>
      </c>
      <c r="FJ12" s="39">
        <v>1</v>
      </c>
      <c r="FK12" s="39">
        <v>1</v>
      </c>
      <c r="FL12" s="39">
        <v>1</v>
      </c>
      <c r="FM12" s="39">
        <v>1</v>
      </c>
      <c r="FN12" s="39">
        <v>1</v>
      </c>
      <c r="FO12" s="39">
        <v>1</v>
      </c>
      <c r="FP12" s="39">
        <v>1</v>
      </c>
      <c r="FQ12" s="39">
        <v>1</v>
      </c>
      <c r="FR12" s="39"/>
      <c r="FS12" s="39"/>
      <c r="FT12" s="37">
        <v>1</v>
      </c>
    </row>
    <row r="13" spans="1:176" x14ac:dyDescent="0.25">
      <c r="A13" s="273"/>
      <c r="B13" s="274"/>
      <c r="C13" s="31" t="s">
        <v>2316</v>
      </c>
      <c r="D13" s="31" t="s">
        <v>2317</v>
      </c>
      <c r="E13" s="32" t="s">
        <v>2318</v>
      </c>
      <c r="F13" s="33">
        <v>0</v>
      </c>
      <c r="G13" s="34">
        <v>0</v>
      </c>
      <c r="H13" s="34">
        <v>0</v>
      </c>
      <c r="I13" s="34">
        <v>0</v>
      </c>
      <c r="J13" s="35">
        <v>0</v>
      </c>
      <c r="L13" s="36">
        <v>1</v>
      </c>
      <c r="M13" s="37"/>
      <c r="N13" s="38">
        <v>1</v>
      </c>
      <c r="O13" s="39"/>
      <c r="P13" s="39">
        <v>1</v>
      </c>
      <c r="Q13" s="39">
        <v>1</v>
      </c>
      <c r="R13" s="39"/>
      <c r="S13" s="39"/>
      <c r="T13" s="39"/>
      <c r="U13" s="39">
        <v>1</v>
      </c>
      <c r="V13" s="39"/>
      <c r="W13" s="39"/>
      <c r="X13" s="40"/>
      <c r="Y13" s="41">
        <v>1</v>
      </c>
      <c r="Z13" s="38"/>
      <c r="AA13" s="40"/>
      <c r="AB13" s="41"/>
      <c r="AC13" s="38"/>
      <c r="AD13" s="39"/>
      <c r="AE13" s="40"/>
      <c r="AF13" s="36"/>
      <c r="AG13" s="39"/>
      <c r="AH13" s="37"/>
      <c r="AI13" s="38"/>
      <c r="AJ13" s="40"/>
      <c r="AK13" s="36"/>
      <c r="AL13" s="39"/>
      <c r="AM13" s="39"/>
      <c r="AN13" s="39"/>
      <c r="AO13" s="37"/>
      <c r="AP13" s="38"/>
      <c r="AQ13" s="39"/>
      <c r="AR13" s="39"/>
      <c r="AS13" s="39"/>
      <c r="AT13" s="40"/>
      <c r="AU13" s="36"/>
      <c r="AV13" s="39"/>
      <c r="AW13" s="39"/>
      <c r="AX13" s="39"/>
      <c r="AY13" s="39"/>
      <c r="AZ13" s="39"/>
      <c r="BA13" s="39"/>
      <c r="BB13" s="39"/>
      <c r="BC13" s="39"/>
      <c r="BD13" s="39">
        <v>1</v>
      </c>
      <c r="BE13" s="39"/>
      <c r="BF13" s="39">
        <v>1</v>
      </c>
      <c r="BG13" s="39"/>
      <c r="BH13" s="39"/>
      <c r="BI13" s="39"/>
      <c r="BJ13" s="39">
        <v>1</v>
      </c>
      <c r="BK13" s="39">
        <v>2</v>
      </c>
      <c r="BL13" s="39">
        <v>1</v>
      </c>
      <c r="BM13" s="39">
        <v>1</v>
      </c>
      <c r="BN13" s="39">
        <v>1</v>
      </c>
      <c r="BO13" s="39"/>
      <c r="BP13" s="39">
        <v>1</v>
      </c>
      <c r="BQ13" s="39">
        <v>1</v>
      </c>
      <c r="BR13" s="39">
        <v>1</v>
      </c>
      <c r="BS13" s="39">
        <v>1</v>
      </c>
      <c r="BT13" s="37"/>
      <c r="BU13" s="38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>
        <v>1</v>
      </c>
      <c r="FJ13" s="39"/>
      <c r="FK13" s="39"/>
      <c r="FL13" s="39"/>
      <c r="FM13" s="39"/>
      <c r="FN13" s="39"/>
      <c r="FO13" s="39">
        <v>1</v>
      </c>
      <c r="FP13" s="39"/>
      <c r="FQ13" s="39"/>
      <c r="FR13" s="39"/>
      <c r="FS13" s="39"/>
      <c r="FT13" s="37"/>
    </row>
    <row r="14" spans="1:176" x14ac:dyDescent="0.25">
      <c r="A14" s="273"/>
      <c r="B14" s="274"/>
      <c r="C14" s="31" t="s">
        <v>2319</v>
      </c>
      <c r="D14" s="31" t="s">
        <v>2320</v>
      </c>
      <c r="E14" s="32" t="s">
        <v>2321</v>
      </c>
      <c r="F14" s="33">
        <v>2</v>
      </c>
      <c r="G14" s="34">
        <v>1</v>
      </c>
      <c r="H14" s="34">
        <v>1</v>
      </c>
      <c r="I14" s="34">
        <v>1</v>
      </c>
      <c r="J14" s="35">
        <v>1</v>
      </c>
      <c r="L14" s="36"/>
      <c r="M14" s="37"/>
      <c r="N14" s="38"/>
      <c r="O14" s="39"/>
      <c r="P14" s="39"/>
      <c r="Q14" s="39"/>
      <c r="R14" s="39">
        <v>1</v>
      </c>
      <c r="S14" s="39">
        <v>1</v>
      </c>
      <c r="T14" s="39"/>
      <c r="U14" s="39"/>
      <c r="V14" s="39">
        <v>1</v>
      </c>
      <c r="W14" s="39">
        <v>1</v>
      </c>
      <c r="X14" s="40">
        <v>1</v>
      </c>
      <c r="Y14" s="41"/>
      <c r="Z14" s="38">
        <v>1</v>
      </c>
      <c r="AA14" s="40"/>
      <c r="AB14" s="41">
        <v>1</v>
      </c>
      <c r="AC14" s="38">
        <v>1</v>
      </c>
      <c r="AD14" s="39">
        <v>1</v>
      </c>
      <c r="AE14" s="40">
        <v>1</v>
      </c>
      <c r="AF14" s="36">
        <v>1</v>
      </c>
      <c r="AG14" s="39"/>
      <c r="AH14" s="37"/>
      <c r="AI14" s="38"/>
      <c r="AJ14" s="40">
        <v>1</v>
      </c>
      <c r="AK14" s="36"/>
      <c r="AL14" s="39"/>
      <c r="AM14" s="39"/>
      <c r="AN14" s="39"/>
      <c r="AO14" s="37">
        <v>1</v>
      </c>
      <c r="AP14" s="38">
        <v>2</v>
      </c>
      <c r="AQ14" s="39">
        <v>1</v>
      </c>
      <c r="AR14" s="39">
        <v>1</v>
      </c>
      <c r="AS14" s="39">
        <v>1</v>
      </c>
      <c r="AT14" s="40">
        <v>1</v>
      </c>
      <c r="AU14" s="36">
        <v>1</v>
      </c>
      <c r="AV14" s="39">
        <v>1</v>
      </c>
      <c r="AW14" s="39"/>
      <c r="AX14" s="39">
        <v>1</v>
      </c>
      <c r="AY14" s="39"/>
      <c r="AZ14" s="39"/>
      <c r="BA14" s="39">
        <v>1</v>
      </c>
      <c r="BB14" s="39">
        <v>1</v>
      </c>
      <c r="BC14" s="39">
        <v>1</v>
      </c>
      <c r="BD14" s="39">
        <v>1</v>
      </c>
      <c r="BE14" s="39">
        <v>1</v>
      </c>
      <c r="BF14" s="39">
        <v>1</v>
      </c>
      <c r="BG14" s="39">
        <v>1</v>
      </c>
      <c r="BH14" s="39">
        <v>1</v>
      </c>
      <c r="BI14" s="39">
        <v>1</v>
      </c>
      <c r="BJ14" s="39">
        <v>1</v>
      </c>
      <c r="BK14" s="39"/>
      <c r="BL14" s="39"/>
      <c r="BM14" s="39">
        <v>1</v>
      </c>
      <c r="BN14" s="39"/>
      <c r="BO14" s="39"/>
      <c r="BP14" s="39">
        <v>1</v>
      </c>
      <c r="BQ14" s="39">
        <v>1</v>
      </c>
      <c r="BR14" s="39">
        <v>1</v>
      </c>
      <c r="BS14" s="39">
        <v>1</v>
      </c>
      <c r="BT14" s="37">
        <v>2</v>
      </c>
      <c r="BU14" s="38">
        <v>1</v>
      </c>
      <c r="BV14" s="39">
        <v>1</v>
      </c>
      <c r="BW14" s="39">
        <v>1</v>
      </c>
      <c r="BX14" s="39">
        <v>1</v>
      </c>
      <c r="BY14" s="39">
        <v>1</v>
      </c>
      <c r="BZ14" s="39">
        <v>1</v>
      </c>
      <c r="CA14" s="39">
        <v>1</v>
      </c>
      <c r="CB14" s="39">
        <v>1</v>
      </c>
      <c r="CC14" s="39">
        <v>1</v>
      </c>
      <c r="CD14" s="39">
        <v>1</v>
      </c>
      <c r="CE14" s="39">
        <v>1</v>
      </c>
      <c r="CF14" s="39">
        <v>1</v>
      </c>
      <c r="CG14" s="39"/>
      <c r="CH14" s="39">
        <v>1</v>
      </c>
      <c r="CI14" s="39"/>
      <c r="CJ14" s="39">
        <v>1</v>
      </c>
      <c r="CK14" s="39">
        <v>1</v>
      </c>
      <c r="CL14" s="39"/>
      <c r="CM14" s="39">
        <v>1</v>
      </c>
      <c r="CN14" s="39">
        <v>1</v>
      </c>
      <c r="CO14" s="39">
        <v>1</v>
      </c>
      <c r="CP14" s="39">
        <v>1</v>
      </c>
      <c r="CQ14" s="39"/>
      <c r="CR14" s="39"/>
      <c r="CS14" s="39">
        <v>1</v>
      </c>
      <c r="CT14" s="39">
        <v>1</v>
      </c>
      <c r="CU14" s="39">
        <v>1</v>
      </c>
      <c r="CV14" s="39">
        <v>1</v>
      </c>
      <c r="CW14" s="39">
        <v>1</v>
      </c>
      <c r="CX14" s="39"/>
      <c r="CY14" s="39">
        <v>1</v>
      </c>
      <c r="CZ14" s="39">
        <v>1</v>
      </c>
      <c r="DA14" s="39">
        <v>1</v>
      </c>
      <c r="DB14" s="39">
        <v>1</v>
      </c>
      <c r="DC14" s="39">
        <v>1</v>
      </c>
      <c r="DD14" s="39">
        <v>1</v>
      </c>
      <c r="DE14" s="39"/>
      <c r="DF14" s="39"/>
      <c r="DG14" s="39">
        <v>1</v>
      </c>
      <c r="DH14" s="39"/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/>
      <c r="DO14" s="39">
        <v>1</v>
      </c>
      <c r="DP14" s="39">
        <v>1</v>
      </c>
      <c r="DQ14" s="39">
        <v>1</v>
      </c>
      <c r="DR14" s="39">
        <v>1</v>
      </c>
      <c r="DS14" s="39">
        <v>1</v>
      </c>
      <c r="DT14" s="39">
        <v>1</v>
      </c>
      <c r="DU14" s="39">
        <v>1</v>
      </c>
      <c r="DV14" s="39">
        <v>1</v>
      </c>
      <c r="DW14" s="39">
        <v>1</v>
      </c>
      <c r="DX14" s="39">
        <v>1</v>
      </c>
      <c r="DY14" s="39">
        <v>2</v>
      </c>
      <c r="DZ14" s="39">
        <v>2</v>
      </c>
      <c r="EA14" s="39">
        <v>1</v>
      </c>
      <c r="EB14" s="39">
        <v>1</v>
      </c>
      <c r="EC14" s="39">
        <v>1</v>
      </c>
      <c r="ED14" s="39">
        <v>1</v>
      </c>
      <c r="EE14" s="39">
        <v>1</v>
      </c>
      <c r="EF14" s="39"/>
      <c r="EG14" s="39">
        <v>1</v>
      </c>
      <c r="EH14" s="39">
        <v>1</v>
      </c>
      <c r="EI14" s="39">
        <v>1</v>
      </c>
      <c r="EJ14" s="39">
        <v>1</v>
      </c>
      <c r="EK14" s="39">
        <v>1</v>
      </c>
      <c r="EL14" s="39">
        <v>1</v>
      </c>
      <c r="EM14" s="39">
        <v>1</v>
      </c>
      <c r="EN14" s="39">
        <v>1</v>
      </c>
      <c r="EO14" s="39">
        <v>1</v>
      </c>
      <c r="EP14" s="39"/>
      <c r="EQ14" s="39">
        <v>1</v>
      </c>
      <c r="ER14" s="39">
        <v>1</v>
      </c>
      <c r="ES14" s="39"/>
      <c r="ET14" s="39">
        <v>1</v>
      </c>
      <c r="EU14" s="39">
        <v>2</v>
      </c>
      <c r="EV14" s="39">
        <v>1</v>
      </c>
      <c r="EW14" s="39">
        <v>1</v>
      </c>
      <c r="EX14" s="39">
        <v>1</v>
      </c>
      <c r="EY14" s="39">
        <v>1</v>
      </c>
      <c r="EZ14" s="39">
        <v>2</v>
      </c>
      <c r="FA14" s="39">
        <v>1</v>
      </c>
      <c r="FB14" s="39">
        <v>1</v>
      </c>
      <c r="FC14" s="39">
        <v>1</v>
      </c>
      <c r="FD14" s="39">
        <v>1</v>
      </c>
      <c r="FE14" s="39">
        <v>1</v>
      </c>
      <c r="FF14" s="39">
        <v>1</v>
      </c>
      <c r="FG14" s="39">
        <v>1</v>
      </c>
      <c r="FH14" s="39">
        <v>1</v>
      </c>
      <c r="FI14" s="39">
        <v>1</v>
      </c>
      <c r="FJ14" s="39">
        <v>1</v>
      </c>
      <c r="FK14" s="39">
        <v>1</v>
      </c>
      <c r="FL14" s="39">
        <v>1</v>
      </c>
      <c r="FM14" s="39">
        <v>1</v>
      </c>
      <c r="FN14" s="39">
        <v>1</v>
      </c>
      <c r="FO14" s="39">
        <v>1</v>
      </c>
      <c r="FP14" s="39">
        <v>1</v>
      </c>
      <c r="FQ14" s="39">
        <v>1</v>
      </c>
      <c r="FR14" s="39">
        <v>1</v>
      </c>
      <c r="FS14" s="39"/>
      <c r="FT14" s="37">
        <v>1</v>
      </c>
    </row>
    <row r="15" spans="1:176" x14ac:dyDescent="0.25">
      <c r="A15" s="273"/>
      <c r="B15" s="274"/>
      <c r="C15" s="31" t="s">
        <v>2322</v>
      </c>
      <c r="D15" s="31" t="s">
        <v>2323</v>
      </c>
      <c r="E15" s="32" t="s">
        <v>2324</v>
      </c>
      <c r="F15" s="33">
        <v>0</v>
      </c>
      <c r="G15" s="34">
        <v>0</v>
      </c>
      <c r="H15" s="34">
        <v>0</v>
      </c>
      <c r="I15" s="34">
        <v>0</v>
      </c>
      <c r="J15" s="35">
        <v>0</v>
      </c>
      <c r="L15" s="36"/>
      <c r="M15" s="37"/>
      <c r="N15" s="38">
        <v>1</v>
      </c>
      <c r="O15" s="39">
        <v>1</v>
      </c>
      <c r="P15" s="39"/>
      <c r="Q15" s="39"/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9"/>
      <c r="X15" s="40">
        <v>1</v>
      </c>
      <c r="Y15" s="41"/>
      <c r="Z15" s="38">
        <v>1</v>
      </c>
      <c r="AA15" s="40">
        <v>1</v>
      </c>
      <c r="AB15" s="41"/>
      <c r="AC15" s="38"/>
      <c r="AD15" s="39">
        <v>1</v>
      </c>
      <c r="AE15" s="40">
        <v>1</v>
      </c>
      <c r="AF15" s="36"/>
      <c r="AG15" s="39"/>
      <c r="AH15" s="37"/>
      <c r="AI15" s="38"/>
      <c r="AJ15" s="40"/>
      <c r="AK15" s="36"/>
      <c r="AL15" s="39"/>
      <c r="AM15" s="39"/>
      <c r="AN15" s="39"/>
      <c r="AO15" s="37"/>
      <c r="AP15" s="38"/>
      <c r="AQ15" s="39"/>
      <c r="AR15" s="39">
        <v>1</v>
      </c>
      <c r="AS15" s="39"/>
      <c r="AT15" s="40"/>
      <c r="AU15" s="36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7"/>
      <c r="BU15" s="38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7"/>
    </row>
    <row r="16" spans="1:176" x14ac:dyDescent="0.25">
      <c r="A16" s="273"/>
      <c r="B16" s="274"/>
      <c r="C16" s="31" t="s">
        <v>2325</v>
      </c>
      <c r="D16" s="31" t="s">
        <v>2252</v>
      </c>
      <c r="E16" s="32" t="s">
        <v>2326</v>
      </c>
      <c r="F16" s="33">
        <v>1</v>
      </c>
      <c r="G16" s="34">
        <v>1</v>
      </c>
      <c r="H16" s="34">
        <v>1</v>
      </c>
      <c r="I16" s="34">
        <v>0</v>
      </c>
      <c r="J16" s="35">
        <v>1</v>
      </c>
      <c r="L16" s="36">
        <v>1</v>
      </c>
      <c r="M16" s="37"/>
      <c r="N16" s="38">
        <v>1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39"/>
      <c r="U16" s="39">
        <v>1</v>
      </c>
      <c r="V16" s="39">
        <v>1</v>
      </c>
      <c r="W16" s="39">
        <v>1</v>
      </c>
      <c r="X16" s="40">
        <v>1</v>
      </c>
      <c r="Y16" s="41"/>
      <c r="Z16" s="38">
        <v>1</v>
      </c>
      <c r="AA16" s="40"/>
      <c r="AB16" s="41"/>
      <c r="AC16" s="38">
        <v>1</v>
      </c>
      <c r="AD16" s="39">
        <v>1</v>
      </c>
      <c r="AE16" s="40">
        <v>1</v>
      </c>
      <c r="AF16" s="36">
        <v>1</v>
      </c>
      <c r="AG16" s="39"/>
      <c r="AH16" s="37"/>
      <c r="AI16" s="38"/>
      <c r="AJ16" s="40"/>
      <c r="AK16" s="36">
        <v>1</v>
      </c>
      <c r="AL16" s="39">
        <v>1</v>
      </c>
      <c r="AM16" s="39">
        <v>1</v>
      </c>
      <c r="AN16" s="39">
        <v>1</v>
      </c>
      <c r="AO16" s="37"/>
      <c r="AP16" s="38">
        <v>1</v>
      </c>
      <c r="AQ16" s="39">
        <v>1</v>
      </c>
      <c r="AR16" s="39">
        <v>1</v>
      </c>
      <c r="AS16" s="39">
        <v>1</v>
      </c>
      <c r="AT16" s="40">
        <v>1</v>
      </c>
      <c r="AU16" s="36">
        <v>2</v>
      </c>
      <c r="AV16" s="39">
        <v>1</v>
      </c>
      <c r="AW16" s="39">
        <v>1</v>
      </c>
      <c r="AX16" s="39">
        <v>1</v>
      </c>
      <c r="AY16" s="39"/>
      <c r="AZ16" s="39"/>
      <c r="BA16" s="39">
        <v>1</v>
      </c>
      <c r="BB16" s="39"/>
      <c r="BC16" s="39"/>
      <c r="BD16" s="39">
        <v>1</v>
      </c>
      <c r="BE16" s="39">
        <v>2</v>
      </c>
      <c r="BF16" s="39">
        <v>3</v>
      </c>
      <c r="BG16" s="39">
        <v>1</v>
      </c>
      <c r="BH16" s="39">
        <v>2</v>
      </c>
      <c r="BI16" s="39">
        <v>1</v>
      </c>
      <c r="BJ16" s="39">
        <v>1</v>
      </c>
      <c r="BK16" s="39">
        <v>1</v>
      </c>
      <c r="BL16" s="39">
        <v>1</v>
      </c>
      <c r="BM16" s="39">
        <v>1</v>
      </c>
      <c r="BN16" s="39">
        <v>1</v>
      </c>
      <c r="BO16" s="39">
        <v>1</v>
      </c>
      <c r="BP16" s="39">
        <v>1</v>
      </c>
      <c r="BQ16" s="39">
        <v>1</v>
      </c>
      <c r="BR16" s="39">
        <v>1</v>
      </c>
      <c r="BS16" s="39">
        <v>1</v>
      </c>
      <c r="BT16" s="37">
        <v>1</v>
      </c>
      <c r="BU16" s="38">
        <v>1</v>
      </c>
      <c r="BV16" s="39">
        <v>1</v>
      </c>
      <c r="BW16" s="39">
        <v>1</v>
      </c>
      <c r="BX16" s="39">
        <v>1</v>
      </c>
      <c r="BY16" s="39">
        <v>1</v>
      </c>
      <c r="BZ16" s="39">
        <v>1</v>
      </c>
      <c r="CA16" s="39">
        <v>1</v>
      </c>
      <c r="CB16" s="39">
        <v>1</v>
      </c>
      <c r="CC16" s="39">
        <v>1</v>
      </c>
      <c r="CD16" s="39">
        <v>1</v>
      </c>
      <c r="CE16" s="39">
        <v>1</v>
      </c>
      <c r="CF16" s="39">
        <v>2</v>
      </c>
      <c r="CG16" s="39">
        <v>1</v>
      </c>
      <c r="CH16" s="39">
        <v>1</v>
      </c>
      <c r="CI16" s="39"/>
      <c r="CJ16" s="39">
        <v>1</v>
      </c>
      <c r="CK16" s="39">
        <v>1</v>
      </c>
      <c r="CL16" s="39"/>
      <c r="CM16" s="39">
        <v>1</v>
      </c>
      <c r="CN16" s="39">
        <v>3</v>
      </c>
      <c r="CO16" s="39">
        <v>1</v>
      </c>
      <c r="CP16" s="39">
        <v>1</v>
      </c>
      <c r="CQ16" s="39">
        <v>1</v>
      </c>
      <c r="CR16" s="39">
        <v>1</v>
      </c>
      <c r="CS16" s="39"/>
      <c r="CT16" s="39"/>
      <c r="CU16" s="39">
        <v>1</v>
      </c>
      <c r="CV16" s="39"/>
      <c r="CW16" s="39"/>
      <c r="CX16" s="39"/>
      <c r="CY16" s="39">
        <v>1</v>
      </c>
      <c r="CZ16" s="39">
        <v>1</v>
      </c>
      <c r="DA16" s="39">
        <v>1</v>
      </c>
      <c r="DB16" s="39"/>
      <c r="DC16" s="39">
        <v>1</v>
      </c>
      <c r="DD16" s="39">
        <v>1</v>
      </c>
      <c r="DE16" s="39">
        <v>1</v>
      </c>
      <c r="DF16" s="39">
        <v>1</v>
      </c>
      <c r="DG16" s="39"/>
      <c r="DH16" s="39">
        <v>1</v>
      </c>
      <c r="DI16" s="39">
        <v>1</v>
      </c>
      <c r="DJ16" s="39">
        <v>1</v>
      </c>
      <c r="DK16" s="39">
        <v>1</v>
      </c>
      <c r="DL16" s="39">
        <v>1</v>
      </c>
      <c r="DM16" s="39">
        <v>1</v>
      </c>
      <c r="DN16" s="39">
        <v>1</v>
      </c>
      <c r="DO16" s="39">
        <v>1</v>
      </c>
      <c r="DP16" s="39">
        <v>1</v>
      </c>
      <c r="DQ16" s="39">
        <v>1</v>
      </c>
      <c r="DR16" s="39">
        <v>1</v>
      </c>
      <c r="DS16" s="39">
        <v>1</v>
      </c>
      <c r="DT16" s="39">
        <v>1</v>
      </c>
      <c r="DU16" s="39">
        <v>1</v>
      </c>
      <c r="DV16" s="39">
        <v>1</v>
      </c>
      <c r="DW16" s="39">
        <v>1</v>
      </c>
      <c r="DX16" s="39">
        <v>1</v>
      </c>
      <c r="DY16" s="39">
        <v>1</v>
      </c>
      <c r="DZ16" s="39">
        <v>1</v>
      </c>
      <c r="EA16" s="39">
        <v>1</v>
      </c>
      <c r="EB16" s="39">
        <v>1</v>
      </c>
      <c r="EC16" s="39">
        <v>1</v>
      </c>
      <c r="ED16" s="39">
        <v>1</v>
      </c>
      <c r="EE16" s="39">
        <v>1</v>
      </c>
      <c r="EF16" s="39">
        <v>1</v>
      </c>
      <c r="EG16" s="39">
        <v>1</v>
      </c>
      <c r="EH16" s="39">
        <v>1</v>
      </c>
      <c r="EI16" s="39">
        <v>1</v>
      </c>
      <c r="EJ16" s="39">
        <v>1</v>
      </c>
      <c r="EK16" s="39">
        <v>1</v>
      </c>
      <c r="EL16" s="39">
        <v>1</v>
      </c>
      <c r="EM16" s="39">
        <v>1</v>
      </c>
      <c r="EN16" s="39">
        <v>1</v>
      </c>
      <c r="EO16" s="39">
        <v>1</v>
      </c>
      <c r="EP16" s="39">
        <v>1</v>
      </c>
      <c r="EQ16" s="39">
        <v>1</v>
      </c>
      <c r="ER16" s="39">
        <v>1</v>
      </c>
      <c r="ES16" s="39">
        <v>1</v>
      </c>
      <c r="ET16" s="39">
        <v>1</v>
      </c>
      <c r="EU16" s="39">
        <v>1</v>
      </c>
      <c r="EV16" s="39">
        <v>1</v>
      </c>
      <c r="EW16" s="39">
        <v>1</v>
      </c>
      <c r="EX16" s="39">
        <v>1</v>
      </c>
      <c r="EY16" s="39">
        <v>1</v>
      </c>
      <c r="EZ16" s="39">
        <v>1</v>
      </c>
      <c r="FA16" s="39"/>
      <c r="FB16" s="39"/>
      <c r="FC16" s="39">
        <v>1</v>
      </c>
      <c r="FD16" s="39">
        <v>1</v>
      </c>
      <c r="FE16" s="39">
        <v>1</v>
      </c>
      <c r="FF16" s="39">
        <v>1</v>
      </c>
      <c r="FG16" s="39"/>
      <c r="FH16" s="39">
        <v>1</v>
      </c>
      <c r="FI16" s="39">
        <v>2</v>
      </c>
      <c r="FJ16" s="39">
        <v>1</v>
      </c>
      <c r="FK16" s="39"/>
      <c r="FL16" s="39"/>
      <c r="FM16" s="39">
        <v>1</v>
      </c>
      <c r="FN16" s="39">
        <v>1</v>
      </c>
      <c r="FO16" s="39">
        <v>2</v>
      </c>
      <c r="FP16" s="39">
        <v>1</v>
      </c>
      <c r="FQ16" s="39">
        <v>1</v>
      </c>
      <c r="FR16" s="39">
        <v>1</v>
      </c>
      <c r="FS16" s="39">
        <v>1</v>
      </c>
      <c r="FT16" s="37">
        <v>1</v>
      </c>
    </row>
    <row r="17" spans="1:176" x14ac:dyDescent="0.25">
      <c r="A17" s="273"/>
      <c r="B17" s="274"/>
      <c r="C17" s="31" t="s">
        <v>2327</v>
      </c>
      <c r="D17" s="31" t="s">
        <v>2328</v>
      </c>
      <c r="E17" s="32" t="s">
        <v>2329</v>
      </c>
      <c r="F17" s="33">
        <v>2</v>
      </c>
      <c r="G17" s="34">
        <v>1</v>
      </c>
      <c r="H17" s="34">
        <v>1</v>
      </c>
      <c r="I17" s="34">
        <v>1</v>
      </c>
      <c r="J17" s="35">
        <v>1</v>
      </c>
      <c r="L17" s="36"/>
      <c r="M17" s="37">
        <v>1</v>
      </c>
      <c r="N17" s="38">
        <v>1</v>
      </c>
      <c r="O17" s="39">
        <v>1</v>
      </c>
      <c r="P17" s="39"/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/>
      <c r="X17" s="40">
        <v>1</v>
      </c>
      <c r="Y17" s="41"/>
      <c r="Z17" s="38">
        <v>1</v>
      </c>
      <c r="AA17" s="40"/>
      <c r="AB17" s="41"/>
      <c r="AC17" s="38"/>
      <c r="AD17" s="39"/>
      <c r="AE17" s="40"/>
      <c r="AF17" s="36">
        <v>1</v>
      </c>
      <c r="AG17" s="39"/>
      <c r="AH17" s="37"/>
      <c r="AI17" s="38">
        <v>2</v>
      </c>
      <c r="AJ17" s="40"/>
      <c r="AK17" s="36"/>
      <c r="AL17" s="39"/>
      <c r="AM17" s="39"/>
      <c r="AN17" s="39"/>
      <c r="AO17" s="37"/>
      <c r="AP17" s="38">
        <v>1</v>
      </c>
      <c r="AQ17" s="39">
        <v>1</v>
      </c>
      <c r="AR17" s="39">
        <v>1</v>
      </c>
      <c r="AS17" s="39">
        <v>1</v>
      </c>
      <c r="AT17" s="40">
        <v>1</v>
      </c>
      <c r="AU17" s="36">
        <v>1</v>
      </c>
      <c r="AV17" s="39">
        <v>1</v>
      </c>
      <c r="AW17" s="39"/>
      <c r="AX17" s="39">
        <v>1</v>
      </c>
      <c r="AY17" s="39"/>
      <c r="AZ17" s="39">
        <v>1</v>
      </c>
      <c r="BA17" s="39">
        <v>1</v>
      </c>
      <c r="BB17" s="39">
        <v>1</v>
      </c>
      <c r="BC17" s="39">
        <v>2</v>
      </c>
      <c r="BD17" s="39">
        <v>1</v>
      </c>
      <c r="BE17" s="39">
        <v>1</v>
      </c>
      <c r="BF17" s="39">
        <v>1</v>
      </c>
      <c r="BG17" s="39">
        <v>1</v>
      </c>
      <c r="BH17" s="39">
        <v>1</v>
      </c>
      <c r="BI17" s="39">
        <v>2</v>
      </c>
      <c r="BJ17" s="39">
        <v>1</v>
      </c>
      <c r="BK17" s="39">
        <v>1</v>
      </c>
      <c r="BL17" s="39">
        <v>1</v>
      </c>
      <c r="BM17" s="39">
        <v>1</v>
      </c>
      <c r="BN17" s="39">
        <v>1</v>
      </c>
      <c r="BO17" s="39"/>
      <c r="BP17" s="39">
        <v>1</v>
      </c>
      <c r="BQ17" s="39">
        <v>1</v>
      </c>
      <c r="BR17" s="39">
        <v>1</v>
      </c>
      <c r="BS17" s="39">
        <v>1</v>
      </c>
      <c r="BT17" s="37">
        <v>1</v>
      </c>
      <c r="BU17" s="38">
        <v>1</v>
      </c>
      <c r="BV17" s="39">
        <v>1</v>
      </c>
      <c r="BW17" s="39">
        <v>1</v>
      </c>
      <c r="BX17" s="39">
        <v>1</v>
      </c>
      <c r="BY17" s="39">
        <v>1</v>
      </c>
      <c r="BZ17" s="39">
        <v>1</v>
      </c>
      <c r="CA17" s="39">
        <v>1</v>
      </c>
      <c r="CB17" s="39">
        <v>1</v>
      </c>
      <c r="CC17" s="39">
        <v>1</v>
      </c>
      <c r="CD17" s="39">
        <v>1</v>
      </c>
      <c r="CE17" s="39">
        <v>1</v>
      </c>
      <c r="CF17" s="39">
        <v>1</v>
      </c>
      <c r="CG17" s="39"/>
      <c r="CH17" s="39">
        <v>1</v>
      </c>
      <c r="CI17" s="39">
        <v>1</v>
      </c>
      <c r="CJ17" s="39"/>
      <c r="CK17" s="39">
        <v>1</v>
      </c>
      <c r="CL17" s="39">
        <v>1</v>
      </c>
      <c r="CM17" s="39"/>
      <c r="CN17" s="39">
        <v>1</v>
      </c>
      <c r="CO17" s="39">
        <v>1</v>
      </c>
      <c r="CP17" s="39">
        <v>1</v>
      </c>
      <c r="CQ17" s="39">
        <v>1</v>
      </c>
      <c r="CR17" s="39">
        <v>1</v>
      </c>
      <c r="CS17" s="39"/>
      <c r="CT17" s="39">
        <v>1</v>
      </c>
      <c r="CU17" s="39"/>
      <c r="CV17" s="39">
        <v>1</v>
      </c>
      <c r="CW17" s="39">
        <v>1</v>
      </c>
      <c r="CX17" s="39"/>
      <c r="CY17" s="39">
        <v>1</v>
      </c>
      <c r="CZ17" s="39">
        <v>1</v>
      </c>
      <c r="DA17" s="39">
        <v>1</v>
      </c>
      <c r="DB17" s="39">
        <v>1</v>
      </c>
      <c r="DC17" s="39">
        <v>1</v>
      </c>
      <c r="DD17" s="39">
        <v>1</v>
      </c>
      <c r="DE17" s="39">
        <v>1</v>
      </c>
      <c r="DF17" s="39">
        <v>1</v>
      </c>
      <c r="DG17" s="39"/>
      <c r="DH17" s="39"/>
      <c r="DI17" s="39">
        <v>1</v>
      </c>
      <c r="DJ17" s="39">
        <v>1</v>
      </c>
      <c r="DK17" s="39">
        <v>1</v>
      </c>
      <c r="DL17" s="39">
        <v>1</v>
      </c>
      <c r="DM17" s="39">
        <v>1</v>
      </c>
      <c r="DN17" s="39">
        <v>1</v>
      </c>
      <c r="DO17" s="39">
        <v>1</v>
      </c>
      <c r="DP17" s="39">
        <v>1</v>
      </c>
      <c r="DQ17" s="39">
        <v>1</v>
      </c>
      <c r="DR17" s="39"/>
      <c r="DS17" s="39">
        <v>1</v>
      </c>
      <c r="DT17" s="39"/>
      <c r="DU17" s="39"/>
      <c r="DV17" s="39"/>
      <c r="DW17" s="39">
        <v>1</v>
      </c>
      <c r="DX17" s="39">
        <v>1</v>
      </c>
      <c r="DY17" s="39">
        <v>1</v>
      </c>
      <c r="DZ17" s="39">
        <v>1</v>
      </c>
      <c r="EA17" s="39">
        <v>1</v>
      </c>
      <c r="EB17" s="39">
        <v>1</v>
      </c>
      <c r="EC17" s="39">
        <v>1</v>
      </c>
      <c r="ED17" s="39">
        <v>1</v>
      </c>
      <c r="EE17" s="39">
        <v>1</v>
      </c>
      <c r="EF17" s="39">
        <v>1</v>
      </c>
      <c r="EG17" s="39">
        <v>1</v>
      </c>
      <c r="EH17" s="39">
        <v>1</v>
      </c>
      <c r="EI17" s="39">
        <v>1</v>
      </c>
      <c r="EJ17" s="39">
        <v>1</v>
      </c>
      <c r="EK17" s="39">
        <v>1</v>
      </c>
      <c r="EL17" s="39">
        <v>1</v>
      </c>
      <c r="EM17" s="39">
        <v>1</v>
      </c>
      <c r="EN17" s="39">
        <v>1</v>
      </c>
      <c r="EO17" s="39">
        <v>1</v>
      </c>
      <c r="EP17" s="39">
        <v>1</v>
      </c>
      <c r="EQ17" s="39">
        <v>1</v>
      </c>
      <c r="ER17" s="39">
        <v>1</v>
      </c>
      <c r="ES17" s="39">
        <v>1</v>
      </c>
      <c r="ET17" s="39">
        <v>1</v>
      </c>
      <c r="EU17" s="39">
        <v>1</v>
      </c>
      <c r="EV17" s="39">
        <v>1</v>
      </c>
      <c r="EW17" s="39">
        <v>1</v>
      </c>
      <c r="EX17" s="39">
        <v>1</v>
      </c>
      <c r="EY17" s="39">
        <v>1</v>
      </c>
      <c r="EZ17" s="39">
        <v>1</v>
      </c>
      <c r="FA17" s="39"/>
      <c r="FB17" s="39"/>
      <c r="FC17" s="39">
        <v>1</v>
      </c>
      <c r="FD17" s="39"/>
      <c r="FE17" s="39">
        <v>1</v>
      </c>
      <c r="FF17" s="39">
        <v>1</v>
      </c>
      <c r="FG17" s="39">
        <v>1</v>
      </c>
      <c r="FH17" s="39">
        <v>1</v>
      </c>
      <c r="FI17" s="39">
        <v>1</v>
      </c>
      <c r="FJ17" s="39">
        <v>1</v>
      </c>
      <c r="FK17" s="39"/>
      <c r="FL17" s="39">
        <v>1</v>
      </c>
      <c r="FM17" s="39">
        <v>1</v>
      </c>
      <c r="FN17" s="39">
        <v>1</v>
      </c>
      <c r="FO17" s="39">
        <v>1</v>
      </c>
      <c r="FP17" s="39">
        <v>1</v>
      </c>
      <c r="FQ17" s="39">
        <v>1</v>
      </c>
      <c r="FR17" s="39">
        <v>1</v>
      </c>
      <c r="FS17" s="39"/>
      <c r="FT17" s="37"/>
    </row>
    <row r="18" spans="1:176" x14ac:dyDescent="0.25">
      <c r="A18" s="273"/>
      <c r="B18" s="274"/>
      <c r="C18" s="31" t="s">
        <v>2330</v>
      </c>
      <c r="D18" s="31" t="s">
        <v>2331</v>
      </c>
      <c r="E18" s="32" t="s">
        <v>2332</v>
      </c>
      <c r="F18" s="33">
        <v>1</v>
      </c>
      <c r="G18" s="34">
        <v>2</v>
      </c>
      <c r="H18" s="34">
        <v>2</v>
      </c>
      <c r="I18" s="34">
        <v>2</v>
      </c>
      <c r="J18" s="35">
        <v>2</v>
      </c>
      <c r="L18" s="36">
        <v>1</v>
      </c>
      <c r="M18" s="37">
        <v>1</v>
      </c>
      <c r="N18" s="38">
        <v>1</v>
      </c>
      <c r="O18" s="39">
        <v>1</v>
      </c>
      <c r="P18" s="39">
        <v>1</v>
      </c>
      <c r="Q18" s="39">
        <v>1</v>
      </c>
      <c r="R18" s="39">
        <v>2</v>
      </c>
      <c r="S18" s="39">
        <v>2</v>
      </c>
      <c r="T18" s="39">
        <v>1</v>
      </c>
      <c r="U18" s="39">
        <v>2</v>
      </c>
      <c r="V18" s="39">
        <v>1</v>
      </c>
      <c r="W18" s="39">
        <v>1</v>
      </c>
      <c r="X18" s="40"/>
      <c r="Y18" s="41">
        <v>2</v>
      </c>
      <c r="Z18" s="38">
        <v>1</v>
      </c>
      <c r="AA18" s="40"/>
      <c r="AB18" s="41"/>
      <c r="AC18" s="38">
        <v>1</v>
      </c>
      <c r="AD18" s="39">
        <v>1</v>
      </c>
      <c r="AE18" s="40"/>
      <c r="AF18" s="36">
        <v>1</v>
      </c>
      <c r="AG18" s="39">
        <v>2</v>
      </c>
      <c r="AH18" s="37">
        <v>3</v>
      </c>
      <c r="AI18" s="38">
        <v>1</v>
      </c>
      <c r="AJ18" s="40"/>
      <c r="AK18" s="36">
        <v>1</v>
      </c>
      <c r="AL18" s="39">
        <v>1</v>
      </c>
      <c r="AM18" s="39">
        <v>1</v>
      </c>
      <c r="AN18" s="39">
        <v>1</v>
      </c>
      <c r="AO18" s="37">
        <v>1</v>
      </c>
      <c r="AP18" s="38">
        <v>1</v>
      </c>
      <c r="AQ18" s="39">
        <v>1</v>
      </c>
      <c r="AR18" s="39">
        <v>1</v>
      </c>
      <c r="AS18" s="39">
        <v>1</v>
      </c>
      <c r="AT18" s="40">
        <v>1</v>
      </c>
      <c r="AU18" s="36">
        <v>1</v>
      </c>
      <c r="AV18" s="39">
        <v>1</v>
      </c>
      <c r="AW18" s="39">
        <v>1</v>
      </c>
      <c r="AX18" s="39">
        <v>1</v>
      </c>
      <c r="AY18" s="39">
        <v>1</v>
      </c>
      <c r="AZ18" s="39">
        <v>1</v>
      </c>
      <c r="BA18" s="39">
        <v>1</v>
      </c>
      <c r="BB18" s="39"/>
      <c r="BC18" s="39"/>
      <c r="BD18" s="39">
        <v>1</v>
      </c>
      <c r="BE18" s="39">
        <v>1</v>
      </c>
      <c r="BF18" s="39">
        <v>2</v>
      </c>
      <c r="BG18" s="39">
        <v>1</v>
      </c>
      <c r="BH18" s="39">
        <v>1</v>
      </c>
      <c r="BI18" s="39">
        <v>1</v>
      </c>
      <c r="BJ18" s="39">
        <v>1</v>
      </c>
      <c r="BK18" s="39">
        <v>1</v>
      </c>
      <c r="BL18" s="39">
        <v>1</v>
      </c>
      <c r="BM18" s="39">
        <v>2</v>
      </c>
      <c r="BN18" s="39">
        <v>1</v>
      </c>
      <c r="BO18" s="39"/>
      <c r="BP18" s="39"/>
      <c r="BQ18" s="39">
        <v>1</v>
      </c>
      <c r="BR18" s="39">
        <v>1</v>
      </c>
      <c r="BS18" s="39">
        <v>1</v>
      </c>
      <c r="BT18" s="37">
        <v>1</v>
      </c>
      <c r="BU18" s="38">
        <v>1</v>
      </c>
      <c r="BV18" s="39">
        <v>1</v>
      </c>
      <c r="BW18" s="39">
        <v>1</v>
      </c>
      <c r="BX18" s="39">
        <v>1</v>
      </c>
      <c r="BY18" s="39">
        <v>1</v>
      </c>
      <c r="BZ18" s="39">
        <v>1</v>
      </c>
      <c r="CA18" s="39">
        <v>1</v>
      </c>
      <c r="CB18" s="39">
        <v>1</v>
      </c>
      <c r="CC18" s="39">
        <v>1</v>
      </c>
      <c r="CD18" s="39">
        <v>1</v>
      </c>
      <c r="CE18" s="39">
        <v>1</v>
      </c>
      <c r="CF18" s="39">
        <v>1</v>
      </c>
      <c r="CG18" s="39">
        <v>1</v>
      </c>
      <c r="CH18" s="39">
        <v>1</v>
      </c>
      <c r="CI18" s="39">
        <v>1</v>
      </c>
      <c r="CJ18" s="39">
        <v>1</v>
      </c>
      <c r="CK18" s="39"/>
      <c r="CL18" s="39"/>
      <c r="CM18" s="39">
        <v>1</v>
      </c>
      <c r="CN18" s="39"/>
      <c r="CO18" s="39"/>
      <c r="CP18" s="39">
        <v>1</v>
      </c>
      <c r="CQ18" s="39">
        <v>1</v>
      </c>
      <c r="CR18" s="39">
        <v>1</v>
      </c>
      <c r="CS18" s="39">
        <v>1</v>
      </c>
      <c r="CT18" s="39"/>
      <c r="CU18" s="39">
        <v>1</v>
      </c>
      <c r="CV18" s="39"/>
      <c r="CW18" s="39"/>
      <c r="CX18" s="39">
        <v>1</v>
      </c>
      <c r="CY18" s="39"/>
      <c r="CZ18" s="39"/>
      <c r="DA18" s="39">
        <v>1</v>
      </c>
      <c r="DB18" s="39">
        <v>1</v>
      </c>
      <c r="DC18" s="39">
        <v>1</v>
      </c>
      <c r="DD18" s="39">
        <v>1</v>
      </c>
      <c r="DE18" s="39">
        <v>1</v>
      </c>
      <c r="DF18" s="39">
        <v>1</v>
      </c>
      <c r="DG18" s="39">
        <v>1</v>
      </c>
      <c r="DH18" s="39">
        <v>1</v>
      </c>
      <c r="DI18" s="39">
        <v>1</v>
      </c>
      <c r="DJ18" s="39">
        <v>1</v>
      </c>
      <c r="DK18" s="39">
        <v>1</v>
      </c>
      <c r="DL18" s="39">
        <v>1</v>
      </c>
      <c r="DM18" s="39">
        <v>1</v>
      </c>
      <c r="DN18" s="39">
        <v>1</v>
      </c>
      <c r="DO18" s="39">
        <v>1</v>
      </c>
      <c r="DP18" s="39">
        <v>1</v>
      </c>
      <c r="DQ18" s="39">
        <v>1</v>
      </c>
      <c r="DR18" s="39"/>
      <c r="DS18" s="39">
        <v>1</v>
      </c>
      <c r="DT18" s="39"/>
      <c r="DU18" s="39">
        <v>1</v>
      </c>
      <c r="DV18" s="39"/>
      <c r="DW18" s="39">
        <v>1</v>
      </c>
      <c r="DX18" s="39">
        <v>1</v>
      </c>
      <c r="DY18" s="39">
        <v>1</v>
      </c>
      <c r="DZ18" s="39">
        <v>1</v>
      </c>
      <c r="EA18" s="39">
        <v>1</v>
      </c>
      <c r="EB18" s="39">
        <v>1</v>
      </c>
      <c r="EC18" s="39">
        <v>1</v>
      </c>
      <c r="ED18" s="39">
        <v>1</v>
      </c>
      <c r="EE18" s="39">
        <v>1</v>
      </c>
      <c r="EF18" s="39">
        <v>1</v>
      </c>
      <c r="EG18" s="39">
        <v>1</v>
      </c>
      <c r="EH18" s="39">
        <v>1</v>
      </c>
      <c r="EI18" s="39">
        <v>1</v>
      </c>
      <c r="EJ18" s="39">
        <v>1</v>
      </c>
      <c r="EK18" s="39">
        <v>1</v>
      </c>
      <c r="EL18" s="39">
        <v>1</v>
      </c>
      <c r="EM18" s="39">
        <v>1</v>
      </c>
      <c r="EN18" s="39">
        <v>1</v>
      </c>
      <c r="EO18" s="39"/>
      <c r="EP18" s="39">
        <v>1</v>
      </c>
      <c r="EQ18" s="39">
        <v>1</v>
      </c>
      <c r="ER18" s="39">
        <v>1</v>
      </c>
      <c r="ES18" s="39">
        <v>1</v>
      </c>
      <c r="ET18" s="39">
        <v>1</v>
      </c>
      <c r="EU18" s="39">
        <v>1</v>
      </c>
      <c r="EV18" s="39">
        <v>1</v>
      </c>
      <c r="EW18" s="39">
        <v>1</v>
      </c>
      <c r="EX18" s="39">
        <v>1</v>
      </c>
      <c r="EY18" s="39">
        <v>1</v>
      </c>
      <c r="EZ18" s="39">
        <v>1</v>
      </c>
      <c r="FA18" s="39"/>
      <c r="FB18" s="39"/>
      <c r="FC18" s="39">
        <v>1</v>
      </c>
      <c r="FD18" s="39">
        <v>1</v>
      </c>
      <c r="FE18" s="39">
        <v>1</v>
      </c>
      <c r="FF18" s="39">
        <v>1</v>
      </c>
      <c r="FG18" s="39"/>
      <c r="FH18" s="39">
        <v>1</v>
      </c>
      <c r="FI18" s="39">
        <v>1</v>
      </c>
      <c r="FJ18" s="39">
        <v>1</v>
      </c>
      <c r="FK18" s="39"/>
      <c r="FL18" s="39"/>
      <c r="FM18" s="39">
        <v>1</v>
      </c>
      <c r="FN18" s="39">
        <v>1</v>
      </c>
      <c r="FO18" s="39">
        <v>1</v>
      </c>
      <c r="FP18" s="39">
        <v>1</v>
      </c>
      <c r="FQ18" s="39">
        <v>1</v>
      </c>
      <c r="FR18" s="39"/>
      <c r="FS18" s="39">
        <v>1</v>
      </c>
      <c r="FT18" s="37"/>
    </row>
    <row r="19" spans="1:176" x14ac:dyDescent="0.25">
      <c r="A19" s="275"/>
      <c r="B19" s="276"/>
      <c r="C19" s="45" t="s">
        <v>2333</v>
      </c>
      <c r="D19" s="45" t="s">
        <v>2256</v>
      </c>
      <c r="E19" s="46" t="s">
        <v>2334</v>
      </c>
      <c r="F19" s="33">
        <v>1</v>
      </c>
      <c r="G19" s="34">
        <v>1</v>
      </c>
      <c r="H19" s="34">
        <v>1</v>
      </c>
      <c r="I19" s="34">
        <v>0</v>
      </c>
      <c r="J19" s="35">
        <v>0</v>
      </c>
      <c r="L19" s="36"/>
      <c r="M19" s="37"/>
      <c r="N19" s="38">
        <v>1</v>
      </c>
      <c r="O19" s="39">
        <v>1</v>
      </c>
      <c r="P19" s="39">
        <v>1</v>
      </c>
      <c r="Q19" s="39">
        <v>1</v>
      </c>
      <c r="R19" s="39">
        <v>1</v>
      </c>
      <c r="S19" s="39">
        <v>1</v>
      </c>
      <c r="T19" s="39"/>
      <c r="U19" s="39"/>
      <c r="V19" s="39"/>
      <c r="W19" s="39"/>
      <c r="X19" s="40"/>
      <c r="Y19" s="41"/>
      <c r="Z19" s="38">
        <v>1</v>
      </c>
      <c r="AA19" s="40">
        <v>1</v>
      </c>
      <c r="AB19" s="41"/>
      <c r="AC19" s="38">
        <v>1</v>
      </c>
      <c r="AD19" s="39">
        <v>1</v>
      </c>
      <c r="AE19" s="40"/>
      <c r="AF19" s="36">
        <v>1</v>
      </c>
      <c r="AG19" s="39"/>
      <c r="AH19" s="37">
        <v>1</v>
      </c>
      <c r="AI19" s="38"/>
      <c r="AJ19" s="40">
        <v>1</v>
      </c>
      <c r="AK19" s="36"/>
      <c r="AL19" s="39"/>
      <c r="AM19" s="39"/>
      <c r="AN19" s="39"/>
      <c r="AO19" s="37"/>
      <c r="AP19" s="38">
        <v>1</v>
      </c>
      <c r="AQ19" s="39">
        <v>1</v>
      </c>
      <c r="AR19" s="39">
        <v>1</v>
      </c>
      <c r="AS19" s="39"/>
      <c r="AT19" s="40"/>
      <c r="AU19" s="36"/>
      <c r="AV19" s="39"/>
      <c r="AW19" s="39"/>
      <c r="AX19" s="39"/>
      <c r="AY19" s="39"/>
      <c r="AZ19" s="39"/>
      <c r="BA19" s="39"/>
      <c r="BB19" s="39"/>
      <c r="BC19" s="39"/>
      <c r="BD19" s="39"/>
      <c r="BE19" s="39">
        <v>1</v>
      </c>
      <c r="BF19" s="39">
        <v>1</v>
      </c>
      <c r="BG19" s="39">
        <v>3</v>
      </c>
      <c r="BH19" s="39">
        <v>1</v>
      </c>
      <c r="BI19" s="39">
        <v>2</v>
      </c>
      <c r="BJ19" s="39">
        <v>1</v>
      </c>
      <c r="BK19" s="39"/>
      <c r="BL19" s="39"/>
      <c r="BM19" s="39"/>
      <c r="BN19" s="39"/>
      <c r="BO19" s="39">
        <v>1</v>
      </c>
      <c r="BP19" s="39">
        <v>1</v>
      </c>
      <c r="BQ19" s="39"/>
      <c r="BR19" s="39"/>
      <c r="BS19" s="39"/>
      <c r="BT19" s="37"/>
      <c r="BU19" s="38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>
        <v>1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7"/>
    </row>
    <row r="20" spans="1:176" x14ac:dyDescent="0.25">
      <c r="A20" s="279"/>
      <c r="B20" s="280"/>
      <c r="C20" s="280"/>
      <c r="D20" s="280"/>
      <c r="E20" s="280"/>
      <c r="F20" s="47"/>
      <c r="G20" s="48"/>
      <c r="H20" s="48"/>
      <c r="I20" s="48"/>
      <c r="J20" s="49"/>
      <c r="L20" s="50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2"/>
      <c r="AA20" s="52"/>
      <c r="AB20" s="53"/>
      <c r="AC20" s="52"/>
      <c r="AD20" s="52"/>
      <c r="AE20" s="52"/>
      <c r="AF20" s="50"/>
      <c r="AG20" s="52"/>
      <c r="AH20" s="51"/>
      <c r="AI20" s="52"/>
      <c r="AJ20" s="52"/>
      <c r="AK20" s="50"/>
      <c r="AL20" s="52"/>
      <c r="AM20" s="52"/>
      <c r="AN20" s="52"/>
      <c r="AO20" s="51"/>
      <c r="AP20" s="52"/>
      <c r="AQ20" s="52"/>
      <c r="AR20" s="52"/>
      <c r="AS20" s="52"/>
      <c r="AT20" s="52"/>
      <c r="AU20" s="50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1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1"/>
    </row>
    <row r="21" spans="1:176" x14ac:dyDescent="0.25">
      <c r="A21" s="271" t="s">
        <v>2335</v>
      </c>
      <c r="B21" s="272"/>
      <c r="C21" s="54" t="s">
        <v>2336</v>
      </c>
      <c r="D21" s="54" t="s">
        <v>2337</v>
      </c>
      <c r="E21" s="55" t="s">
        <v>2338</v>
      </c>
      <c r="F21" s="33">
        <v>1</v>
      </c>
      <c r="G21" s="34">
        <v>2</v>
      </c>
      <c r="H21" s="34">
        <v>2</v>
      </c>
      <c r="I21" s="34">
        <v>2</v>
      </c>
      <c r="J21" s="35">
        <v>3</v>
      </c>
      <c r="L21" s="36">
        <v>1</v>
      </c>
      <c r="M21" s="37">
        <v>1</v>
      </c>
      <c r="N21" s="38">
        <v>1</v>
      </c>
      <c r="O21" s="39"/>
      <c r="P21" s="39"/>
      <c r="Q21" s="39">
        <v>1</v>
      </c>
      <c r="R21" s="39">
        <v>1</v>
      </c>
      <c r="S21" s="39">
        <v>1</v>
      </c>
      <c r="T21" s="39"/>
      <c r="U21" s="39">
        <v>1</v>
      </c>
      <c r="V21" s="39">
        <v>1</v>
      </c>
      <c r="W21" s="39">
        <v>1</v>
      </c>
      <c r="X21" s="40">
        <v>1</v>
      </c>
      <c r="Y21" s="41">
        <v>1</v>
      </c>
      <c r="Z21" s="38">
        <v>1</v>
      </c>
      <c r="AA21" s="40">
        <v>1</v>
      </c>
      <c r="AB21" s="41"/>
      <c r="AC21" s="38">
        <v>1</v>
      </c>
      <c r="AD21" s="39">
        <v>1</v>
      </c>
      <c r="AE21" s="40">
        <v>1</v>
      </c>
      <c r="AF21" s="36">
        <v>1</v>
      </c>
      <c r="AG21" s="39"/>
      <c r="AH21" s="37"/>
      <c r="AI21" s="38">
        <v>1</v>
      </c>
      <c r="AJ21" s="40"/>
      <c r="AK21" s="36"/>
      <c r="AL21" s="39"/>
      <c r="AM21" s="39"/>
      <c r="AN21" s="39"/>
      <c r="AO21" s="37">
        <v>1</v>
      </c>
      <c r="AP21" s="38">
        <v>1</v>
      </c>
      <c r="AQ21" s="39">
        <v>1</v>
      </c>
      <c r="AR21" s="39">
        <v>1</v>
      </c>
      <c r="AS21" s="39">
        <v>1</v>
      </c>
      <c r="AT21" s="40">
        <v>1</v>
      </c>
      <c r="AU21" s="36">
        <v>1</v>
      </c>
      <c r="AV21" s="39">
        <v>1</v>
      </c>
      <c r="AW21" s="39"/>
      <c r="AX21" s="39">
        <v>1</v>
      </c>
      <c r="AY21" s="39"/>
      <c r="AZ21" s="39">
        <v>1</v>
      </c>
      <c r="BA21" s="39">
        <v>1</v>
      </c>
      <c r="BB21" s="39">
        <v>1</v>
      </c>
      <c r="BC21" s="39">
        <v>1</v>
      </c>
      <c r="BD21" s="39">
        <v>2</v>
      </c>
      <c r="BE21" s="39">
        <v>1</v>
      </c>
      <c r="BF21" s="39"/>
      <c r="BG21" s="39">
        <v>1</v>
      </c>
      <c r="BH21" s="39">
        <v>1</v>
      </c>
      <c r="BI21" s="39">
        <v>2</v>
      </c>
      <c r="BJ21" s="39">
        <v>1</v>
      </c>
      <c r="BK21" s="39">
        <v>2</v>
      </c>
      <c r="BL21" s="39">
        <v>1</v>
      </c>
      <c r="BM21" s="39">
        <v>1</v>
      </c>
      <c r="BN21" s="39">
        <v>1</v>
      </c>
      <c r="BO21" s="39">
        <v>1</v>
      </c>
      <c r="BP21" s="39">
        <v>1</v>
      </c>
      <c r="BQ21" s="39">
        <v>1</v>
      </c>
      <c r="BR21" s="39">
        <v>1</v>
      </c>
      <c r="BS21" s="39">
        <v>1</v>
      </c>
      <c r="BT21" s="37">
        <v>1</v>
      </c>
      <c r="BU21" s="38">
        <v>2</v>
      </c>
      <c r="BV21" s="39">
        <v>1</v>
      </c>
      <c r="BW21" s="39">
        <v>1</v>
      </c>
      <c r="BX21" s="39">
        <v>2</v>
      </c>
      <c r="BY21" s="39">
        <v>2</v>
      </c>
      <c r="BZ21" s="39">
        <v>2</v>
      </c>
      <c r="CA21" s="39">
        <v>2</v>
      </c>
      <c r="CB21" s="39">
        <v>2</v>
      </c>
      <c r="CC21" s="39">
        <v>1</v>
      </c>
      <c r="CD21" s="39">
        <v>1</v>
      </c>
      <c r="CE21" s="39"/>
      <c r="CF21" s="39">
        <v>2</v>
      </c>
      <c r="CG21" s="39"/>
      <c r="CH21" s="39">
        <v>1</v>
      </c>
      <c r="CI21" s="39">
        <v>1</v>
      </c>
      <c r="CJ21" s="39"/>
      <c r="CK21" s="39"/>
      <c r="CL21" s="39"/>
      <c r="CM21" s="39">
        <v>1</v>
      </c>
      <c r="CN21" s="39">
        <v>2</v>
      </c>
      <c r="CO21" s="39"/>
      <c r="CP21" s="39">
        <v>1</v>
      </c>
      <c r="CQ21" s="39"/>
      <c r="CR21" s="39">
        <v>1</v>
      </c>
      <c r="CS21" s="39">
        <v>1</v>
      </c>
      <c r="CT21" s="39"/>
      <c r="CU21" s="39">
        <v>1</v>
      </c>
      <c r="CV21" s="39"/>
      <c r="CW21" s="39"/>
      <c r="CX21" s="39"/>
      <c r="CY21" s="39"/>
      <c r="CZ21" s="39"/>
      <c r="DA21" s="39">
        <v>1</v>
      </c>
      <c r="DB21" s="39">
        <v>1</v>
      </c>
      <c r="DC21" s="39">
        <v>1</v>
      </c>
      <c r="DD21" s="39"/>
      <c r="DE21" s="39">
        <v>1</v>
      </c>
      <c r="DF21" s="39">
        <v>1</v>
      </c>
      <c r="DG21" s="39">
        <v>1</v>
      </c>
      <c r="DH21" s="39">
        <v>2</v>
      </c>
      <c r="DI21" s="39"/>
      <c r="DJ21" s="39">
        <v>1</v>
      </c>
      <c r="DK21" s="39"/>
      <c r="DL21" s="39">
        <v>1</v>
      </c>
      <c r="DM21" s="39">
        <v>1</v>
      </c>
      <c r="DN21" s="39"/>
      <c r="DO21" s="39"/>
      <c r="DP21" s="39">
        <v>1</v>
      </c>
      <c r="DQ21" s="39">
        <v>1</v>
      </c>
      <c r="DR21" s="39">
        <v>1</v>
      </c>
      <c r="DS21" s="39">
        <v>1</v>
      </c>
      <c r="DT21" s="39">
        <v>1</v>
      </c>
      <c r="DU21" s="39">
        <v>1</v>
      </c>
      <c r="DV21" s="39">
        <v>1</v>
      </c>
      <c r="DW21" s="39">
        <v>1</v>
      </c>
      <c r="DX21" s="39">
        <v>2</v>
      </c>
      <c r="DY21" s="39">
        <v>2</v>
      </c>
      <c r="DZ21" s="39">
        <v>2</v>
      </c>
      <c r="EA21" s="39">
        <v>2</v>
      </c>
      <c r="EB21" s="39">
        <v>1</v>
      </c>
      <c r="EC21" s="39">
        <v>1</v>
      </c>
      <c r="ED21" s="39">
        <v>1</v>
      </c>
      <c r="EE21" s="39">
        <v>1</v>
      </c>
      <c r="EF21" s="39">
        <v>1</v>
      </c>
      <c r="EG21" s="39">
        <v>2</v>
      </c>
      <c r="EH21" s="39">
        <v>2</v>
      </c>
      <c r="EI21" s="39">
        <v>2</v>
      </c>
      <c r="EJ21" s="39">
        <v>2</v>
      </c>
      <c r="EK21" s="39">
        <v>2</v>
      </c>
      <c r="EL21" s="39">
        <v>2</v>
      </c>
      <c r="EM21" s="39">
        <v>2</v>
      </c>
      <c r="EN21" s="39">
        <v>2</v>
      </c>
      <c r="EO21" s="39">
        <v>1</v>
      </c>
      <c r="EP21" s="39">
        <v>3</v>
      </c>
      <c r="EQ21" s="39">
        <v>3</v>
      </c>
      <c r="ER21" s="39">
        <v>2</v>
      </c>
      <c r="ES21" s="39">
        <v>1</v>
      </c>
      <c r="ET21" s="39">
        <v>3</v>
      </c>
      <c r="EU21" s="39">
        <v>3</v>
      </c>
      <c r="EV21" s="39">
        <v>2</v>
      </c>
      <c r="EW21" s="39">
        <v>1</v>
      </c>
      <c r="EX21" s="39">
        <v>1</v>
      </c>
      <c r="EY21" s="39">
        <v>1</v>
      </c>
      <c r="EZ21" s="39">
        <v>2</v>
      </c>
      <c r="FA21" s="39">
        <v>1</v>
      </c>
      <c r="FB21" s="39"/>
      <c r="FC21" s="39">
        <v>1</v>
      </c>
      <c r="FD21" s="39"/>
      <c r="FE21" s="39"/>
      <c r="FF21" s="39">
        <v>2</v>
      </c>
      <c r="FG21" s="39"/>
      <c r="FH21" s="39">
        <v>1</v>
      </c>
      <c r="FI21" s="39">
        <v>1</v>
      </c>
      <c r="FJ21" s="39">
        <v>1</v>
      </c>
      <c r="FK21" s="39"/>
      <c r="FL21" s="39"/>
      <c r="FM21" s="39"/>
      <c r="FN21" s="39">
        <v>2</v>
      </c>
      <c r="FO21" s="39">
        <v>1</v>
      </c>
      <c r="FP21" s="39">
        <v>1</v>
      </c>
      <c r="FQ21" s="39">
        <v>1</v>
      </c>
      <c r="FR21" s="39">
        <v>1</v>
      </c>
      <c r="FS21" s="39">
        <v>1</v>
      </c>
      <c r="FT21" s="37"/>
    </row>
    <row r="22" spans="1:176" x14ac:dyDescent="0.25">
      <c r="A22" s="273"/>
      <c r="B22" s="274"/>
      <c r="C22" s="31" t="s">
        <v>2339</v>
      </c>
      <c r="D22" s="31" t="s">
        <v>2098</v>
      </c>
      <c r="E22" s="32" t="s">
        <v>2340</v>
      </c>
      <c r="F22" s="33">
        <v>1</v>
      </c>
      <c r="G22" s="34">
        <v>0</v>
      </c>
      <c r="H22" s="34">
        <v>0</v>
      </c>
      <c r="I22" s="34">
        <v>0</v>
      </c>
      <c r="J22" s="35">
        <v>0</v>
      </c>
      <c r="L22" s="36"/>
      <c r="M22" s="37">
        <v>1</v>
      </c>
      <c r="N22" s="38">
        <v>1</v>
      </c>
      <c r="O22" s="39">
        <v>1</v>
      </c>
      <c r="P22" s="39">
        <v>1</v>
      </c>
      <c r="Q22" s="39">
        <v>1</v>
      </c>
      <c r="R22" s="39"/>
      <c r="S22" s="39"/>
      <c r="T22" s="39"/>
      <c r="U22" s="39"/>
      <c r="V22" s="39"/>
      <c r="W22" s="39"/>
      <c r="X22" s="40"/>
      <c r="Y22" s="41"/>
      <c r="Z22" s="38"/>
      <c r="AA22" s="40"/>
      <c r="AB22" s="41"/>
      <c r="AC22" s="38"/>
      <c r="AD22" s="39"/>
      <c r="AE22" s="40"/>
      <c r="AF22" s="36"/>
      <c r="AG22" s="39">
        <v>1</v>
      </c>
      <c r="AH22" s="37"/>
      <c r="AI22" s="38"/>
      <c r="AJ22" s="40"/>
      <c r="AK22" s="36"/>
      <c r="AL22" s="39"/>
      <c r="AM22" s="39"/>
      <c r="AN22" s="39"/>
      <c r="AO22" s="37"/>
      <c r="AP22" s="38"/>
      <c r="AQ22" s="39"/>
      <c r="AR22" s="39"/>
      <c r="AS22" s="39"/>
      <c r="AT22" s="40"/>
      <c r="AU22" s="36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7"/>
      <c r="BU22" s="38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7"/>
    </row>
    <row r="23" spans="1:176" x14ac:dyDescent="0.25">
      <c r="A23" s="273"/>
      <c r="B23" s="274"/>
      <c r="C23" s="31" t="s">
        <v>2341</v>
      </c>
      <c r="D23" s="31" t="s">
        <v>2100</v>
      </c>
      <c r="E23" s="32" t="s">
        <v>2342</v>
      </c>
      <c r="F23" s="33">
        <v>1</v>
      </c>
      <c r="G23" s="34">
        <v>0</v>
      </c>
      <c r="H23" s="34">
        <v>0</v>
      </c>
      <c r="I23" s="34">
        <v>0</v>
      </c>
      <c r="J23" s="35">
        <v>0</v>
      </c>
      <c r="L23" s="36"/>
      <c r="M23" s="37">
        <v>1</v>
      </c>
      <c r="N23" s="38">
        <v>1</v>
      </c>
      <c r="O23" s="39">
        <v>1</v>
      </c>
      <c r="P23" s="39">
        <v>1</v>
      </c>
      <c r="Q23" s="39">
        <v>1</v>
      </c>
      <c r="R23" s="39"/>
      <c r="S23" s="39"/>
      <c r="T23" s="39"/>
      <c r="U23" s="39"/>
      <c r="V23" s="39"/>
      <c r="W23" s="39"/>
      <c r="X23" s="40"/>
      <c r="Y23" s="41"/>
      <c r="Z23" s="38"/>
      <c r="AA23" s="40"/>
      <c r="AB23" s="41"/>
      <c r="AC23" s="38"/>
      <c r="AD23" s="39"/>
      <c r="AE23" s="40"/>
      <c r="AF23" s="36"/>
      <c r="AG23" s="39">
        <v>1</v>
      </c>
      <c r="AH23" s="37"/>
      <c r="AI23" s="38"/>
      <c r="AJ23" s="40"/>
      <c r="AK23" s="36"/>
      <c r="AL23" s="39"/>
      <c r="AM23" s="39"/>
      <c r="AN23" s="39"/>
      <c r="AO23" s="37"/>
      <c r="AP23" s="38"/>
      <c r="AQ23" s="39"/>
      <c r="AR23" s="39"/>
      <c r="AS23" s="39"/>
      <c r="AT23" s="40"/>
      <c r="AU23" s="36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7"/>
      <c r="BU23" s="38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7"/>
    </row>
    <row r="24" spans="1:176" x14ac:dyDescent="0.25">
      <c r="A24" s="273"/>
      <c r="B24" s="274"/>
      <c r="C24" s="31" t="s">
        <v>2343</v>
      </c>
      <c r="D24" s="31" t="s">
        <v>2344</v>
      </c>
      <c r="E24" s="32" t="s">
        <v>2345</v>
      </c>
      <c r="F24" s="33">
        <v>1</v>
      </c>
      <c r="G24" s="34">
        <v>0</v>
      </c>
      <c r="H24" s="34">
        <v>0</v>
      </c>
      <c r="I24" s="34">
        <v>0</v>
      </c>
      <c r="J24" s="35">
        <v>0</v>
      </c>
      <c r="L24" s="36"/>
      <c r="M24" s="37"/>
      <c r="N24" s="38"/>
      <c r="O24" s="39"/>
      <c r="P24" s="39">
        <v>1</v>
      </c>
      <c r="Q24" s="39"/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9"/>
      <c r="X24" s="40"/>
      <c r="Y24" s="41"/>
      <c r="Z24" s="38"/>
      <c r="AA24" s="40"/>
      <c r="AB24" s="41"/>
      <c r="AC24" s="38"/>
      <c r="AD24" s="39">
        <v>1</v>
      </c>
      <c r="AE24" s="40">
        <v>1</v>
      </c>
      <c r="AF24" s="36">
        <v>1</v>
      </c>
      <c r="AG24" s="39"/>
      <c r="AH24" s="37">
        <v>1</v>
      </c>
      <c r="AI24" s="38"/>
      <c r="AJ24" s="40"/>
      <c r="AK24" s="36"/>
      <c r="AL24" s="39"/>
      <c r="AM24" s="39"/>
      <c r="AN24" s="39"/>
      <c r="AO24" s="37"/>
      <c r="AP24" s="38"/>
      <c r="AQ24" s="39"/>
      <c r="AR24" s="39"/>
      <c r="AS24" s="39"/>
      <c r="AT24" s="40"/>
      <c r="AU24" s="36"/>
      <c r="AV24" s="39"/>
      <c r="AW24" s="39"/>
      <c r="AX24" s="39"/>
      <c r="AY24" s="39"/>
      <c r="AZ24" s="39"/>
      <c r="BA24" s="39"/>
      <c r="BB24" s="39"/>
      <c r="BC24" s="39"/>
      <c r="BD24" s="39"/>
      <c r="BE24" s="39">
        <v>2</v>
      </c>
      <c r="BF24" s="39">
        <v>5</v>
      </c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>
        <v>1</v>
      </c>
      <c r="BT24" s="37"/>
      <c r="BU24" s="38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7"/>
    </row>
    <row r="25" spans="1:176" x14ac:dyDescent="0.25">
      <c r="A25" s="273"/>
      <c r="B25" s="274"/>
      <c r="C25" s="31" t="s">
        <v>2346</v>
      </c>
      <c r="D25" s="31" t="s">
        <v>2347</v>
      </c>
      <c r="E25" s="32" t="s">
        <v>2348</v>
      </c>
      <c r="F25" s="56">
        <v>1</v>
      </c>
      <c r="G25" s="56">
        <v>1</v>
      </c>
      <c r="H25" s="56">
        <v>1</v>
      </c>
      <c r="I25" s="56">
        <v>1</v>
      </c>
      <c r="J25" s="57">
        <v>1</v>
      </c>
      <c r="L25" s="36"/>
      <c r="M25" s="37"/>
      <c r="N25" s="38"/>
      <c r="O25" s="39"/>
      <c r="P25" s="39"/>
      <c r="Q25" s="39">
        <v>2</v>
      </c>
      <c r="R25" s="39">
        <v>1</v>
      </c>
      <c r="S25" s="39">
        <v>1</v>
      </c>
      <c r="T25" s="39"/>
      <c r="U25" s="39">
        <v>1</v>
      </c>
      <c r="V25" s="39">
        <v>1</v>
      </c>
      <c r="W25" s="39">
        <v>1</v>
      </c>
      <c r="X25" s="40">
        <v>1</v>
      </c>
      <c r="Y25" s="41"/>
      <c r="Z25" s="38">
        <v>2</v>
      </c>
      <c r="AA25" s="40"/>
      <c r="AB25" s="41">
        <v>1</v>
      </c>
      <c r="AC25" s="38">
        <v>1</v>
      </c>
      <c r="AD25" s="39">
        <v>1</v>
      </c>
      <c r="AE25" s="40">
        <v>1</v>
      </c>
      <c r="AF25" s="36">
        <v>1</v>
      </c>
      <c r="AG25" s="39">
        <v>2</v>
      </c>
      <c r="AH25" s="37">
        <v>1</v>
      </c>
      <c r="AI25" s="38"/>
      <c r="AJ25" s="40"/>
      <c r="AK25" s="36">
        <v>1</v>
      </c>
      <c r="AL25" s="39">
        <v>1</v>
      </c>
      <c r="AM25" s="39"/>
      <c r="AN25" s="39">
        <v>1</v>
      </c>
      <c r="AO25" s="37">
        <v>1</v>
      </c>
      <c r="AP25" s="38"/>
      <c r="AQ25" s="39">
        <v>1</v>
      </c>
      <c r="AR25" s="39">
        <v>1</v>
      </c>
      <c r="AS25" s="39">
        <v>1</v>
      </c>
      <c r="AT25" s="40">
        <v>1</v>
      </c>
      <c r="AU25" s="36">
        <v>1</v>
      </c>
      <c r="AV25" s="39">
        <v>2</v>
      </c>
      <c r="AW25" s="39">
        <v>1</v>
      </c>
      <c r="AX25" s="39">
        <v>1</v>
      </c>
      <c r="AY25" s="39">
        <v>1</v>
      </c>
      <c r="AZ25" s="39"/>
      <c r="BA25" s="39"/>
      <c r="BB25" s="39"/>
      <c r="BC25" s="39"/>
      <c r="BD25" s="39">
        <v>2</v>
      </c>
      <c r="BE25" s="39">
        <v>3</v>
      </c>
      <c r="BF25" s="39">
        <v>2</v>
      </c>
      <c r="BG25" s="39">
        <v>2</v>
      </c>
      <c r="BH25" s="39">
        <v>1</v>
      </c>
      <c r="BI25" s="39">
        <v>4</v>
      </c>
      <c r="BJ25" s="39">
        <v>1</v>
      </c>
      <c r="BK25" s="39">
        <v>1</v>
      </c>
      <c r="BL25" s="39">
        <v>1</v>
      </c>
      <c r="BM25" s="39">
        <v>1</v>
      </c>
      <c r="BN25" s="39">
        <v>1</v>
      </c>
      <c r="BO25" s="39">
        <v>1</v>
      </c>
      <c r="BP25" s="39">
        <v>1</v>
      </c>
      <c r="BQ25" s="39">
        <v>2</v>
      </c>
      <c r="BR25" s="39">
        <v>1</v>
      </c>
      <c r="BS25" s="39">
        <v>3</v>
      </c>
      <c r="BT25" s="37">
        <v>3</v>
      </c>
      <c r="BU25" s="38">
        <v>1</v>
      </c>
      <c r="BV25" s="39">
        <v>1</v>
      </c>
      <c r="BW25" s="39">
        <v>1</v>
      </c>
      <c r="BX25" s="39">
        <v>1</v>
      </c>
      <c r="BY25" s="39">
        <v>1</v>
      </c>
      <c r="BZ25" s="39">
        <v>1</v>
      </c>
      <c r="CA25" s="39">
        <v>1</v>
      </c>
      <c r="CB25" s="39">
        <v>1</v>
      </c>
      <c r="CC25" s="39">
        <v>1</v>
      </c>
      <c r="CD25" s="39">
        <v>1</v>
      </c>
      <c r="CE25" s="39">
        <v>1</v>
      </c>
      <c r="CF25" s="39">
        <v>1</v>
      </c>
      <c r="CG25" s="39">
        <v>1</v>
      </c>
      <c r="CH25" s="39">
        <v>1</v>
      </c>
      <c r="CI25" s="39"/>
      <c r="CJ25" s="39">
        <v>1</v>
      </c>
      <c r="CK25" s="39">
        <v>1</v>
      </c>
      <c r="CL25" s="39"/>
      <c r="CM25" s="39"/>
      <c r="CN25" s="39">
        <v>3</v>
      </c>
      <c r="CO25" s="39">
        <v>1</v>
      </c>
      <c r="CP25" s="39">
        <v>1</v>
      </c>
      <c r="CQ25" s="39">
        <v>1</v>
      </c>
      <c r="CR25" s="39">
        <v>1</v>
      </c>
      <c r="CS25" s="39"/>
      <c r="CT25" s="39"/>
      <c r="CU25" s="39">
        <v>1</v>
      </c>
      <c r="CV25" s="39">
        <v>1</v>
      </c>
      <c r="CW25" s="39">
        <v>1</v>
      </c>
      <c r="CX25" s="39">
        <v>1</v>
      </c>
      <c r="CY25" s="39">
        <v>1</v>
      </c>
      <c r="CZ25" s="39">
        <v>1</v>
      </c>
      <c r="DA25" s="39">
        <v>1</v>
      </c>
      <c r="DB25" s="39">
        <v>1</v>
      </c>
      <c r="DC25" s="39">
        <v>1</v>
      </c>
      <c r="DD25" s="39">
        <v>1</v>
      </c>
      <c r="DE25" s="39">
        <v>1</v>
      </c>
      <c r="DF25" s="39"/>
      <c r="DG25" s="39">
        <v>1</v>
      </c>
      <c r="DH25" s="39"/>
      <c r="DI25" s="39">
        <v>1</v>
      </c>
      <c r="DJ25" s="39"/>
      <c r="DK25" s="39">
        <v>1</v>
      </c>
      <c r="DL25" s="39">
        <v>1</v>
      </c>
      <c r="DM25" s="39"/>
      <c r="DN25" s="39"/>
      <c r="DO25" s="39">
        <v>1</v>
      </c>
      <c r="DP25" s="39">
        <v>1</v>
      </c>
      <c r="DQ25" s="39">
        <v>1</v>
      </c>
      <c r="DR25" s="39"/>
      <c r="DS25" s="39">
        <v>1</v>
      </c>
      <c r="DT25" s="39">
        <v>1</v>
      </c>
      <c r="DU25" s="39">
        <v>1</v>
      </c>
      <c r="DV25" s="39">
        <v>1</v>
      </c>
      <c r="DW25" s="39">
        <v>1</v>
      </c>
      <c r="DX25" s="39">
        <v>1</v>
      </c>
      <c r="DY25" s="39">
        <v>1</v>
      </c>
      <c r="DZ25" s="39">
        <v>1</v>
      </c>
      <c r="EA25" s="39">
        <v>1</v>
      </c>
      <c r="EB25" s="39">
        <v>1</v>
      </c>
      <c r="EC25" s="39">
        <v>1</v>
      </c>
      <c r="ED25" s="39">
        <v>1</v>
      </c>
      <c r="EE25" s="39">
        <v>1</v>
      </c>
      <c r="EF25" s="39">
        <v>1</v>
      </c>
      <c r="EG25" s="39">
        <v>1</v>
      </c>
      <c r="EH25" s="39">
        <v>1</v>
      </c>
      <c r="EI25" s="39">
        <v>1</v>
      </c>
      <c r="EJ25" s="39">
        <v>1</v>
      </c>
      <c r="EK25" s="39">
        <v>1</v>
      </c>
      <c r="EL25" s="39">
        <v>1</v>
      </c>
      <c r="EM25" s="39">
        <v>1</v>
      </c>
      <c r="EN25" s="39">
        <v>1</v>
      </c>
      <c r="EO25" s="39"/>
      <c r="EP25" s="39">
        <v>1</v>
      </c>
      <c r="EQ25" s="39">
        <v>1</v>
      </c>
      <c r="ER25" s="39">
        <v>1</v>
      </c>
      <c r="ES25" s="39">
        <v>1</v>
      </c>
      <c r="ET25" s="39">
        <v>1</v>
      </c>
      <c r="EU25" s="39">
        <v>2</v>
      </c>
      <c r="EV25" s="39">
        <v>1</v>
      </c>
      <c r="EW25" s="39">
        <v>1</v>
      </c>
      <c r="EX25" s="39"/>
      <c r="EY25" s="39"/>
      <c r="EZ25" s="39">
        <v>1</v>
      </c>
      <c r="FA25" s="39">
        <v>1</v>
      </c>
      <c r="FB25" s="39">
        <v>1</v>
      </c>
      <c r="FC25" s="39"/>
      <c r="FD25" s="39">
        <v>1</v>
      </c>
      <c r="FE25" s="39"/>
      <c r="FF25" s="39">
        <v>1</v>
      </c>
      <c r="FG25" s="39">
        <v>1</v>
      </c>
      <c r="FH25" s="39">
        <v>1</v>
      </c>
      <c r="FI25" s="39">
        <v>1</v>
      </c>
      <c r="FJ25" s="39">
        <v>1</v>
      </c>
      <c r="FK25" s="39"/>
      <c r="FL25" s="39">
        <v>1</v>
      </c>
      <c r="FM25" s="39">
        <v>1</v>
      </c>
      <c r="FN25" s="39">
        <v>1</v>
      </c>
      <c r="FO25" s="39">
        <v>1</v>
      </c>
      <c r="FP25" s="39"/>
      <c r="FQ25" s="39">
        <v>1</v>
      </c>
      <c r="FR25" s="39">
        <v>1</v>
      </c>
      <c r="FS25" s="39">
        <v>2</v>
      </c>
      <c r="FT25" s="37"/>
    </row>
    <row r="26" spans="1:176" x14ac:dyDescent="0.25">
      <c r="A26" s="273"/>
      <c r="B26" s="274"/>
      <c r="C26" s="31" t="s">
        <v>2349</v>
      </c>
      <c r="D26" s="31" t="s">
        <v>2350</v>
      </c>
      <c r="E26" s="32" t="s">
        <v>2351</v>
      </c>
      <c r="F26" s="33">
        <v>1</v>
      </c>
      <c r="G26" s="34">
        <v>1</v>
      </c>
      <c r="H26" s="34">
        <v>1</v>
      </c>
      <c r="I26" s="34">
        <v>1</v>
      </c>
      <c r="J26" s="35">
        <v>1</v>
      </c>
      <c r="L26" s="36"/>
      <c r="M26" s="37"/>
      <c r="N26" s="38"/>
      <c r="O26" s="39"/>
      <c r="P26" s="39"/>
      <c r="Q26" s="39">
        <v>2</v>
      </c>
      <c r="R26" s="39">
        <v>1</v>
      </c>
      <c r="S26" s="39">
        <v>1</v>
      </c>
      <c r="T26" s="39"/>
      <c r="U26" s="39">
        <v>1</v>
      </c>
      <c r="V26" s="39">
        <v>1</v>
      </c>
      <c r="W26" s="39">
        <v>1</v>
      </c>
      <c r="X26" s="40">
        <v>1</v>
      </c>
      <c r="Y26" s="41"/>
      <c r="Z26" s="38">
        <v>3</v>
      </c>
      <c r="AA26" s="40"/>
      <c r="AB26" s="41"/>
      <c r="AC26" s="38">
        <v>1</v>
      </c>
      <c r="AD26" s="39">
        <v>1</v>
      </c>
      <c r="AE26" s="40">
        <v>1</v>
      </c>
      <c r="AF26" s="36">
        <v>1</v>
      </c>
      <c r="AG26" s="39">
        <v>2</v>
      </c>
      <c r="AH26" s="37">
        <v>1</v>
      </c>
      <c r="AI26" s="38"/>
      <c r="AJ26" s="40"/>
      <c r="AK26" s="36"/>
      <c r="AL26" s="39"/>
      <c r="AM26" s="39"/>
      <c r="AN26" s="39"/>
      <c r="AO26" s="37"/>
      <c r="AP26" s="38"/>
      <c r="AQ26" s="39">
        <v>1</v>
      </c>
      <c r="AR26" s="39">
        <v>1</v>
      </c>
      <c r="AS26" s="39">
        <v>1</v>
      </c>
      <c r="AT26" s="40">
        <v>1</v>
      </c>
      <c r="AU26" s="36">
        <v>1</v>
      </c>
      <c r="AV26" s="39">
        <v>1</v>
      </c>
      <c r="AW26" s="39">
        <v>1</v>
      </c>
      <c r="AX26" s="39">
        <v>1</v>
      </c>
      <c r="AY26" s="39">
        <v>1</v>
      </c>
      <c r="AZ26" s="39">
        <v>1</v>
      </c>
      <c r="BA26" s="39"/>
      <c r="BB26" s="39"/>
      <c r="BC26" s="39"/>
      <c r="BD26" s="39">
        <v>1</v>
      </c>
      <c r="BE26" s="39">
        <v>2</v>
      </c>
      <c r="BF26" s="39">
        <v>2</v>
      </c>
      <c r="BG26" s="39">
        <v>1</v>
      </c>
      <c r="BH26" s="39">
        <v>1</v>
      </c>
      <c r="BI26" s="39">
        <v>1</v>
      </c>
      <c r="BJ26" s="39">
        <v>1</v>
      </c>
      <c r="BK26" s="39">
        <v>2</v>
      </c>
      <c r="BL26" s="39">
        <v>1</v>
      </c>
      <c r="BM26" s="39">
        <v>1</v>
      </c>
      <c r="BN26" s="39">
        <v>1</v>
      </c>
      <c r="BO26" s="39">
        <v>1</v>
      </c>
      <c r="BP26" s="39"/>
      <c r="BQ26" s="39">
        <v>1</v>
      </c>
      <c r="BR26" s="39">
        <v>1</v>
      </c>
      <c r="BS26" s="39">
        <v>1</v>
      </c>
      <c r="BT26" s="37">
        <v>1</v>
      </c>
      <c r="BU26" s="38">
        <v>1</v>
      </c>
      <c r="BV26" s="39">
        <v>1</v>
      </c>
      <c r="BW26" s="39">
        <v>1</v>
      </c>
      <c r="BX26" s="39">
        <v>1</v>
      </c>
      <c r="BY26" s="39">
        <v>1</v>
      </c>
      <c r="BZ26" s="39">
        <v>1</v>
      </c>
      <c r="CA26" s="39">
        <v>1</v>
      </c>
      <c r="CB26" s="39">
        <v>1</v>
      </c>
      <c r="CC26" s="39">
        <v>1</v>
      </c>
      <c r="CD26" s="39">
        <v>1</v>
      </c>
      <c r="CE26" s="39">
        <v>1</v>
      </c>
      <c r="CF26" s="39">
        <v>1</v>
      </c>
      <c r="CG26" s="39">
        <v>1</v>
      </c>
      <c r="CH26" s="39">
        <v>1</v>
      </c>
      <c r="CI26" s="39"/>
      <c r="CJ26" s="39">
        <v>1</v>
      </c>
      <c r="CK26" s="39">
        <v>1</v>
      </c>
      <c r="CL26" s="39"/>
      <c r="CM26" s="39">
        <v>1</v>
      </c>
      <c r="CN26" s="39">
        <v>1</v>
      </c>
      <c r="CO26" s="39">
        <v>1</v>
      </c>
      <c r="CP26" s="39">
        <v>1</v>
      </c>
      <c r="CQ26" s="39">
        <v>1</v>
      </c>
      <c r="CR26" s="39">
        <v>1</v>
      </c>
      <c r="CS26" s="39"/>
      <c r="CT26" s="39"/>
      <c r="CU26" s="39">
        <v>1</v>
      </c>
      <c r="CV26" s="39">
        <v>1</v>
      </c>
      <c r="CW26" s="39">
        <v>1</v>
      </c>
      <c r="CX26" s="39">
        <v>1</v>
      </c>
      <c r="CY26" s="39">
        <v>1</v>
      </c>
      <c r="CZ26" s="39">
        <v>1</v>
      </c>
      <c r="DA26" s="39">
        <v>1</v>
      </c>
      <c r="DB26" s="39">
        <v>1</v>
      </c>
      <c r="DC26" s="39">
        <v>1</v>
      </c>
      <c r="DD26" s="39">
        <v>1</v>
      </c>
      <c r="DE26" s="39">
        <v>1</v>
      </c>
      <c r="DF26" s="39"/>
      <c r="DG26" s="39">
        <v>1</v>
      </c>
      <c r="DH26" s="39">
        <v>1</v>
      </c>
      <c r="DI26" s="39">
        <v>1</v>
      </c>
      <c r="DJ26" s="39"/>
      <c r="DK26" s="39">
        <v>1</v>
      </c>
      <c r="DL26" s="39">
        <v>1</v>
      </c>
      <c r="DM26" s="39">
        <v>1</v>
      </c>
      <c r="DN26" s="39"/>
      <c r="DO26" s="39">
        <v>1</v>
      </c>
      <c r="DP26" s="39">
        <v>1</v>
      </c>
      <c r="DQ26" s="39">
        <v>1</v>
      </c>
      <c r="DR26" s="39"/>
      <c r="DS26" s="39">
        <v>1</v>
      </c>
      <c r="DT26" s="39">
        <v>1</v>
      </c>
      <c r="DU26" s="39">
        <v>1</v>
      </c>
      <c r="DV26" s="39">
        <v>1</v>
      </c>
      <c r="DW26" s="39">
        <v>1</v>
      </c>
      <c r="DX26" s="39">
        <v>1</v>
      </c>
      <c r="DY26" s="39">
        <v>1</v>
      </c>
      <c r="DZ26" s="39">
        <v>1</v>
      </c>
      <c r="EA26" s="39">
        <v>1</v>
      </c>
      <c r="EB26" s="39">
        <v>1</v>
      </c>
      <c r="EC26" s="39">
        <v>1</v>
      </c>
      <c r="ED26" s="39">
        <v>2</v>
      </c>
      <c r="EE26" s="39">
        <v>1</v>
      </c>
      <c r="EF26" s="39">
        <v>1</v>
      </c>
      <c r="EG26" s="39">
        <v>1</v>
      </c>
      <c r="EH26" s="39">
        <v>1</v>
      </c>
      <c r="EI26" s="39">
        <v>1</v>
      </c>
      <c r="EJ26" s="39">
        <v>1</v>
      </c>
      <c r="EK26" s="39">
        <v>1</v>
      </c>
      <c r="EL26" s="39">
        <v>1</v>
      </c>
      <c r="EM26" s="39">
        <v>1</v>
      </c>
      <c r="EN26" s="39">
        <v>1</v>
      </c>
      <c r="EO26" s="39"/>
      <c r="EP26" s="39">
        <v>1</v>
      </c>
      <c r="EQ26" s="39">
        <v>1</v>
      </c>
      <c r="ER26" s="39"/>
      <c r="ES26" s="39">
        <v>1</v>
      </c>
      <c r="ET26" s="39">
        <v>1</v>
      </c>
      <c r="EU26" s="39">
        <v>1</v>
      </c>
      <c r="EV26" s="39">
        <v>1</v>
      </c>
      <c r="EW26" s="39">
        <v>1</v>
      </c>
      <c r="EX26" s="39">
        <v>1</v>
      </c>
      <c r="EY26" s="39">
        <v>1</v>
      </c>
      <c r="EZ26" s="39">
        <v>1</v>
      </c>
      <c r="FA26" s="39">
        <v>1</v>
      </c>
      <c r="FB26" s="39">
        <v>1</v>
      </c>
      <c r="FC26" s="39"/>
      <c r="FD26" s="39">
        <v>1</v>
      </c>
      <c r="FE26" s="39"/>
      <c r="FF26" s="39">
        <v>1</v>
      </c>
      <c r="FG26" s="39">
        <v>1</v>
      </c>
      <c r="FH26" s="39">
        <v>1</v>
      </c>
      <c r="FI26" s="39">
        <v>1</v>
      </c>
      <c r="FJ26" s="39">
        <v>1</v>
      </c>
      <c r="FK26" s="39"/>
      <c r="FL26" s="39">
        <v>1</v>
      </c>
      <c r="FM26" s="39">
        <v>1</v>
      </c>
      <c r="FN26" s="39">
        <v>1</v>
      </c>
      <c r="FO26" s="39"/>
      <c r="FP26" s="39">
        <v>1</v>
      </c>
      <c r="FQ26" s="39">
        <v>1</v>
      </c>
      <c r="FR26" s="39">
        <v>1</v>
      </c>
      <c r="FS26" s="39">
        <v>1</v>
      </c>
      <c r="FT26" s="37"/>
    </row>
    <row r="27" spans="1:176" x14ac:dyDescent="0.25">
      <c r="A27" s="273"/>
      <c r="B27" s="274"/>
      <c r="C27" s="31" t="s">
        <v>2352</v>
      </c>
      <c r="D27" s="31" t="s">
        <v>2353</v>
      </c>
      <c r="E27" s="32" t="s">
        <v>2354</v>
      </c>
      <c r="F27" s="33">
        <v>1</v>
      </c>
      <c r="G27" s="34">
        <v>1</v>
      </c>
      <c r="H27" s="34">
        <v>1</v>
      </c>
      <c r="I27" s="34">
        <v>1</v>
      </c>
      <c r="J27" s="35">
        <v>1</v>
      </c>
      <c r="L27" s="36"/>
      <c r="M27" s="37"/>
      <c r="N27" s="38"/>
      <c r="O27" s="39"/>
      <c r="P27" s="39"/>
      <c r="Q27" s="39">
        <v>2</v>
      </c>
      <c r="R27" s="39">
        <v>1</v>
      </c>
      <c r="S27" s="39">
        <v>1</v>
      </c>
      <c r="T27" s="39"/>
      <c r="U27" s="39">
        <v>1</v>
      </c>
      <c r="V27" s="39">
        <v>1</v>
      </c>
      <c r="W27" s="39">
        <v>1</v>
      </c>
      <c r="X27" s="40">
        <v>1</v>
      </c>
      <c r="Y27" s="41"/>
      <c r="Z27" s="38">
        <v>1</v>
      </c>
      <c r="AA27" s="40"/>
      <c r="AB27" s="41">
        <v>1</v>
      </c>
      <c r="AC27" s="38">
        <v>1</v>
      </c>
      <c r="AD27" s="39">
        <v>1</v>
      </c>
      <c r="AE27" s="40">
        <v>1</v>
      </c>
      <c r="AF27" s="36">
        <v>1</v>
      </c>
      <c r="AG27" s="39"/>
      <c r="AH27" s="37"/>
      <c r="AI27" s="38"/>
      <c r="AJ27" s="40"/>
      <c r="AK27" s="36"/>
      <c r="AL27" s="39"/>
      <c r="AM27" s="39"/>
      <c r="AN27" s="39"/>
      <c r="AO27" s="37"/>
      <c r="AP27" s="38"/>
      <c r="AQ27" s="39">
        <v>1</v>
      </c>
      <c r="AR27" s="39">
        <v>1</v>
      </c>
      <c r="AS27" s="39">
        <v>1</v>
      </c>
      <c r="AT27" s="40">
        <v>1</v>
      </c>
      <c r="AU27" s="36">
        <v>1</v>
      </c>
      <c r="AV27" s="39">
        <v>1</v>
      </c>
      <c r="AW27" s="39">
        <v>1</v>
      </c>
      <c r="AX27" s="39">
        <v>1</v>
      </c>
      <c r="AY27" s="39">
        <v>1</v>
      </c>
      <c r="AZ27" s="39"/>
      <c r="BA27" s="39"/>
      <c r="BB27" s="39"/>
      <c r="BC27" s="39"/>
      <c r="BD27" s="39">
        <v>1</v>
      </c>
      <c r="BE27" s="39">
        <v>1</v>
      </c>
      <c r="BF27" s="39">
        <v>1</v>
      </c>
      <c r="BG27" s="39"/>
      <c r="BH27" s="39">
        <v>1</v>
      </c>
      <c r="BI27" s="39">
        <v>1</v>
      </c>
      <c r="BJ27" s="39">
        <v>1</v>
      </c>
      <c r="BK27" s="39">
        <v>2</v>
      </c>
      <c r="BL27" s="39">
        <v>1</v>
      </c>
      <c r="BM27" s="39">
        <v>1</v>
      </c>
      <c r="BN27" s="39">
        <v>1</v>
      </c>
      <c r="BO27" s="39">
        <v>1</v>
      </c>
      <c r="BP27" s="39">
        <v>1</v>
      </c>
      <c r="BQ27" s="39">
        <v>1</v>
      </c>
      <c r="BR27" s="39">
        <v>1</v>
      </c>
      <c r="BS27" s="39">
        <v>1</v>
      </c>
      <c r="BT27" s="37">
        <v>1</v>
      </c>
      <c r="BU27" s="38">
        <v>1</v>
      </c>
      <c r="BV27" s="39">
        <v>2</v>
      </c>
      <c r="BW27" s="39">
        <v>1</v>
      </c>
      <c r="BX27" s="39">
        <v>1</v>
      </c>
      <c r="BY27" s="39">
        <v>1</v>
      </c>
      <c r="BZ27" s="39">
        <v>1</v>
      </c>
      <c r="CA27" s="39">
        <v>1</v>
      </c>
      <c r="CB27" s="39">
        <v>1</v>
      </c>
      <c r="CC27" s="39">
        <v>1</v>
      </c>
      <c r="CD27" s="39">
        <v>1</v>
      </c>
      <c r="CE27" s="39">
        <v>1</v>
      </c>
      <c r="CF27" s="39">
        <v>1</v>
      </c>
      <c r="CG27" s="39">
        <v>1</v>
      </c>
      <c r="CH27" s="39">
        <v>1</v>
      </c>
      <c r="CI27" s="39"/>
      <c r="CJ27" s="39">
        <v>1</v>
      </c>
      <c r="CK27" s="39">
        <v>1</v>
      </c>
      <c r="CL27" s="39"/>
      <c r="CM27" s="39">
        <v>1</v>
      </c>
      <c r="CN27" s="39">
        <v>1</v>
      </c>
      <c r="CO27" s="39">
        <v>1</v>
      </c>
      <c r="CP27" s="39">
        <v>1</v>
      </c>
      <c r="CQ27" s="39">
        <v>1</v>
      </c>
      <c r="CR27" s="39">
        <v>1</v>
      </c>
      <c r="CS27" s="39"/>
      <c r="CT27" s="39"/>
      <c r="CU27" s="39">
        <v>1</v>
      </c>
      <c r="CV27" s="39">
        <v>1</v>
      </c>
      <c r="CW27" s="39">
        <v>1</v>
      </c>
      <c r="CX27" s="39">
        <v>1</v>
      </c>
      <c r="CY27" s="39">
        <v>1</v>
      </c>
      <c r="CZ27" s="39">
        <v>1</v>
      </c>
      <c r="DA27" s="39">
        <v>1</v>
      </c>
      <c r="DB27" s="39">
        <v>1</v>
      </c>
      <c r="DC27" s="39">
        <v>1</v>
      </c>
      <c r="DD27" s="39">
        <v>1</v>
      </c>
      <c r="DE27" s="39">
        <v>1</v>
      </c>
      <c r="DF27" s="39"/>
      <c r="DG27" s="39">
        <v>1</v>
      </c>
      <c r="DH27" s="39"/>
      <c r="DI27" s="39">
        <v>1</v>
      </c>
      <c r="DJ27" s="39"/>
      <c r="DK27" s="39">
        <v>1</v>
      </c>
      <c r="DL27" s="39">
        <v>1</v>
      </c>
      <c r="DM27" s="39"/>
      <c r="DN27" s="39"/>
      <c r="DO27" s="39">
        <v>1</v>
      </c>
      <c r="DP27" s="39">
        <v>1</v>
      </c>
      <c r="DQ27" s="39">
        <v>1</v>
      </c>
      <c r="DR27" s="39"/>
      <c r="DS27" s="39">
        <v>1</v>
      </c>
      <c r="DT27" s="39">
        <v>1</v>
      </c>
      <c r="DU27" s="39">
        <v>1</v>
      </c>
      <c r="DV27" s="39">
        <v>1</v>
      </c>
      <c r="DW27" s="39">
        <v>1</v>
      </c>
      <c r="DX27" s="39">
        <v>1</v>
      </c>
      <c r="DY27" s="39">
        <v>1</v>
      </c>
      <c r="DZ27" s="39">
        <v>1</v>
      </c>
      <c r="EA27" s="39">
        <v>1</v>
      </c>
      <c r="EB27" s="39">
        <v>1</v>
      </c>
      <c r="EC27" s="39">
        <v>1</v>
      </c>
      <c r="ED27" s="39">
        <v>1</v>
      </c>
      <c r="EE27" s="39">
        <v>1</v>
      </c>
      <c r="EF27" s="39">
        <v>1</v>
      </c>
      <c r="EG27" s="39">
        <v>1</v>
      </c>
      <c r="EH27" s="39">
        <v>1</v>
      </c>
      <c r="EI27" s="39">
        <v>1</v>
      </c>
      <c r="EJ27" s="39">
        <v>1</v>
      </c>
      <c r="EK27" s="39">
        <v>1</v>
      </c>
      <c r="EL27" s="39">
        <v>1</v>
      </c>
      <c r="EM27" s="39">
        <v>1</v>
      </c>
      <c r="EN27" s="39">
        <v>1</v>
      </c>
      <c r="EO27" s="39"/>
      <c r="EP27" s="39">
        <v>1</v>
      </c>
      <c r="EQ27" s="39">
        <v>1</v>
      </c>
      <c r="ER27" s="39"/>
      <c r="ES27" s="39">
        <v>1</v>
      </c>
      <c r="ET27" s="39">
        <v>1</v>
      </c>
      <c r="EU27" s="39">
        <v>1</v>
      </c>
      <c r="EV27" s="39">
        <v>1</v>
      </c>
      <c r="EW27" s="39">
        <v>1</v>
      </c>
      <c r="EX27" s="39"/>
      <c r="EY27" s="39">
        <v>1</v>
      </c>
      <c r="EZ27" s="39">
        <v>1</v>
      </c>
      <c r="FA27" s="39">
        <v>1</v>
      </c>
      <c r="FB27" s="39">
        <v>1</v>
      </c>
      <c r="FC27" s="39"/>
      <c r="FD27" s="39">
        <v>1</v>
      </c>
      <c r="FE27" s="39"/>
      <c r="FF27" s="39">
        <v>1</v>
      </c>
      <c r="FG27" s="39">
        <v>1</v>
      </c>
      <c r="FH27" s="39">
        <v>2</v>
      </c>
      <c r="FI27" s="39">
        <v>2</v>
      </c>
      <c r="FJ27" s="39">
        <v>2</v>
      </c>
      <c r="FK27" s="39"/>
      <c r="FL27" s="39">
        <v>1</v>
      </c>
      <c r="FM27" s="39">
        <v>2</v>
      </c>
      <c r="FN27" s="39">
        <v>1</v>
      </c>
      <c r="FO27" s="39">
        <v>2</v>
      </c>
      <c r="FP27" s="39">
        <v>1</v>
      </c>
      <c r="FQ27" s="39">
        <v>2</v>
      </c>
      <c r="FR27" s="39">
        <v>2</v>
      </c>
      <c r="FS27" s="39">
        <v>1</v>
      </c>
      <c r="FT27" s="37">
        <v>1</v>
      </c>
    </row>
    <row r="28" spans="1:176" x14ac:dyDescent="0.25">
      <c r="A28" s="273"/>
      <c r="B28" s="274"/>
      <c r="C28" s="31" t="s">
        <v>2355</v>
      </c>
      <c r="D28" s="31" t="s">
        <v>2356</v>
      </c>
      <c r="E28" s="32" t="s">
        <v>2357</v>
      </c>
      <c r="F28" s="42">
        <v>0</v>
      </c>
      <c r="G28" s="56">
        <v>1</v>
      </c>
      <c r="H28" s="56">
        <v>1</v>
      </c>
      <c r="I28" s="56">
        <v>1</v>
      </c>
      <c r="J28" s="57">
        <v>1</v>
      </c>
      <c r="L28" s="36"/>
      <c r="M28" s="37"/>
      <c r="N28" s="38"/>
      <c r="O28" s="39"/>
      <c r="P28" s="39"/>
      <c r="Q28" s="39"/>
      <c r="R28" s="39">
        <v>1</v>
      </c>
      <c r="S28" s="39">
        <v>1</v>
      </c>
      <c r="T28" s="39"/>
      <c r="U28" s="39"/>
      <c r="V28" s="39"/>
      <c r="W28" s="39"/>
      <c r="X28" s="40"/>
      <c r="Y28" s="41"/>
      <c r="Z28" s="38"/>
      <c r="AA28" s="40"/>
      <c r="AB28" s="41"/>
      <c r="AC28" s="38"/>
      <c r="AD28" s="39"/>
      <c r="AE28" s="40"/>
      <c r="AF28" s="36">
        <v>1</v>
      </c>
      <c r="AG28" s="39"/>
      <c r="AH28" s="37"/>
      <c r="AI28" s="38"/>
      <c r="AJ28" s="40"/>
      <c r="AK28" s="36"/>
      <c r="AL28" s="39"/>
      <c r="AM28" s="39"/>
      <c r="AN28" s="39"/>
      <c r="AO28" s="37"/>
      <c r="AP28" s="38"/>
      <c r="AQ28" s="39">
        <v>1</v>
      </c>
      <c r="AR28" s="39">
        <v>1</v>
      </c>
      <c r="AS28" s="39">
        <v>1</v>
      </c>
      <c r="AT28" s="40">
        <v>1</v>
      </c>
      <c r="AU28" s="36">
        <v>1</v>
      </c>
      <c r="AV28" s="39">
        <v>1</v>
      </c>
      <c r="AW28" s="39">
        <v>1</v>
      </c>
      <c r="AX28" s="39">
        <v>1</v>
      </c>
      <c r="AY28" s="39"/>
      <c r="AZ28" s="39"/>
      <c r="BA28" s="39"/>
      <c r="BB28" s="39"/>
      <c r="BC28" s="39"/>
      <c r="BD28" s="39">
        <v>1</v>
      </c>
      <c r="BE28" s="39">
        <v>2</v>
      </c>
      <c r="BF28" s="39">
        <v>1</v>
      </c>
      <c r="BG28" s="39">
        <v>1</v>
      </c>
      <c r="BH28" s="39">
        <v>1</v>
      </c>
      <c r="BI28" s="39">
        <v>1</v>
      </c>
      <c r="BJ28" s="39">
        <v>1</v>
      </c>
      <c r="BK28" s="39">
        <v>2</v>
      </c>
      <c r="BL28" s="39">
        <v>1</v>
      </c>
      <c r="BM28" s="39">
        <v>1</v>
      </c>
      <c r="BN28" s="39">
        <v>1</v>
      </c>
      <c r="BO28" s="39">
        <v>1</v>
      </c>
      <c r="BP28" s="39">
        <v>1</v>
      </c>
      <c r="BQ28" s="39">
        <v>1</v>
      </c>
      <c r="BR28" s="39">
        <v>1</v>
      </c>
      <c r="BS28" s="39">
        <v>1</v>
      </c>
      <c r="BT28" s="37">
        <v>1</v>
      </c>
      <c r="BU28" s="38">
        <v>1</v>
      </c>
      <c r="BV28" s="39">
        <v>1</v>
      </c>
      <c r="BW28" s="39">
        <v>1</v>
      </c>
      <c r="BX28" s="39">
        <v>1</v>
      </c>
      <c r="BY28" s="39">
        <v>1</v>
      </c>
      <c r="BZ28" s="39">
        <v>1</v>
      </c>
      <c r="CA28" s="39">
        <v>1</v>
      </c>
      <c r="CB28" s="39">
        <v>1</v>
      </c>
      <c r="CC28" s="39">
        <v>1</v>
      </c>
      <c r="CD28" s="39">
        <v>1</v>
      </c>
      <c r="CE28" s="39">
        <v>1</v>
      </c>
      <c r="CF28" s="39">
        <v>1</v>
      </c>
      <c r="CG28" s="39">
        <v>1</v>
      </c>
      <c r="CH28" s="39">
        <v>1</v>
      </c>
      <c r="CI28" s="39"/>
      <c r="CJ28" s="39">
        <v>1</v>
      </c>
      <c r="CK28" s="39">
        <v>1</v>
      </c>
      <c r="CL28" s="39"/>
      <c r="CM28" s="39">
        <v>1</v>
      </c>
      <c r="CN28" s="39"/>
      <c r="CO28" s="39">
        <v>1</v>
      </c>
      <c r="CP28" s="39">
        <v>1</v>
      </c>
      <c r="CQ28" s="39">
        <v>1</v>
      </c>
      <c r="CR28" s="39">
        <v>1</v>
      </c>
      <c r="CS28" s="39"/>
      <c r="CT28" s="39"/>
      <c r="CU28" s="39">
        <v>1</v>
      </c>
      <c r="CV28" s="39">
        <v>1</v>
      </c>
      <c r="CW28" s="39">
        <v>1</v>
      </c>
      <c r="CX28" s="39">
        <v>1</v>
      </c>
      <c r="CY28" s="39">
        <v>1</v>
      </c>
      <c r="CZ28" s="39">
        <v>1</v>
      </c>
      <c r="DA28" s="39">
        <v>1</v>
      </c>
      <c r="DB28" s="39">
        <v>1</v>
      </c>
      <c r="DC28" s="39">
        <v>1</v>
      </c>
      <c r="DD28" s="39">
        <v>1</v>
      </c>
      <c r="DE28" s="39">
        <v>1</v>
      </c>
      <c r="DF28" s="39"/>
      <c r="DG28" s="39">
        <v>1</v>
      </c>
      <c r="DH28" s="39"/>
      <c r="DI28" s="39">
        <v>1</v>
      </c>
      <c r="DJ28" s="39"/>
      <c r="DK28" s="39">
        <v>1</v>
      </c>
      <c r="DL28" s="39">
        <v>1</v>
      </c>
      <c r="DM28" s="39"/>
      <c r="DN28" s="39"/>
      <c r="DO28" s="39">
        <v>1</v>
      </c>
      <c r="DP28" s="39">
        <v>1</v>
      </c>
      <c r="DQ28" s="39">
        <v>1</v>
      </c>
      <c r="DR28" s="39"/>
      <c r="DS28" s="39">
        <v>1</v>
      </c>
      <c r="DT28" s="39">
        <v>1</v>
      </c>
      <c r="DU28" s="39">
        <v>1</v>
      </c>
      <c r="DV28" s="39">
        <v>1</v>
      </c>
      <c r="DW28" s="39">
        <v>1</v>
      </c>
      <c r="DX28" s="39">
        <v>1</v>
      </c>
      <c r="DY28" s="39">
        <v>1</v>
      </c>
      <c r="DZ28" s="39">
        <v>1</v>
      </c>
      <c r="EA28" s="39">
        <v>1</v>
      </c>
      <c r="EB28" s="39">
        <v>1</v>
      </c>
      <c r="EC28" s="39">
        <v>1</v>
      </c>
      <c r="ED28" s="39">
        <v>1</v>
      </c>
      <c r="EE28" s="39">
        <v>1</v>
      </c>
      <c r="EF28" s="39">
        <v>1</v>
      </c>
      <c r="EG28" s="39">
        <v>1</v>
      </c>
      <c r="EH28" s="39">
        <v>1</v>
      </c>
      <c r="EI28" s="39">
        <v>1</v>
      </c>
      <c r="EJ28" s="39">
        <v>1</v>
      </c>
      <c r="EK28" s="39">
        <v>1</v>
      </c>
      <c r="EL28" s="39">
        <v>1</v>
      </c>
      <c r="EM28" s="39">
        <v>1</v>
      </c>
      <c r="EN28" s="39">
        <v>2</v>
      </c>
      <c r="EO28" s="39"/>
      <c r="EP28" s="39">
        <v>1</v>
      </c>
      <c r="EQ28" s="39">
        <v>1</v>
      </c>
      <c r="ER28" s="39"/>
      <c r="ES28" s="39">
        <v>1</v>
      </c>
      <c r="ET28" s="39">
        <v>1</v>
      </c>
      <c r="EU28" s="39">
        <v>1</v>
      </c>
      <c r="EV28" s="39">
        <v>1</v>
      </c>
      <c r="EW28" s="39">
        <v>1</v>
      </c>
      <c r="EX28" s="39"/>
      <c r="EY28" s="39">
        <v>1</v>
      </c>
      <c r="EZ28" s="39">
        <v>1</v>
      </c>
      <c r="FA28" s="39">
        <v>1</v>
      </c>
      <c r="FB28" s="39">
        <v>1</v>
      </c>
      <c r="FC28" s="39"/>
      <c r="FD28" s="39">
        <v>1</v>
      </c>
      <c r="FE28" s="39"/>
      <c r="FF28" s="39">
        <v>1</v>
      </c>
      <c r="FG28" s="39">
        <v>1</v>
      </c>
      <c r="FH28" s="39">
        <v>2</v>
      </c>
      <c r="FI28" s="39">
        <v>2</v>
      </c>
      <c r="FJ28" s="39">
        <v>2</v>
      </c>
      <c r="FK28" s="39"/>
      <c r="FL28" s="39">
        <v>1</v>
      </c>
      <c r="FM28" s="39">
        <v>2</v>
      </c>
      <c r="FN28" s="39">
        <v>1</v>
      </c>
      <c r="FO28" s="39">
        <v>2</v>
      </c>
      <c r="FP28" s="39">
        <v>1</v>
      </c>
      <c r="FQ28" s="39">
        <v>2</v>
      </c>
      <c r="FR28" s="39">
        <v>2</v>
      </c>
      <c r="FS28" s="39">
        <v>1</v>
      </c>
      <c r="FT28" s="37">
        <v>1</v>
      </c>
    </row>
    <row r="29" spans="1:176" x14ac:dyDescent="0.25">
      <c r="A29" s="273"/>
      <c r="B29" s="274"/>
      <c r="C29" s="31" t="s">
        <v>2358</v>
      </c>
      <c r="D29" s="31" t="s">
        <v>2359</v>
      </c>
      <c r="E29" s="32" t="s">
        <v>2360</v>
      </c>
      <c r="F29" s="33">
        <v>1</v>
      </c>
      <c r="G29" s="34">
        <v>1</v>
      </c>
      <c r="H29" s="34">
        <v>1</v>
      </c>
      <c r="I29" s="34">
        <v>1</v>
      </c>
      <c r="J29" s="35">
        <v>1</v>
      </c>
      <c r="L29" s="36"/>
      <c r="M29" s="37"/>
      <c r="N29" s="38"/>
      <c r="O29" s="39"/>
      <c r="P29" s="39">
        <v>1</v>
      </c>
      <c r="Q29" s="39">
        <v>1</v>
      </c>
      <c r="R29" s="39">
        <v>1</v>
      </c>
      <c r="S29" s="39">
        <v>1</v>
      </c>
      <c r="T29" s="39"/>
      <c r="U29" s="39">
        <v>1</v>
      </c>
      <c r="V29" s="39">
        <v>1</v>
      </c>
      <c r="W29" s="39">
        <v>1</v>
      </c>
      <c r="X29" s="40">
        <v>1</v>
      </c>
      <c r="Y29" s="41"/>
      <c r="Z29" s="38"/>
      <c r="AA29" s="40">
        <v>1</v>
      </c>
      <c r="AB29" s="41"/>
      <c r="AC29" s="38">
        <v>1</v>
      </c>
      <c r="AD29" s="39">
        <v>1</v>
      </c>
      <c r="AE29" s="40">
        <v>1</v>
      </c>
      <c r="AF29" s="36">
        <v>1</v>
      </c>
      <c r="AG29" s="39"/>
      <c r="AH29" s="37"/>
      <c r="AI29" s="38"/>
      <c r="AJ29" s="40"/>
      <c r="AK29" s="36"/>
      <c r="AL29" s="39"/>
      <c r="AM29" s="39"/>
      <c r="AN29" s="39"/>
      <c r="AO29" s="37"/>
      <c r="AP29" s="38">
        <v>1</v>
      </c>
      <c r="AQ29" s="39">
        <v>1</v>
      </c>
      <c r="AR29" s="39">
        <v>1</v>
      </c>
      <c r="AS29" s="39">
        <v>1</v>
      </c>
      <c r="AT29" s="40">
        <v>1</v>
      </c>
      <c r="AU29" s="36">
        <v>1</v>
      </c>
      <c r="AV29" s="39">
        <v>1</v>
      </c>
      <c r="AW29" s="39">
        <v>1</v>
      </c>
      <c r="AX29" s="39">
        <v>1</v>
      </c>
      <c r="AY29" s="39">
        <v>2</v>
      </c>
      <c r="AZ29" s="39">
        <v>1</v>
      </c>
      <c r="BA29" s="39">
        <v>1</v>
      </c>
      <c r="BB29" s="39"/>
      <c r="BC29" s="39">
        <v>1</v>
      </c>
      <c r="BD29" s="39">
        <v>1</v>
      </c>
      <c r="BE29" s="39">
        <v>1</v>
      </c>
      <c r="BF29" s="39">
        <v>1</v>
      </c>
      <c r="BG29" s="39">
        <v>1</v>
      </c>
      <c r="BH29" s="39">
        <v>1</v>
      </c>
      <c r="BI29" s="39">
        <v>1</v>
      </c>
      <c r="BJ29" s="39">
        <v>1</v>
      </c>
      <c r="BK29" s="39">
        <v>1</v>
      </c>
      <c r="BL29" s="39"/>
      <c r="BM29" s="39">
        <v>1</v>
      </c>
      <c r="BN29" s="39">
        <v>1</v>
      </c>
      <c r="BO29" s="39">
        <v>1</v>
      </c>
      <c r="BP29" s="39">
        <v>1</v>
      </c>
      <c r="BQ29" s="39">
        <v>1</v>
      </c>
      <c r="BR29" s="39">
        <v>1</v>
      </c>
      <c r="BS29" s="39">
        <v>1</v>
      </c>
      <c r="BT29" s="37">
        <v>1</v>
      </c>
      <c r="BU29" s="38">
        <v>1</v>
      </c>
      <c r="BV29" s="39">
        <v>1</v>
      </c>
      <c r="BW29" s="39">
        <v>1</v>
      </c>
      <c r="BX29" s="39">
        <v>1</v>
      </c>
      <c r="BY29" s="39">
        <v>1</v>
      </c>
      <c r="BZ29" s="39">
        <v>1</v>
      </c>
      <c r="CA29" s="39">
        <v>1</v>
      </c>
      <c r="CB29" s="39">
        <v>1</v>
      </c>
      <c r="CC29" s="39">
        <v>1</v>
      </c>
      <c r="CD29" s="39">
        <v>1</v>
      </c>
      <c r="CE29" s="39">
        <v>1</v>
      </c>
      <c r="CF29" s="39">
        <v>1</v>
      </c>
      <c r="CG29" s="39"/>
      <c r="CH29" s="39">
        <v>1</v>
      </c>
      <c r="CI29" s="39">
        <v>1</v>
      </c>
      <c r="CJ29" s="39">
        <v>1</v>
      </c>
      <c r="CK29" s="39"/>
      <c r="CL29" s="39"/>
      <c r="CM29" s="39"/>
      <c r="CN29" s="39">
        <v>1</v>
      </c>
      <c r="CO29" s="39">
        <v>1</v>
      </c>
      <c r="CP29" s="39"/>
      <c r="CQ29" s="39">
        <v>1</v>
      </c>
      <c r="CR29" s="39">
        <v>1</v>
      </c>
      <c r="CS29" s="39">
        <v>1</v>
      </c>
      <c r="CT29" s="39">
        <v>1</v>
      </c>
      <c r="CU29" s="39">
        <v>1</v>
      </c>
      <c r="CV29" s="39"/>
      <c r="CW29" s="39">
        <v>1</v>
      </c>
      <c r="CX29" s="39">
        <v>1</v>
      </c>
      <c r="CY29" s="39"/>
      <c r="CZ29" s="39">
        <v>1</v>
      </c>
      <c r="DA29" s="39"/>
      <c r="DB29" s="39">
        <v>1</v>
      </c>
      <c r="DC29" s="39">
        <v>1</v>
      </c>
      <c r="DD29" s="39"/>
      <c r="DE29" s="39">
        <v>1</v>
      </c>
      <c r="DF29" s="39"/>
      <c r="DG29" s="39">
        <v>1</v>
      </c>
      <c r="DH29" s="39">
        <v>1</v>
      </c>
      <c r="DI29" s="39"/>
      <c r="DJ29" s="39">
        <v>1</v>
      </c>
      <c r="DK29" s="39">
        <v>1</v>
      </c>
      <c r="DL29" s="39">
        <v>1</v>
      </c>
      <c r="DM29" s="39">
        <v>1</v>
      </c>
      <c r="DN29" s="39"/>
      <c r="DO29" s="39">
        <v>1</v>
      </c>
      <c r="DP29" s="39">
        <v>1</v>
      </c>
      <c r="DQ29" s="39">
        <v>1</v>
      </c>
      <c r="DR29" s="39"/>
      <c r="DS29" s="39">
        <v>1</v>
      </c>
      <c r="DT29" s="39">
        <v>1</v>
      </c>
      <c r="DU29" s="39">
        <v>1</v>
      </c>
      <c r="DV29" s="39">
        <v>1</v>
      </c>
      <c r="DW29" s="39">
        <v>1</v>
      </c>
      <c r="DX29" s="39">
        <v>1</v>
      </c>
      <c r="DY29" s="39">
        <v>1</v>
      </c>
      <c r="DZ29" s="39">
        <v>1</v>
      </c>
      <c r="EA29" s="39">
        <v>1</v>
      </c>
      <c r="EB29" s="39">
        <v>1</v>
      </c>
      <c r="EC29" s="39">
        <v>1</v>
      </c>
      <c r="ED29" s="39">
        <v>1</v>
      </c>
      <c r="EE29" s="39">
        <v>1</v>
      </c>
      <c r="EF29" s="39"/>
      <c r="EG29" s="39">
        <v>1</v>
      </c>
      <c r="EH29" s="39">
        <v>1</v>
      </c>
      <c r="EI29" s="39">
        <v>1</v>
      </c>
      <c r="EJ29" s="39">
        <v>1</v>
      </c>
      <c r="EK29" s="39">
        <v>1</v>
      </c>
      <c r="EL29" s="39">
        <v>1</v>
      </c>
      <c r="EM29" s="39">
        <v>1</v>
      </c>
      <c r="EN29" s="39"/>
      <c r="EO29" s="39"/>
      <c r="EP29" s="39">
        <v>1</v>
      </c>
      <c r="EQ29" s="39"/>
      <c r="ER29" s="39">
        <v>1</v>
      </c>
      <c r="ES29" s="39">
        <v>1</v>
      </c>
      <c r="ET29" s="39">
        <v>1</v>
      </c>
      <c r="EU29" s="39">
        <v>1</v>
      </c>
      <c r="EV29" s="39">
        <v>1</v>
      </c>
      <c r="EW29" s="39">
        <v>1</v>
      </c>
      <c r="EX29" s="39"/>
      <c r="EY29" s="39">
        <v>1</v>
      </c>
      <c r="EZ29" s="39">
        <v>1</v>
      </c>
      <c r="FA29" s="39"/>
      <c r="FB29" s="39">
        <v>1</v>
      </c>
      <c r="FC29" s="39">
        <v>1</v>
      </c>
      <c r="FD29" s="39">
        <v>1</v>
      </c>
      <c r="FE29" s="39">
        <v>1</v>
      </c>
      <c r="FF29" s="39">
        <v>1</v>
      </c>
      <c r="FG29" s="39">
        <v>1</v>
      </c>
      <c r="FH29" s="39">
        <v>1</v>
      </c>
      <c r="FI29" s="39">
        <v>1</v>
      </c>
      <c r="FJ29" s="39">
        <v>1</v>
      </c>
      <c r="FK29" s="39">
        <v>1</v>
      </c>
      <c r="FL29" s="39">
        <v>1</v>
      </c>
      <c r="FM29" s="39">
        <v>1</v>
      </c>
      <c r="FN29" s="39">
        <v>1</v>
      </c>
      <c r="FO29" s="39">
        <v>1</v>
      </c>
      <c r="FP29" s="39">
        <v>1</v>
      </c>
      <c r="FQ29" s="39">
        <v>1</v>
      </c>
      <c r="FR29" s="39"/>
      <c r="FS29" s="39"/>
      <c r="FT29" s="37">
        <v>1</v>
      </c>
    </row>
    <row r="30" spans="1:176" x14ac:dyDescent="0.25">
      <c r="A30" s="273"/>
      <c r="B30" s="274"/>
      <c r="C30" s="31" t="s">
        <v>2361</v>
      </c>
      <c r="D30" s="31" t="s">
        <v>2362</v>
      </c>
      <c r="E30" s="32" t="s">
        <v>2363</v>
      </c>
      <c r="F30" s="33">
        <v>1</v>
      </c>
      <c r="G30" s="34">
        <v>1</v>
      </c>
      <c r="H30" s="34">
        <v>1</v>
      </c>
      <c r="I30" s="34">
        <v>1</v>
      </c>
      <c r="J30" s="35">
        <v>1</v>
      </c>
      <c r="L30" s="36"/>
      <c r="M30" s="37"/>
      <c r="N30" s="38"/>
      <c r="O30" s="39"/>
      <c r="P30" s="39">
        <v>1</v>
      </c>
      <c r="Q30" s="39">
        <v>1</v>
      </c>
      <c r="R30" s="39">
        <v>1</v>
      </c>
      <c r="S30" s="39">
        <v>1</v>
      </c>
      <c r="T30" s="39"/>
      <c r="U30" s="39">
        <v>1</v>
      </c>
      <c r="V30" s="39">
        <v>1</v>
      </c>
      <c r="W30" s="39"/>
      <c r="X30" s="40">
        <v>1</v>
      </c>
      <c r="Y30" s="41"/>
      <c r="Z30" s="38">
        <v>1</v>
      </c>
      <c r="AA30" s="40">
        <v>2</v>
      </c>
      <c r="AB30" s="41"/>
      <c r="AC30" s="38">
        <v>1</v>
      </c>
      <c r="AD30" s="39">
        <v>1</v>
      </c>
      <c r="AE30" s="40">
        <v>1</v>
      </c>
      <c r="AF30" s="36">
        <v>1</v>
      </c>
      <c r="AG30" s="39"/>
      <c r="AH30" s="37"/>
      <c r="AI30" s="38"/>
      <c r="AJ30" s="40"/>
      <c r="AK30" s="36"/>
      <c r="AL30" s="39"/>
      <c r="AM30" s="39"/>
      <c r="AN30" s="39"/>
      <c r="AO30" s="37"/>
      <c r="AP30" s="38">
        <v>1</v>
      </c>
      <c r="AQ30" s="39"/>
      <c r="AR30" s="39">
        <v>1</v>
      </c>
      <c r="AS30" s="39">
        <v>1</v>
      </c>
      <c r="AT30" s="40">
        <v>1</v>
      </c>
      <c r="AU30" s="36">
        <v>1</v>
      </c>
      <c r="AV30" s="39">
        <v>1</v>
      </c>
      <c r="AW30" s="39">
        <v>1</v>
      </c>
      <c r="AX30" s="39">
        <v>1</v>
      </c>
      <c r="AY30" s="39"/>
      <c r="AZ30" s="39">
        <v>3</v>
      </c>
      <c r="BA30" s="39">
        <v>1</v>
      </c>
      <c r="BB30" s="39"/>
      <c r="BC30" s="39"/>
      <c r="BD30" s="39">
        <v>1</v>
      </c>
      <c r="BE30" s="39">
        <v>1</v>
      </c>
      <c r="BF30" s="39">
        <v>1</v>
      </c>
      <c r="BG30" s="39">
        <v>1</v>
      </c>
      <c r="BH30" s="39">
        <v>1</v>
      </c>
      <c r="BI30" s="39">
        <v>1</v>
      </c>
      <c r="BJ30" s="39">
        <v>1</v>
      </c>
      <c r="BK30" s="39">
        <v>1</v>
      </c>
      <c r="BL30" s="39"/>
      <c r="BM30" s="39">
        <v>1</v>
      </c>
      <c r="BN30" s="39">
        <v>1</v>
      </c>
      <c r="BO30" s="39">
        <v>1</v>
      </c>
      <c r="BP30" s="39">
        <v>1</v>
      </c>
      <c r="BQ30" s="39">
        <v>1</v>
      </c>
      <c r="BR30" s="39">
        <v>1</v>
      </c>
      <c r="BS30" s="39">
        <v>1</v>
      </c>
      <c r="BT30" s="37">
        <v>1</v>
      </c>
      <c r="BU30" s="38">
        <v>1</v>
      </c>
      <c r="BV30" s="39">
        <v>1</v>
      </c>
      <c r="BW30" s="39">
        <v>1</v>
      </c>
      <c r="BX30" s="39">
        <v>1</v>
      </c>
      <c r="BY30" s="39">
        <v>1</v>
      </c>
      <c r="BZ30" s="39">
        <v>1</v>
      </c>
      <c r="CA30" s="39">
        <v>1</v>
      </c>
      <c r="CB30" s="39">
        <v>1</v>
      </c>
      <c r="CC30" s="39">
        <v>1</v>
      </c>
      <c r="CD30" s="39">
        <v>1</v>
      </c>
      <c r="CE30" s="39">
        <v>1</v>
      </c>
      <c r="CF30" s="39">
        <v>1</v>
      </c>
      <c r="CG30" s="39"/>
      <c r="CH30" s="39">
        <v>1</v>
      </c>
      <c r="CI30" s="39">
        <v>1</v>
      </c>
      <c r="CJ30" s="39">
        <v>1</v>
      </c>
      <c r="CK30" s="39"/>
      <c r="CL30" s="39"/>
      <c r="CM30" s="39"/>
      <c r="CN30" s="39">
        <v>1</v>
      </c>
      <c r="CO30" s="39">
        <v>1</v>
      </c>
      <c r="CP30" s="39"/>
      <c r="CQ30" s="39">
        <v>1</v>
      </c>
      <c r="CR30" s="39">
        <v>1</v>
      </c>
      <c r="CS30" s="39">
        <v>1</v>
      </c>
      <c r="CT30" s="39">
        <v>1</v>
      </c>
      <c r="CU30" s="39">
        <v>1</v>
      </c>
      <c r="CV30" s="39"/>
      <c r="CW30" s="39">
        <v>1</v>
      </c>
      <c r="CX30" s="39">
        <v>1</v>
      </c>
      <c r="CY30" s="39"/>
      <c r="CZ30" s="39">
        <v>1</v>
      </c>
      <c r="DA30" s="39"/>
      <c r="DB30" s="39">
        <v>1</v>
      </c>
      <c r="DC30" s="39">
        <v>1</v>
      </c>
      <c r="DD30" s="39"/>
      <c r="DE30" s="39">
        <v>1</v>
      </c>
      <c r="DF30" s="39"/>
      <c r="DG30" s="39">
        <v>1</v>
      </c>
      <c r="DH30" s="39">
        <v>1</v>
      </c>
      <c r="DI30" s="39"/>
      <c r="DJ30" s="39">
        <v>1</v>
      </c>
      <c r="DK30" s="39">
        <v>1</v>
      </c>
      <c r="DL30" s="39">
        <v>1</v>
      </c>
      <c r="DM30" s="39">
        <v>1</v>
      </c>
      <c r="DN30" s="39"/>
      <c r="DO30" s="39">
        <v>1</v>
      </c>
      <c r="DP30" s="39">
        <v>1</v>
      </c>
      <c r="DQ30" s="39">
        <v>1</v>
      </c>
      <c r="DR30" s="39"/>
      <c r="DS30" s="39">
        <v>1</v>
      </c>
      <c r="DT30" s="39">
        <v>1</v>
      </c>
      <c r="DU30" s="39">
        <v>1</v>
      </c>
      <c r="DV30" s="39">
        <v>1</v>
      </c>
      <c r="DW30" s="39">
        <v>1</v>
      </c>
      <c r="DX30" s="39">
        <v>1</v>
      </c>
      <c r="DY30" s="39">
        <v>1</v>
      </c>
      <c r="DZ30" s="39">
        <v>1</v>
      </c>
      <c r="EA30" s="39">
        <v>1</v>
      </c>
      <c r="EB30" s="39">
        <v>1</v>
      </c>
      <c r="EC30" s="39">
        <v>1</v>
      </c>
      <c r="ED30" s="39">
        <v>1</v>
      </c>
      <c r="EE30" s="39">
        <v>1</v>
      </c>
      <c r="EF30" s="39"/>
      <c r="EG30" s="39">
        <v>1</v>
      </c>
      <c r="EH30" s="39">
        <v>1</v>
      </c>
      <c r="EI30" s="39">
        <v>1</v>
      </c>
      <c r="EJ30" s="39">
        <v>1</v>
      </c>
      <c r="EK30" s="39">
        <v>1</v>
      </c>
      <c r="EL30" s="39">
        <v>1</v>
      </c>
      <c r="EM30" s="39">
        <v>1</v>
      </c>
      <c r="EN30" s="39"/>
      <c r="EO30" s="39">
        <v>1</v>
      </c>
      <c r="EP30" s="39">
        <v>1</v>
      </c>
      <c r="EQ30" s="39"/>
      <c r="ER30" s="39">
        <v>1</v>
      </c>
      <c r="ES30" s="39">
        <v>1</v>
      </c>
      <c r="ET30" s="39">
        <v>1</v>
      </c>
      <c r="EU30" s="39">
        <v>1</v>
      </c>
      <c r="EV30" s="39">
        <v>1</v>
      </c>
      <c r="EW30" s="39">
        <v>1</v>
      </c>
      <c r="EX30" s="39"/>
      <c r="EY30" s="39">
        <v>1</v>
      </c>
      <c r="EZ30" s="39">
        <v>1</v>
      </c>
      <c r="FA30" s="39"/>
      <c r="FB30" s="39">
        <v>1</v>
      </c>
      <c r="FC30" s="39">
        <v>1</v>
      </c>
      <c r="FD30" s="39">
        <v>1</v>
      </c>
      <c r="FE30" s="39">
        <v>1</v>
      </c>
      <c r="FF30" s="39">
        <v>1</v>
      </c>
      <c r="FG30" s="39">
        <v>1</v>
      </c>
      <c r="FH30" s="39">
        <v>1</v>
      </c>
      <c r="FI30" s="39">
        <v>1</v>
      </c>
      <c r="FJ30" s="39">
        <v>1</v>
      </c>
      <c r="FK30" s="39">
        <v>1</v>
      </c>
      <c r="FL30" s="39">
        <v>1</v>
      </c>
      <c r="FM30" s="39">
        <v>1</v>
      </c>
      <c r="FN30" s="39">
        <v>1</v>
      </c>
      <c r="FO30" s="39">
        <v>2</v>
      </c>
      <c r="FP30" s="39">
        <v>2</v>
      </c>
      <c r="FQ30" s="39">
        <v>1</v>
      </c>
      <c r="FR30" s="39"/>
      <c r="FS30" s="39"/>
      <c r="FT30" s="37">
        <v>1</v>
      </c>
    </row>
    <row r="31" spans="1:176" x14ac:dyDescent="0.25">
      <c r="A31" s="273"/>
      <c r="B31" s="274"/>
      <c r="C31" s="31" t="s">
        <v>2364</v>
      </c>
      <c r="D31" s="31" t="s">
        <v>2365</v>
      </c>
      <c r="E31" s="32" t="s">
        <v>2366</v>
      </c>
      <c r="F31" s="42" t="s">
        <v>2306</v>
      </c>
      <c r="G31" s="42" t="s">
        <v>2306</v>
      </c>
      <c r="H31" s="42" t="s">
        <v>2306</v>
      </c>
      <c r="I31" s="42" t="s">
        <v>2306</v>
      </c>
      <c r="J31" s="43" t="s">
        <v>2306</v>
      </c>
      <c r="L31" s="36"/>
      <c r="M31" s="37"/>
      <c r="N31" s="38">
        <v>1</v>
      </c>
      <c r="O31" s="39">
        <v>1</v>
      </c>
      <c r="P31" s="39">
        <v>1</v>
      </c>
      <c r="Q31" s="39">
        <v>3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/>
      <c r="X31" s="40">
        <v>1</v>
      </c>
      <c r="Y31" s="41">
        <v>1</v>
      </c>
      <c r="Z31" s="38">
        <v>2</v>
      </c>
      <c r="AA31" s="40">
        <v>2</v>
      </c>
      <c r="AB31" s="41">
        <v>1</v>
      </c>
      <c r="AC31" s="38">
        <v>3</v>
      </c>
      <c r="AD31" s="39">
        <v>2</v>
      </c>
      <c r="AE31" s="40"/>
      <c r="AF31" s="36">
        <v>3</v>
      </c>
      <c r="AG31" s="39">
        <v>1</v>
      </c>
      <c r="AH31" s="37">
        <v>2</v>
      </c>
      <c r="AI31" s="38"/>
      <c r="AJ31" s="40">
        <v>1</v>
      </c>
      <c r="AK31" s="36">
        <v>1</v>
      </c>
      <c r="AL31" s="39">
        <v>1</v>
      </c>
      <c r="AM31" s="39">
        <v>1</v>
      </c>
      <c r="AN31" s="39"/>
      <c r="AO31" s="37">
        <v>1</v>
      </c>
      <c r="AP31" s="38">
        <v>1</v>
      </c>
      <c r="AQ31" s="39">
        <v>1</v>
      </c>
      <c r="AR31" s="39">
        <v>1</v>
      </c>
      <c r="AS31" s="39">
        <v>1</v>
      </c>
      <c r="AT31" s="40">
        <v>1</v>
      </c>
      <c r="AU31" s="36">
        <v>1</v>
      </c>
      <c r="AV31" s="39">
        <v>1</v>
      </c>
      <c r="AW31" s="39">
        <v>1</v>
      </c>
      <c r="AX31" s="39">
        <v>1</v>
      </c>
      <c r="AY31" s="39"/>
      <c r="AZ31" s="39"/>
      <c r="BA31" s="39">
        <v>1</v>
      </c>
      <c r="BB31" s="39"/>
      <c r="BC31" s="39"/>
      <c r="BD31" s="39"/>
      <c r="BE31" s="39">
        <v>1</v>
      </c>
      <c r="BF31" s="39">
        <v>1</v>
      </c>
      <c r="BG31" s="39">
        <v>1</v>
      </c>
      <c r="BH31" s="39">
        <v>1</v>
      </c>
      <c r="BI31" s="39">
        <v>1</v>
      </c>
      <c r="BJ31" s="39">
        <v>1</v>
      </c>
      <c r="BK31" s="39">
        <v>1</v>
      </c>
      <c r="BL31" s="39">
        <v>1</v>
      </c>
      <c r="BM31" s="39">
        <v>1</v>
      </c>
      <c r="BN31" s="39">
        <v>1</v>
      </c>
      <c r="BO31" s="39"/>
      <c r="BP31" s="39">
        <v>1</v>
      </c>
      <c r="BQ31" s="39">
        <v>1</v>
      </c>
      <c r="BR31" s="39">
        <v>1</v>
      </c>
      <c r="BS31" s="39">
        <v>1</v>
      </c>
      <c r="BT31" s="37">
        <v>1</v>
      </c>
      <c r="BU31" s="38">
        <v>1</v>
      </c>
      <c r="BV31" s="39">
        <v>1</v>
      </c>
      <c r="BW31" s="39">
        <v>1</v>
      </c>
      <c r="BX31" s="39">
        <v>1</v>
      </c>
      <c r="BY31" s="39">
        <v>1</v>
      </c>
      <c r="BZ31" s="39">
        <v>1</v>
      </c>
      <c r="CA31" s="39">
        <v>1</v>
      </c>
      <c r="CB31" s="39">
        <v>1</v>
      </c>
      <c r="CC31" s="39">
        <v>1</v>
      </c>
      <c r="CD31" s="39">
        <v>1</v>
      </c>
      <c r="CE31" s="39">
        <v>1</v>
      </c>
      <c r="CF31" s="39">
        <v>1</v>
      </c>
      <c r="CG31" s="39"/>
      <c r="CH31" s="39">
        <v>1</v>
      </c>
      <c r="CI31" s="39">
        <v>1</v>
      </c>
      <c r="CJ31" s="39">
        <v>1</v>
      </c>
      <c r="CK31" s="39">
        <v>1</v>
      </c>
      <c r="CL31" s="39">
        <v>1</v>
      </c>
      <c r="CM31" s="39"/>
      <c r="CN31" s="39">
        <v>1</v>
      </c>
      <c r="CO31" s="39">
        <v>2</v>
      </c>
      <c r="CP31" s="39">
        <v>1</v>
      </c>
      <c r="CQ31" s="39">
        <v>1</v>
      </c>
      <c r="CR31" s="39">
        <v>1</v>
      </c>
      <c r="CS31" s="39"/>
      <c r="CT31" s="39">
        <v>1</v>
      </c>
      <c r="CU31" s="39">
        <v>1</v>
      </c>
      <c r="CV31" s="39">
        <v>1</v>
      </c>
      <c r="CW31" s="39"/>
      <c r="CX31" s="39"/>
      <c r="CY31" s="39">
        <v>1</v>
      </c>
      <c r="CZ31" s="39">
        <v>1</v>
      </c>
      <c r="DA31" s="39">
        <v>1</v>
      </c>
      <c r="DB31" s="39">
        <v>1</v>
      </c>
      <c r="DC31" s="39">
        <v>1</v>
      </c>
      <c r="DD31" s="39">
        <v>1</v>
      </c>
      <c r="DE31" s="39">
        <v>1</v>
      </c>
      <c r="DF31" s="39">
        <v>1</v>
      </c>
      <c r="DG31" s="39"/>
      <c r="DH31" s="39"/>
      <c r="DI31" s="39">
        <v>1</v>
      </c>
      <c r="DJ31" s="39">
        <v>1</v>
      </c>
      <c r="DK31" s="39"/>
      <c r="DL31" s="39">
        <v>1</v>
      </c>
      <c r="DM31" s="39">
        <v>1</v>
      </c>
      <c r="DN31" s="39">
        <v>1</v>
      </c>
      <c r="DO31" s="39">
        <v>1</v>
      </c>
      <c r="DP31" s="39">
        <v>1</v>
      </c>
      <c r="DQ31" s="39">
        <v>1</v>
      </c>
      <c r="DR31" s="39"/>
      <c r="DS31" s="39">
        <v>1</v>
      </c>
      <c r="DT31" s="39">
        <v>1</v>
      </c>
      <c r="DU31" s="39">
        <v>1</v>
      </c>
      <c r="DV31" s="39">
        <v>1</v>
      </c>
      <c r="DW31" s="39">
        <v>1</v>
      </c>
      <c r="DX31" s="39">
        <v>1</v>
      </c>
      <c r="DY31" s="39">
        <v>1</v>
      </c>
      <c r="DZ31" s="39">
        <v>1</v>
      </c>
      <c r="EA31" s="39">
        <v>1</v>
      </c>
      <c r="EB31" s="39">
        <v>1</v>
      </c>
      <c r="EC31" s="39">
        <v>1</v>
      </c>
      <c r="ED31" s="39">
        <v>1</v>
      </c>
      <c r="EE31" s="39">
        <v>1</v>
      </c>
      <c r="EF31" s="39">
        <v>1</v>
      </c>
      <c r="EG31" s="39">
        <v>1</v>
      </c>
      <c r="EH31" s="39">
        <v>1</v>
      </c>
      <c r="EI31" s="39">
        <v>1</v>
      </c>
      <c r="EJ31" s="39">
        <v>1</v>
      </c>
      <c r="EK31" s="39">
        <v>1</v>
      </c>
      <c r="EL31" s="39">
        <v>1</v>
      </c>
      <c r="EM31" s="39">
        <v>1</v>
      </c>
      <c r="EN31" s="39">
        <v>2</v>
      </c>
      <c r="EO31" s="39"/>
      <c r="EP31" s="39">
        <v>1</v>
      </c>
      <c r="EQ31" s="39">
        <v>1</v>
      </c>
      <c r="ER31" s="39">
        <v>1</v>
      </c>
      <c r="ES31" s="39">
        <v>1</v>
      </c>
      <c r="ET31" s="39">
        <v>1</v>
      </c>
      <c r="EU31" s="39">
        <v>3</v>
      </c>
      <c r="EV31" s="39">
        <v>1</v>
      </c>
      <c r="EW31" s="39">
        <v>1</v>
      </c>
      <c r="EX31" s="39">
        <v>1</v>
      </c>
      <c r="EY31" s="39">
        <v>1</v>
      </c>
      <c r="EZ31" s="39">
        <v>1</v>
      </c>
      <c r="FA31" s="39">
        <v>1</v>
      </c>
      <c r="FB31" s="39">
        <v>1</v>
      </c>
      <c r="FC31" s="39">
        <v>1</v>
      </c>
      <c r="FD31" s="39">
        <v>1</v>
      </c>
      <c r="FE31" s="39">
        <v>1</v>
      </c>
      <c r="FF31" s="39">
        <v>1</v>
      </c>
      <c r="FG31" s="39"/>
      <c r="FH31" s="39">
        <v>1</v>
      </c>
      <c r="FI31" s="39">
        <v>1</v>
      </c>
      <c r="FJ31" s="39">
        <v>1</v>
      </c>
      <c r="FK31" s="39">
        <v>1</v>
      </c>
      <c r="FL31" s="39"/>
      <c r="FM31" s="39"/>
      <c r="FN31" s="39">
        <v>1</v>
      </c>
      <c r="FO31" s="39">
        <v>2</v>
      </c>
      <c r="FP31" s="39">
        <v>1</v>
      </c>
      <c r="FQ31" s="39">
        <v>1</v>
      </c>
      <c r="FR31" s="39">
        <v>1</v>
      </c>
      <c r="FS31" s="39">
        <v>1</v>
      </c>
      <c r="FT31" s="37">
        <v>1</v>
      </c>
    </row>
    <row r="32" spans="1:176" x14ac:dyDescent="0.25">
      <c r="A32" s="273"/>
      <c r="B32" s="274"/>
      <c r="C32" s="31" t="s">
        <v>2367</v>
      </c>
      <c r="D32" s="31" t="s">
        <v>2040</v>
      </c>
      <c r="E32" s="32" t="s">
        <v>2368</v>
      </c>
      <c r="F32" s="42" t="s">
        <v>2306</v>
      </c>
      <c r="G32" s="42" t="s">
        <v>2306</v>
      </c>
      <c r="H32" s="42" t="s">
        <v>2306</v>
      </c>
      <c r="I32" s="42" t="s">
        <v>2306</v>
      </c>
      <c r="J32" s="43" t="s">
        <v>2306</v>
      </c>
      <c r="L32" s="36"/>
      <c r="M32" s="37"/>
      <c r="N32" s="38">
        <v>1</v>
      </c>
      <c r="O32" s="39">
        <v>1</v>
      </c>
      <c r="P32" s="39">
        <v>1</v>
      </c>
      <c r="Q32" s="39">
        <v>3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/>
      <c r="X32" s="40">
        <v>1</v>
      </c>
      <c r="Y32" s="41">
        <v>1</v>
      </c>
      <c r="Z32" s="38">
        <v>2</v>
      </c>
      <c r="AA32" s="40">
        <v>3</v>
      </c>
      <c r="AB32" s="41">
        <v>3</v>
      </c>
      <c r="AC32" s="38">
        <v>3</v>
      </c>
      <c r="AD32" s="39">
        <v>3</v>
      </c>
      <c r="AE32" s="40"/>
      <c r="AF32" s="36">
        <v>4</v>
      </c>
      <c r="AG32" s="39"/>
      <c r="AH32" s="37">
        <v>2</v>
      </c>
      <c r="AI32" s="38"/>
      <c r="AJ32" s="40">
        <v>1</v>
      </c>
      <c r="AK32" s="36">
        <v>1</v>
      </c>
      <c r="AL32" s="39">
        <v>1</v>
      </c>
      <c r="AM32" s="39">
        <v>1</v>
      </c>
      <c r="AN32" s="39"/>
      <c r="AO32" s="37">
        <v>1</v>
      </c>
      <c r="AP32" s="38">
        <v>1</v>
      </c>
      <c r="AQ32" s="39"/>
      <c r="AR32" s="39"/>
      <c r="AS32" s="39">
        <v>1</v>
      </c>
      <c r="AT32" s="40">
        <v>1</v>
      </c>
      <c r="AU32" s="36">
        <v>1</v>
      </c>
      <c r="AV32" s="39">
        <v>1</v>
      </c>
      <c r="AW32" s="39">
        <v>1</v>
      </c>
      <c r="AX32" s="39">
        <v>1</v>
      </c>
      <c r="AY32" s="39"/>
      <c r="AZ32" s="39">
        <v>1</v>
      </c>
      <c r="BA32" s="39">
        <v>1</v>
      </c>
      <c r="BB32" s="39"/>
      <c r="BC32" s="39"/>
      <c r="BD32" s="39"/>
      <c r="BE32" s="39">
        <v>1</v>
      </c>
      <c r="BF32" s="39">
        <v>2</v>
      </c>
      <c r="BG32" s="39">
        <v>1</v>
      </c>
      <c r="BH32" s="39">
        <v>1</v>
      </c>
      <c r="BI32" s="39">
        <v>1</v>
      </c>
      <c r="BJ32" s="39">
        <v>1</v>
      </c>
      <c r="BK32" s="39">
        <v>1</v>
      </c>
      <c r="BL32" s="39"/>
      <c r="BM32" s="39">
        <v>1</v>
      </c>
      <c r="BN32" s="39">
        <v>1</v>
      </c>
      <c r="BO32" s="39"/>
      <c r="BP32" s="39">
        <v>1</v>
      </c>
      <c r="BQ32" s="39">
        <v>1</v>
      </c>
      <c r="BR32" s="39">
        <v>1</v>
      </c>
      <c r="BS32" s="39">
        <v>1</v>
      </c>
      <c r="BT32" s="37">
        <v>1</v>
      </c>
      <c r="BU32" s="38">
        <v>1</v>
      </c>
      <c r="BV32" s="39">
        <v>1</v>
      </c>
      <c r="BW32" s="39">
        <v>1</v>
      </c>
      <c r="BX32" s="39">
        <v>1</v>
      </c>
      <c r="BY32" s="39">
        <v>1</v>
      </c>
      <c r="BZ32" s="39">
        <v>1</v>
      </c>
      <c r="CA32" s="39">
        <v>1</v>
      </c>
      <c r="CB32" s="39">
        <v>1</v>
      </c>
      <c r="CC32" s="39">
        <v>1</v>
      </c>
      <c r="CD32" s="39">
        <v>1</v>
      </c>
      <c r="CE32" s="39">
        <v>1</v>
      </c>
      <c r="CF32" s="39">
        <v>1</v>
      </c>
      <c r="CG32" s="39"/>
      <c r="CH32" s="39">
        <v>1</v>
      </c>
      <c r="CI32" s="39">
        <v>1</v>
      </c>
      <c r="CJ32" s="39">
        <v>1</v>
      </c>
      <c r="CK32" s="39">
        <v>1</v>
      </c>
      <c r="CL32" s="39">
        <v>1</v>
      </c>
      <c r="CM32" s="39"/>
      <c r="CN32" s="39">
        <v>1</v>
      </c>
      <c r="CO32" s="39">
        <v>1</v>
      </c>
      <c r="CP32" s="39">
        <v>1</v>
      </c>
      <c r="CQ32" s="39">
        <v>1</v>
      </c>
      <c r="CR32" s="39">
        <v>1</v>
      </c>
      <c r="CS32" s="39">
        <v>1</v>
      </c>
      <c r="CT32" s="39">
        <v>1</v>
      </c>
      <c r="CU32" s="39">
        <v>1</v>
      </c>
      <c r="CV32" s="39">
        <v>1</v>
      </c>
      <c r="CW32" s="39"/>
      <c r="CX32" s="39"/>
      <c r="CY32" s="39">
        <v>1</v>
      </c>
      <c r="CZ32" s="39">
        <v>1</v>
      </c>
      <c r="DA32" s="39">
        <v>1</v>
      </c>
      <c r="DB32" s="39">
        <v>1</v>
      </c>
      <c r="DC32" s="39">
        <v>1</v>
      </c>
      <c r="DD32" s="39">
        <v>1</v>
      </c>
      <c r="DE32" s="39">
        <v>1</v>
      </c>
      <c r="DF32" s="39">
        <v>1</v>
      </c>
      <c r="DG32" s="39"/>
      <c r="DH32" s="39"/>
      <c r="DI32" s="39">
        <v>1</v>
      </c>
      <c r="DJ32" s="39">
        <v>1</v>
      </c>
      <c r="DK32" s="39"/>
      <c r="DL32" s="39">
        <v>1</v>
      </c>
      <c r="DM32" s="39">
        <v>1</v>
      </c>
      <c r="DN32" s="39">
        <v>1</v>
      </c>
      <c r="DO32" s="39">
        <v>1</v>
      </c>
      <c r="DP32" s="39">
        <v>1</v>
      </c>
      <c r="DQ32" s="39">
        <v>1</v>
      </c>
      <c r="DR32" s="39"/>
      <c r="DS32" s="39">
        <v>1</v>
      </c>
      <c r="DT32" s="39">
        <v>1</v>
      </c>
      <c r="DU32" s="39">
        <v>1</v>
      </c>
      <c r="DV32" s="39">
        <v>1</v>
      </c>
      <c r="DW32" s="39">
        <v>1</v>
      </c>
      <c r="DX32" s="39">
        <v>1</v>
      </c>
      <c r="DY32" s="39">
        <v>1</v>
      </c>
      <c r="DZ32" s="39">
        <v>1</v>
      </c>
      <c r="EA32" s="39">
        <v>1</v>
      </c>
      <c r="EB32" s="39">
        <v>1</v>
      </c>
      <c r="EC32" s="39">
        <v>1</v>
      </c>
      <c r="ED32" s="39"/>
      <c r="EE32" s="39">
        <v>1</v>
      </c>
      <c r="EF32" s="39">
        <v>1</v>
      </c>
      <c r="EG32" s="39">
        <v>1</v>
      </c>
      <c r="EH32" s="39">
        <v>1</v>
      </c>
      <c r="EI32" s="39">
        <v>1</v>
      </c>
      <c r="EJ32" s="39">
        <v>1</v>
      </c>
      <c r="EK32" s="39">
        <v>1</v>
      </c>
      <c r="EL32" s="39">
        <v>1</v>
      </c>
      <c r="EM32" s="39">
        <v>1</v>
      </c>
      <c r="EN32" s="39">
        <v>1</v>
      </c>
      <c r="EO32" s="39"/>
      <c r="EP32" s="39">
        <v>1</v>
      </c>
      <c r="EQ32" s="39">
        <v>1</v>
      </c>
      <c r="ER32" s="39">
        <v>1</v>
      </c>
      <c r="ES32" s="39">
        <v>1</v>
      </c>
      <c r="ET32" s="39">
        <v>1</v>
      </c>
      <c r="EU32" s="39">
        <v>1</v>
      </c>
      <c r="EV32" s="39">
        <v>1</v>
      </c>
      <c r="EW32" s="39">
        <v>1</v>
      </c>
      <c r="EX32" s="39">
        <v>1</v>
      </c>
      <c r="EY32" s="39">
        <v>1</v>
      </c>
      <c r="EZ32" s="39">
        <v>1</v>
      </c>
      <c r="FA32" s="39">
        <v>1</v>
      </c>
      <c r="FB32" s="39">
        <v>1</v>
      </c>
      <c r="FC32" s="39">
        <v>1</v>
      </c>
      <c r="FD32" s="39">
        <v>1</v>
      </c>
      <c r="FE32" s="39">
        <v>1</v>
      </c>
      <c r="FF32" s="39">
        <v>1</v>
      </c>
      <c r="FG32" s="39"/>
      <c r="FH32" s="39">
        <v>1</v>
      </c>
      <c r="FI32" s="39">
        <v>1</v>
      </c>
      <c r="FJ32" s="39">
        <v>1</v>
      </c>
      <c r="FK32" s="39">
        <v>1</v>
      </c>
      <c r="FL32" s="39"/>
      <c r="FM32" s="39"/>
      <c r="FN32" s="39">
        <v>1</v>
      </c>
      <c r="FO32" s="39">
        <v>2</v>
      </c>
      <c r="FP32" s="39">
        <v>1</v>
      </c>
      <c r="FQ32" s="39">
        <v>1</v>
      </c>
      <c r="FR32" s="39">
        <v>1</v>
      </c>
      <c r="FS32" s="39">
        <v>1</v>
      </c>
      <c r="FT32" s="37">
        <v>1</v>
      </c>
    </row>
    <row r="33" spans="1:176" x14ac:dyDescent="0.25">
      <c r="A33" s="273"/>
      <c r="B33" s="274"/>
      <c r="C33" s="31" t="s">
        <v>2369</v>
      </c>
      <c r="D33" s="31" t="s">
        <v>2130</v>
      </c>
      <c r="E33" s="32" t="s">
        <v>2370</v>
      </c>
      <c r="F33" s="33">
        <v>1</v>
      </c>
      <c r="G33" s="34">
        <v>0</v>
      </c>
      <c r="H33" s="34">
        <v>0</v>
      </c>
      <c r="I33" s="34">
        <v>0</v>
      </c>
      <c r="J33" s="35">
        <v>0</v>
      </c>
      <c r="L33" s="36"/>
      <c r="M33" s="37"/>
      <c r="N33" s="38"/>
      <c r="O33" s="39"/>
      <c r="P33" s="39"/>
      <c r="Q33" s="39">
        <v>1</v>
      </c>
      <c r="R33" s="39"/>
      <c r="S33" s="39"/>
      <c r="T33" s="39"/>
      <c r="U33" s="39"/>
      <c r="V33" s="39"/>
      <c r="W33" s="39"/>
      <c r="X33" s="40"/>
      <c r="Y33" s="41">
        <v>1</v>
      </c>
      <c r="Z33" s="38"/>
      <c r="AA33" s="40"/>
      <c r="AB33" s="41"/>
      <c r="AC33" s="38">
        <v>2</v>
      </c>
      <c r="AD33" s="39">
        <v>1</v>
      </c>
      <c r="AE33" s="40"/>
      <c r="AF33" s="36">
        <v>2</v>
      </c>
      <c r="AG33" s="39"/>
      <c r="AH33" s="37"/>
      <c r="AI33" s="38"/>
      <c r="AJ33" s="40"/>
      <c r="AK33" s="36"/>
      <c r="AL33" s="39"/>
      <c r="AM33" s="39"/>
      <c r="AN33" s="39"/>
      <c r="AO33" s="37"/>
      <c r="AP33" s="38"/>
      <c r="AQ33" s="39"/>
      <c r="AR33" s="39"/>
      <c r="AS33" s="39"/>
      <c r="AT33" s="40"/>
      <c r="AU33" s="36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7"/>
      <c r="BU33" s="38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7"/>
    </row>
    <row r="34" spans="1:176" x14ac:dyDescent="0.25">
      <c r="A34" s="273"/>
      <c r="B34" s="274"/>
      <c r="C34" s="31" t="s">
        <v>2371</v>
      </c>
      <c r="D34" s="31" t="s">
        <v>2372</v>
      </c>
      <c r="E34" s="32" t="s">
        <v>2373</v>
      </c>
      <c r="F34" s="42" t="s">
        <v>2306</v>
      </c>
      <c r="G34" s="58" t="s">
        <v>2306</v>
      </c>
      <c r="H34" s="58" t="s">
        <v>2306</v>
      </c>
      <c r="I34" s="58" t="s">
        <v>2306</v>
      </c>
      <c r="J34" s="59" t="s">
        <v>2306</v>
      </c>
      <c r="L34" s="36"/>
      <c r="M34" s="37"/>
      <c r="N34" s="38"/>
      <c r="O34" s="39"/>
      <c r="P34" s="39">
        <v>1</v>
      </c>
      <c r="Q34" s="39">
        <v>1</v>
      </c>
      <c r="R34" s="39"/>
      <c r="S34" s="39"/>
      <c r="T34" s="39"/>
      <c r="U34" s="39"/>
      <c r="V34" s="39"/>
      <c r="W34" s="39"/>
      <c r="X34" s="40"/>
      <c r="Y34" s="41"/>
      <c r="Z34" s="38"/>
      <c r="AA34" s="40"/>
      <c r="AB34" s="41">
        <v>2</v>
      </c>
      <c r="AC34" s="38">
        <v>1</v>
      </c>
      <c r="AD34" s="39">
        <v>1</v>
      </c>
      <c r="AE34" s="40"/>
      <c r="AF34" s="36">
        <v>3</v>
      </c>
      <c r="AG34" s="39"/>
      <c r="AH34" s="37"/>
      <c r="AI34" s="38"/>
      <c r="AJ34" s="40"/>
      <c r="AK34" s="36"/>
      <c r="AL34" s="39"/>
      <c r="AM34" s="39"/>
      <c r="AN34" s="39"/>
      <c r="AO34" s="37"/>
      <c r="AP34" s="38"/>
      <c r="AQ34" s="39"/>
      <c r="AR34" s="39"/>
      <c r="AS34" s="39"/>
      <c r="AT34" s="40"/>
      <c r="AU34" s="36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7"/>
      <c r="BU34" s="38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7"/>
    </row>
    <row r="35" spans="1:176" x14ac:dyDescent="0.25">
      <c r="A35" s="273"/>
      <c r="B35" s="274"/>
      <c r="C35" s="31" t="s">
        <v>2374</v>
      </c>
      <c r="D35" s="31" t="s">
        <v>2375</v>
      </c>
      <c r="E35" s="32" t="s">
        <v>2376</v>
      </c>
      <c r="F35" s="33">
        <v>1</v>
      </c>
      <c r="G35" s="34">
        <v>1</v>
      </c>
      <c r="H35" s="34">
        <v>1</v>
      </c>
      <c r="I35" s="34">
        <v>1</v>
      </c>
      <c r="J35" s="35">
        <v>1</v>
      </c>
      <c r="L35" s="36"/>
      <c r="M35" s="37">
        <v>1</v>
      </c>
      <c r="N35" s="38">
        <v>1</v>
      </c>
      <c r="O35" s="39">
        <v>2</v>
      </c>
      <c r="P35" s="39"/>
      <c r="Q35" s="39">
        <v>1</v>
      </c>
      <c r="R35" s="39">
        <v>1</v>
      </c>
      <c r="S35" s="39">
        <v>1</v>
      </c>
      <c r="T35" s="39"/>
      <c r="U35" s="39">
        <v>1</v>
      </c>
      <c r="V35" s="39">
        <v>1</v>
      </c>
      <c r="W35" s="39">
        <v>1</v>
      </c>
      <c r="X35" s="40"/>
      <c r="Y35" s="41">
        <v>1</v>
      </c>
      <c r="Z35" s="38"/>
      <c r="AA35" s="40"/>
      <c r="AB35" s="41"/>
      <c r="AC35" s="38">
        <v>1</v>
      </c>
      <c r="AD35" s="39">
        <v>1</v>
      </c>
      <c r="AE35" s="40"/>
      <c r="AF35" s="36"/>
      <c r="AG35" s="39"/>
      <c r="AH35" s="37"/>
      <c r="AI35" s="38">
        <v>1</v>
      </c>
      <c r="AJ35" s="40">
        <v>1</v>
      </c>
      <c r="AK35" s="36">
        <v>1</v>
      </c>
      <c r="AL35" s="39">
        <v>1</v>
      </c>
      <c r="AM35" s="39"/>
      <c r="AN35" s="39">
        <v>1</v>
      </c>
      <c r="AO35" s="37">
        <v>1</v>
      </c>
      <c r="AP35" s="38">
        <v>1</v>
      </c>
      <c r="AQ35" s="39">
        <v>1</v>
      </c>
      <c r="AR35" s="39">
        <v>1</v>
      </c>
      <c r="AS35" s="39">
        <v>1</v>
      </c>
      <c r="AT35" s="40">
        <v>1</v>
      </c>
      <c r="AU35" s="36">
        <v>1</v>
      </c>
      <c r="AV35" s="39">
        <v>1</v>
      </c>
      <c r="AW35" s="39">
        <v>1</v>
      </c>
      <c r="AX35" s="39">
        <v>2</v>
      </c>
      <c r="AY35" s="39">
        <v>3</v>
      </c>
      <c r="AZ35" s="39">
        <v>2</v>
      </c>
      <c r="BA35" s="39">
        <v>1</v>
      </c>
      <c r="BB35" s="39">
        <v>2</v>
      </c>
      <c r="BC35" s="39">
        <v>2</v>
      </c>
      <c r="BD35" s="39"/>
      <c r="BE35" s="39">
        <v>1</v>
      </c>
      <c r="BF35" s="39">
        <v>1</v>
      </c>
      <c r="BG35" s="39">
        <v>1</v>
      </c>
      <c r="BH35" s="39">
        <v>2</v>
      </c>
      <c r="BI35" s="39">
        <v>1</v>
      </c>
      <c r="BJ35" s="39">
        <v>1</v>
      </c>
      <c r="BK35" s="39">
        <v>1</v>
      </c>
      <c r="BL35" s="39">
        <v>1</v>
      </c>
      <c r="BM35" s="39">
        <v>1</v>
      </c>
      <c r="BN35" s="39">
        <v>1</v>
      </c>
      <c r="BO35" s="39">
        <v>1</v>
      </c>
      <c r="BP35" s="39">
        <v>1</v>
      </c>
      <c r="BQ35" s="39">
        <v>1</v>
      </c>
      <c r="BR35" s="39">
        <v>1</v>
      </c>
      <c r="BS35" s="39">
        <v>1</v>
      </c>
      <c r="BT35" s="37">
        <v>1</v>
      </c>
      <c r="BU35" s="38">
        <v>1</v>
      </c>
      <c r="BV35" s="39">
        <v>1</v>
      </c>
      <c r="BW35" s="39">
        <v>1</v>
      </c>
      <c r="BX35" s="39">
        <v>1</v>
      </c>
      <c r="BY35" s="39">
        <v>1</v>
      </c>
      <c r="BZ35" s="39">
        <v>1</v>
      </c>
      <c r="CA35" s="39">
        <v>1</v>
      </c>
      <c r="CB35" s="39">
        <v>1</v>
      </c>
      <c r="CC35" s="39"/>
      <c r="CD35" s="39">
        <v>1</v>
      </c>
      <c r="CE35" s="39">
        <v>1</v>
      </c>
      <c r="CF35" s="39">
        <v>1</v>
      </c>
      <c r="CG35" s="39">
        <v>1</v>
      </c>
      <c r="CH35" s="39">
        <v>1</v>
      </c>
      <c r="CI35" s="39">
        <v>2</v>
      </c>
      <c r="CJ35" s="39">
        <v>2</v>
      </c>
      <c r="CK35" s="39">
        <v>1</v>
      </c>
      <c r="CL35" s="39"/>
      <c r="CM35" s="39">
        <v>1</v>
      </c>
      <c r="CN35" s="39"/>
      <c r="CO35" s="39"/>
      <c r="CP35" s="39"/>
      <c r="CQ35" s="39"/>
      <c r="CR35" s="39">
        <v>1</v>
      </c>
      <c r="CS35" s="39">
        <v>1</v>
      </c>
      <c r="CT35" s="39">
        <v>1</v>
      </c>
      <c r="CU35" s="39"/>
      <c r="CV35" s="39">
        <v>1</v>
      </c>
      <c r="CW35" s="39">
        <v>1</v>
      </c>
      <c r="CX35" s="39">
        <v>1</v>
      </c>
      <c r="CY35" s="39">
        <v>1</v>
      </c>
      <c r="CZ35" s="39"/>
      <c r="DA35" s="39"/>
      <c r="DB35" s="39">
        <v>1</v>
      </c>
      <c r="DC35" s="39">
        <v>1</v>
      </c>
      <c r="DD35" s="39">
        <v>1</v>
      </c>
      <c r="DE35" s="39">
        <v>1</v>
      </c>
      <c r="DF35" s="39"/>
      <c r="DG35" s="39">
        <v>1</v>
      </c>
      <c r="DH35" s="39">
        <v>2</v>
      </c>
      <c r="DI35" s="39">
        <v>1</v>
      </c>
      <c r="DJ35" s="39">
        <v>1</v>
      </c>
      <c r="DK35" s="39"/>
      <c r="DL35" s="39">
        <v>1</v>
      </c>
      <c r="DM35" s="39"/>
      <c r="DN35" s="39"/>
      <c r="DO35" s="39">
        <v>1</v>
      </c>
      <c r="DP35" s="39">
        <v>1</v>
      </c>
      <c r="DQ35" s="39">
        <v>1</v>
      </c>
      <c r="DR35" s="39"/>
      <c r="DS35" s="39">
        <v>1</v>
      </c>
      <c r="DT35" s="39">
        <v>1</v>
      </c>
      <c r="DU35" s="39">
        <v>1</v>
      </c>
      <c r="DV35" s="39"/>
      <c r="DW35" s="39">
        <v>1</v>
      </c>
      <c r="DX35" s="39">
        <v>1</v>
      </c>
      <c r="DY35" s="39">
        <v>1</v>
      </c>
      <c r="DZ35" s="39">
        <v>1</v>
      </c>
      <c r="EA35" s="39">
        <v>1</v>
      </c>
      <c r="EB35" s="39">
        <v>1</v>
      </c>
      <c r="EC35" s="39">
        <v>1</v>
      </c>
      <c r="ED35" s="39">
        <v>1</v>
      </c>
      <c r="EE35" s="39">
        <v>1</v>
      </c>
      <c r="EF35" s="39">
        <v>1</v>
      </c>
      <c r="EG35" s="39">
        <v>1</v>
      </c>
      <c r="EH35" s="39">
        <v>1</v>
      </c>
      <c r="EI35" s="39">
        <v>1</v>
      </c>
      <c r="EJ35" s="39">
        <v>1</v>
      </c>
      <c r="EK35" s="39">
        <v>1</v>
      </c>
      <c r="EL35" s="39">
        <v>1</v>
      </c>
      <c r="EM35" s="39">
        <v>1</v>
      </c>
      <c r="EN35" s="39"/>
      <c r="EO35" s="39"/>
      <c r="EP35" s="39">
        <v>1</v>
      </c>
      <c r="EQ35" s="39">
        <v>1</v>
      </c>
      <c r="ER35" s="39">
        <v>1</v>
      </c>
      <c r="ES35" s="39">
        <v>1</v>
      </c>
      <c r="ET35" s="39">
        <v>1</v>
      </c>
      <c r="EU35" s="39">
        <v>1</v>
      </c>
      <c r="EV35" s="39">
        <v>1</v>
      </c>
      <c r="EW35" s="39">
        <v>1</v>
      </c>
      <c r="EX35" s="39"/>
      <c r="EY35" s="39">
        <v>1</v>
      </c>
      <c r="EZ35" s="39">
        <v>1</v>
      </c>
      <c r="FA35" s="39"/>
      <c r="FB35" s="39">
        <v>1</v>
      </c>
      <c r="FC35" s="39">
        <v>1</v>
      </c>
      <c r="FD35" s="39">
        <v>1</v>
      </c>
      <c r="FE35" s="39">
        <v>1</v>
      </c>
      <c r="FF35" s="39">
        <v>1</v>
      </c>
      <c r="FG35" s="39">
        <v>1</v>
      </c>
      <c r="FH35" s="39">
        <v>1</v>
      </c>
      <c r="FI35" s="39">
        <v>1</v>
      </c>
      <c r="FJ35" s="39">
        <v>1</v>
      </c>
      <c r="FK35" s="39"/>
      <c r="FL35" s="39"/>
      <c r="FM35" s="39">
        <v>1</v>
      </c>
      <c r="FN35" s="39">
        <v>1</v>
      </c>
      <c r="FO35" s="39">
        <v>1</v>
      </c>
      <c r="FP35" s="39">
        <v>1</v>
      </c>
      <c r="FQ35" s="39">
        <v>1</v>
      </c>
      <c r="FR35" s="39">
        <v>1</v>
      </c>
      <c r="FS35" s="39"/>
      <c r="FT35" s="37"/>
    </row>
    <row r="36" spans="1:176" x14ac:dyDescent="0.25">
      <c r="A36" s="273"/>
      <c r="B36" s="274"/>
      <c r="C36" s="31" t="s">
        <v>2377</v>
      </c>
      <c r="D36" s="31" t="s">
        <v>2378</v>
      </c>
      <c r="E36" s="32" t="s">
        <v>2379</v>
      </c>
      <c r="F36" s="33">
        <v>1</v>
      </c>
      <c r="G36" s="34">
        <v>2</v>
      </c>
      <c r="H36" s="34">
        <v>2</v>
      </c>
      <c r="I36" s="34">
        <v>1</v>
      </c>
      <c r="J36" s="35">
        <v>1</v>
      </c>
      <c r="L36" s="36"/>
      <c r="M36" s="37"/>
      <c r="N36" s="38"/>
      <c r="O36" s="39"/>
      <c r="P36" s="39">
        <v>1</v>
      </c>
      <c r="Q36" s="39">
        <v>1</v>
      </c>
      <c r="R36" s="39">
        <v>1</v>
      </c>
      <c r="S36" s="39">
        <v>1</v>
      </c>
      <c r="T36" s="39"/>
      <c r="U36" s="39">
        <v>1</v>
      </c>
      <c r="V36" s="39">
        <v>1</v>
      </c>
      <c r="W36" s="39">
        <v>1</v>
      </c>
      <c r="X36" s="40">
        <v>1</v>
      </c>
      <c r="Y36" s="41"/>
      <c r="Z36" s="38">
        <v>2</v>
      </c>
      <c r="AA36" s="40"/>
      <c r="AB36" s="41"/>
      <c r="AC36" s="38">
        <v>1</v>
      </c>
      <c r="AD36" s="39">
        <v>1</v>
      </c>
      <c r="AE36" s="40">
        <v>1</v>
      </c>
      <c r="AF36" s="36"/>
      <c r="AG36" s="39">
        <v>3</v>
      </c>
      <c r="AH36" s="37">
        <v>1</v>
      </c>
      <c r="AI36" s="38"/>
      <c r="AJ36" s="40"/>
      <c r="AK36" s="36">
        <v>1</v>
      </c>
      <c r="AL36" s="39">
        <v>1</v>
      </c>
      <c r="AM36" s="39">
        <v>1</v>
      </c>
      <c r="AN36" s="39"/>
      <c r="AO36" s="37">
        <v>1</v>
      </c>
      <c r="AP36" s="38">
        <v>1</v>
      </c>
      <c r="AQ36" s="39"/>
      <c r="AR36" s="39">
        <v>1</v>
      </c>
      <c r="AS36" s="39">
        <v>1</v>
      </c>
      <c r="AT36" s="40">
        <v>1</v>
      </c>
      <c r="AU36" s="36">
        <v>1</v>
      </c>
      <c r="AV36" s="39">
        <v>1</v>
      </c>
      <c r="AW36" s="39"/>
      <c r="AX36" s="39">
        <v>1</v>
      </c>
      <c r="AY36" s="39">
        <v>1</v>
      </c>
      <c r="AZ36" s="39">
        <v>2</v>
      </c>
      <c r="BA36" s="39">
        <v>1</v>
      </c>
      <c r="BB36" s="39"/>
      <c r="BC36" s="39">
        <v>3</v>
      </c>
      <c r="BD36" s="39"/>
      <c r="BE36" s="39">
        <v>1</v>
      </c>
      <c r="BF36" s="39">
        <v>2</v>
      </c>
      <c r="BG36" s="39">
        <v>1</v>
      </c>
      <c r="BH36" s="39">
        <v>1</v>
      </c>
      <c r="BI36" s="39">
        <v>1</v>
      </c>
      <c r="BJ36" s="39">
        <v>1</v>
      </c>
      <c r="BK36" s="39">
        <v>1</v>
      </c>
      <c r="BL36" s="39"/>
      <c r="BM36" s="39">
        <v>1</v>
      </c>
      <c r="BN36" s="39">
        <v>1</v>
      </c>
      <c r="BO36" s="39">
        <v>1</v>
      </c>
      <c r="BP36" s="39">
        <v>1</v>
      </c>
      <c r="BQ36" s="39">
        <v>1</v>
      </c>
      <c r="BR36" s="39">
        <v>1</v>
      </c>
      <c r="BS36" s="39">
        <v>1</v>
      </c>
      <c r="BT36" s="37">
        <v>1</v>
      </c>
      <c r="BU36" s="38">
        <v>1</v>
      </c>
      <c r="BV36" s="39">
        <v>1</v>
      </c>
      <c r="BW36" s="39">
        <v>1</v>
      </c>
      <c r="BX36" s="39">
        <v>1</v>
      </c>
      <c r="BY36" s="39">
        <v>1</v>
      </c>
      <c r="BZ36" s="39">
        <v>1</v>
      </c>
      <c r="CA36" s="39">
        <v>1</v>
      </c>
      <c r="CB36" s="39">
        <v>1</v>
      </c>
      <c r="CC36" s="39">
        <v>1</v>
      </c>
      <c r="CD36" s="39">
        <v>1</v>
      </c>
      <c r="CE36" s="39">
        <v>1</v>
      </c>
      <c r="CF36" s="39">
        <v>2</v>
      </c>
      <c r="CG36" s="39">
        <v>2</v>
      </c>
      <c r="CH36" s="39">
        <v>1</v>
      </c>
      <c r="CI36" s="39">
        <v>1</v>
      </c>
      <c r="CJ36" s="39">
        <v>1</v>
      </c>
      <c r="CK36" s="39">
        <v>1</v>
      </c>
      <c r="CL36" s="39"/>
      <c r="CM36" s="39"/>
      <c r="CN36" s="39">
        <v>1</v>
      </c>
      <c r="CO36" s="39"/>
      <c r="CP36" s="39">
        <v>1</v>
      </c>
      <c r="CQ36" s="39">
        <v>1</v>
      </c>
      <c r="CR36" s="39">
        <v>1</v>
      </c>
      <c r="CS36" s="39">
        <v>1</v>
      </c>
      <c r="CT36" s="39"/>
      <c r="CU36" s="39">
        <v>1</v>
      </c>
      <c r="CV36" s="39"/>
      <c r="CW36" s="39"/>
      <c r="CX36" s="39">
        <v>1</v>
      </c>
      <c r="CY36" s="39"/>
      <c r="CZ36" s="39">
        <v>1</v>
      </c>
      <c r="DA36" s="39">
        <v>1</v>
      </c>
      <c r="DB36" s="39">
        <v>1</v>
      </c>
      <c r="DC36" s="39">
        <v>1</v>
      </c>
      <c r="DD36" s="39">
        <v>1</v>
      </c>
      <c r="DE36" s="39">
        <v>1</v>
      </c>
      <c r="DF36" s="39">
        <v>1</v>
      </c>
      <c r="DG36" s="39">
        <v>1</v>
      </c>
      <c r="DH36" s="39">
        <v>2</v>
      </c>
      <c r="DI36" s="39"/>
      <c r="DJ36" s="39">
        <v>1</v>
      </c>
      <c r="DK36" s="39">
        <v>1</v>
      </c>
      <c r="DL36" s="39">
        <v>1</v>
      </c>
      <c r="DM36" s="39">
        <v>1</v>
      </c>
      <c r="DN36" s="39">
        <v>1</v>
      </c>
      <c r="DO36" s="39">
        <v>1</v>
      </c>
      <c r="DP36" s="39">
        <v>1</v>
      </c>
      <c r="DQ36" s="39"/>
      <c r="DR36" s="39"/>
      <c r="DS36" s="39">
        <v>1</v>
      </c>
      <c r="DT36" s="39">
        <v>1</v>
      </c>
      <c r="DU36" s="39">
        <v>1</v>
      </c>
      <c r="DV36" s="39">
        <v>1</v>
      </c>
      <c r="DW36" s="39">
        <v>1</v>
      </c>
      <c r="DX36" s="39">
        <v>1</v>
      </c>
      <c r="DY36" s="39">
        <v>1</v>
      </c>
      <c r="DZ36" s="39">
        <v>1</v>
      </c>
      <c r="EA36" s="39">
        <v>1</v>
      </c>
      <c r="EB36" s="39">
        <v>1</v>
      </c>
      <c r="EC36" s="39">
        <v>1</v>
      </c>
      <c r="ED36" s="39"/>
      <c r="EE36" s="39">
        <v>1</v>
      </c>
      <c r="EF36" s="39">
        <v>1</v>
      </c>
      <c r="EG36" s="39">
        <v>1</v>
      </c>
      <c r="EH36" s="39">
        <v>1</v>
      </c>
      <c r="EI36" s="39">
        <v>1</v>
      </c>
      <c r="EJ36" s="39">
        <v>1</v>
      </c>
      <c r="EK36" s="39">
        <v>1</v>
      </c>
      <c r="EL36" s="39">
        <v>1</v>
      </c>
      <c r="EM36" s="39"/>
      <c r="EN36" s="39">
        <v>1</v>
      </c>
      <c r="EO36" s="39"/>
      <c r="EP36" s="39"/>
      <c r="EQ36" s="39"/>
      <c r="ER36" s="39">
        <v>1</v>
      </c>
      <c r="ES36" s="39">
        <v>1</v>
      </c>
      <c r="ET36" s="39">
        <v>1</v>
      </c>
      <c r="EU36" s="39">
        <v>2</v>
      </c>
      <c r="EV36" s="39">
        <v>1</v>
      </c>
      <c r="EW36" s="39">
        <v>1</v>
      </c>
      <c r="EX36" s="39"/>
      <c r="EY36" s="39">
        <v>1</v>
      </c>
      <c r="EZ36" s="39">
        <v>1</v>
      </c>
      <c r="FA36" s="39">
        <v>1</v>
      </c>
      <c r="FB36" s="39">
        <v>1</v>
      </c>
      <c r="FC36" s="39"/>
      <c r="FD36" s="39">
        <v>1</v>
      </c>
      <c r="FE36" s="39">
        <v>1</v>
      </c>
      <c r="FF36" s="39">
        <v>1</v>
      </c>
      <c r="FG36" s="39">
        <v>1</v>
      </c>
      <c r="FH36" s="39">
        <v>1</v>
      </c>
      <c r="FI36" s="39">
        <v>1</v>
      </c>
      <c r="FJ36" s="39">
        <v>1</v>
      </c>
      <c r="FK36" s="39">
        <v>1</v>
      </c>
      <c r="FL36" s="39"/>
      <c r="FM36" s="39">
        <v>1</v>
      </c>
      <c r="FN36" s="39">
        <v>1</v>
      </c>
      <c r="FO36" s="39">
        <v>2</v>
      </c>
      <c r="FP36" s="39">
        <v>1</v>
      </c>
      <c r="FQ36" s="39">
        <v>1</v>
      </c>
      <c r="FR36" s="39"/>
      <c r="FS36" s="39">
        <v>1</v>
      </c>
      <c r="FT36" s="37">
        <v>1</v>
      </c>
    </row>
    <row r="37" spans="1:176" x14ac:dyDescent="0.25">
      <c r="A37" s="273"/>
      <c r="B37" s="274"/>
      <c r="C37" s="44" t="s">
        <v>2380</v>
      </c>
      <c r="D37" s="60" t="s">
        <v>2381</v>
      </c>
      <c r="E37" s="32" t="s">
        <v>2382</v>
      </c>
      <c r="F37" s="33">
        <v>0</v>
      </c>
      <c r="G37" s="34">
        <v>0</v>
      </c>
      <c r="H37" s="34">
        <v>0</v>
      </c>
      <c r="I37" s="34">
        <v>0</v>
      </c>
      <c r="J37" s="35">
        <v>0</v>
      </c>
      <c r="L37" s="36"/>
      <c r="M37" s="37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40"/>
      <c r="Y37" s="41"/>
      <c r="Z37" s="38"/>
      <c r="AA37" s="40"/>
      <c r="AB37" s="41"/>
      <c r="AC37" s="38"/>
      <c r="AD37" s="39"/>
      <c r="AE37" s="40"/>
      <c r="AF37" s="36"/>
      <c r="AG37" s="39"/>
      <c r="AH37" s="37"/>
      <c r="AI37" s="38"/>
      <c r="AJ37" s="40"/>
      <c r="AK37" s="36"/>
      <c r="AL37" s="39"/>
      <c r="AM37" s="39"/>
      <c r="AN37" s="39"/>
      <c r="AO37" s="37"/>
      <c r="AP37" s="38"/>
      <c r="AQ37" s="39"/>
      <c r="AR37" s="39"/>
      <c r="AS37" s="39"/>
      <c r="AT37" s="40"/>
      <c r="AU37" s="36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7"/>
      <c r="BU37" s="38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7"/>
    </row>
    <row r="38" spans="1:176" x14ac:dyDescent="0.25">
      <c r="A38" s="273"/>
      <c r="B38" s="274"/>
      <c r="C38" s="31" t="s">
        <v>2383</v>
      </c>
      <c r="D38" s="31" t="s">
        <v>2384</v>
      </c>
      <c r="E38" s="32" t="s">
        <v>2385</v>
      </c>
      <c r="F38" s="61">
        <v>1</v>
      </c>
      <c r="G38" s="30">
        <v>1</v>
      </c>
      <c r="H38" s="30">
        <v>1</v>
      </c>
      <c r="I38" s="30">
        <v>1</v>
      </c>
      <c r="J38" s="62">
        <v>1</v>
      </c>
      <c r="L38" s="36"/>
      <c r="M38" s="37"/>
      <c r="N38" s="38"/>
      <c r="O38" s="39"/>
      <c r="P38" s="39"/>
      <c r="Q38" s="39">
        <v>2</v>
      </c>
      <c r="R38" s="39">
        <v>2</v>
      </c>
      <c r="S38" s="39">
        <v>2</v>
      </c>
      <c r="T38" s="39">
        <v>1</v>
      </c>
      <c r="U38" s="39">
        <v>1</v>
      </c>
      <c r="V38" s="39">
        <v>1</v>
      </c>
      <c r="W38" s="39">
        <v>1</v>
      </c>
      <c r="X38" s="40">
        <v>1</v>
      </c>
      <c r="Y38" s="41"/>
      <c r="Z38" s="38">
        <v>1</v>
      </c>
      <c r="AA38" s="40">
        <v>1</v>
      </c>
      <c r="AB38" s="41">
        <v>1</v>
      </c>
      <c r="AC38" s="38">
        <v>1</v>
      </c>
      <c r="AD38" s="39">
        <v>2</v>
      </c>
      <c r="AE38" s="40">
        <v>1</v>
      </c>
      <c r="AF38" s="36"/>
      <c r="AG38" s="39">
        <v>2</v>
      </c>
      <c r="AH38" s="37">
        <v>2</v>
      </c>
      <c r="AI38" s="38">
        <v>1</v>
      </c>
      <c r="AJ38" s="40"/>
      <c r="AK38" s="36">
        <v>1</v>
      </c>
      <c r="AL38" s="39">
        <v>1</v>
      </c>
      <c r="AM38" s="39">
        <v>1</v>
      </c>
      <c r="AN38" s="39">
        <v>1</v>
      </c>
      <c r="AO38" s="37">
        <v>1</v>
      </c>
      <c r="AP38" s="38"/>
      <c r="AQ38" s="39"/>
      <c r="AR38" s="39">
        <v>1</v>
      </c>
      <c r="AS38" s="39">
        <v>1</v>
      </c>
      <c r="AT38" s="40">
        <v>1</v>
      </c>
      <c r="AU38" s="36">
        <v>2</v>
      </c>
      <c r="AV38" s="39">
        <v>1</v>
      </c>
      <c r="AW38" s="39">
        <v>1</v>
      </c>
      <c r="AX38" s="39">
        <v>1</v>
      </c>
      <c r="AY38" s="39"/>
      <c r="AZ38" s="39">
        <v>1</v>
      </c>
      <c r="BA38" s="39"/>
      <c r="BB38" s="39"/>
      <c r="BC38" s="39"/>
      <c r="BD38" s="39">
        <v>1</v>
      </c>
      <c r="BE38" s="39">
        <v>1</v>
      </c>
      <c r="BF38" s="39">
        <v>1</v>
      </c>
      <c r="BG38" s="39"/>
      <c r="BH38" s="39">
        <v>1</v>
      </c>
      <c r="BI38" s="39">
        <v>1</v>
      </c>
      <c r="BJ38" s="39">
        <v>1</v>
      </c>
      <c r="BK38" s="39">
        <v>1</v>
      </c>
      <c r="BL38" s="39"/>
      <c r="BM38" s="39">
        <v>1</v>
      </c>
      <c r="BN38" s="39">
        <v>1</v>
      </c>
      <c r="BO38" s="39">
        <v>1</v>
      </c>
      <c r="BP38" s="39">
        <v>1</v>
      </c>
      <c r="BQ38" s="39">
        <v>1</v>
      </c>
      <c r="BR38" s="39">
        <v>1</v>
      </c>
      <c r="BS38" s="39">
        <v>1</v>
      </c>
      <c r="BT38" s="37">
        <v>1</v>
      </c>
      <c r="BU38" s="38">
        <v>1</v>
      </c>
      <c r="BV38" s="39">
        <v>1</v>
      </c>
      <c r="BW38" s="39">
        <v>1</v>
      </c>
      <c r="BX38" s="39">
        <v>1</v>
      </c>
      <c r="BY38" s="39">
        <v>1</v>
      </c>
      <c r="BZ38" s="39">
        <v>1</v>
      </c>
      <c r="CA38" s="39">
        <v>1</v>
      </c>
      <c r="CB38" s="39">
        <v>1</v>
      </c>
      <c r="CC38" s="39">
        <v>1</v>
      </c>
      <c r="CD38" s="39">
        <v>1</v>
      </c>
      <c r="CE38" s="39">
        <v>1</v>
      </c>
      <c r="CF38" s="39">
        <v>1</v>
      </c>
      <c r="CG38" s="39"/>
      <c r="CH38" s="39">
        <v>1</v>
      </c>
      <c r="CI38" s="39"/>
      <c r="CJ38" s="39">
        <v>1</v>
      </c>
      <c r="CK38" s="39">
        <v>1</v>
      </c>
      <c r="CL38" s="39">
        <v>1</v>
      </c>
      <c r="CM38" s="39"/>
      <c r="CN38" s="39">
        <v>2</v>
      </c>
      <c r="CO38" s="39">
        <v>1</v>
      </c>
      <c r="CP38" s="39"/>
      <c r="CQ38" s="39">
        <v>1</v>
      </c>
      <c r="CR38" s="39">
        <v>1</v>
      </c>
      <c r="CS38" s="39"/>
      <c r="CT38" s="39"/>
      <c r="CU38" s="39">
        <v>1</v>
      </c>
      <c r="CV38" s="39"/>
      <c r="CW38" s="39">
        <v>1</v>
      </c>
      <c r="CX38" s="39"/>
      <c r="CY38" s="39">
        <v>1</v>
      </c>
      <c r="CZ38" s="39"/>
      <c r="DA38" s="39"/>
      <c r="DB38" s="39">
        <v>1</v>
      </c>
      <c r="DC38" s="39">
        <v>1</v>
      </c>
      <c r="DD38" s="39"/>
      <c r="DE38" s="39">
        <v>1</v>
      </c>
      <c r="DF38" s="39"/>
      <c r="DG38" s="39">
        <v>1</v>
      </c>
      <c r="DH38" s="39">
        <v>1</v>
      </c>
      <c r="DI38" s="39"/>
      <c r="DJ38" s="39">
        <v>1</v>
      </c>
      <c r="DK38" s="39">
        <v>1</v>
      </c>
      <c r="DL38" s="39">
        <v>1</v>
      </c>
      <c r="DM38" s="39"/>
      <c r="DN38" s="39"/>
      <c r="DO38" s="39">
        <v>1</v>
      </c>
      <c r="DP38" s="39">
        <v>1</v>
      </c>
      <c r="DQ38" s="39">
        <v>1</v>
      </c>
      <c r="DR38" s="39">
        <v>1</v>
      </c>
      <c r="DS38" s="39">
        <v>1</v>
      </c>
      <c r="DT38" s="39">
        <v>1</v>
      </c>
      <c r="DU38" s="39">
        <v>1</v>
      </c>
      <c r="DV38" s="39"/>
      <c r="DW38" s="39">
        <v>1</v>
      </c>
      <c r="DX38" s="39">
        <v>1</v>
      </c>
      <c r="DY38" s="39">
        <v>1</v>
      </c>
      <c r="DZ38" s="39">
        <v>2</v>
      </c>
      <c r="EA38" s="39">
        <v>1</v>
      </c>
      <c r="EB38" s="39">
        <v>1</v>
      </c>
      <c r="EC38" s="39"/>
      <c r="ED38" s="39">
        <v>1</v>
      </c>
      <c r="EE38" s="39">
        <v>1</v>
      </c>
      <c r="EF38" s="39"/>
      <c r="EG38" s="39">
        <v>1</v>
      </c>
      <c r="EH38" s="39">
        <v>1</v>
      </c>
      <c r="EI38" s="39">
        <v>1</v>
      </c>
      <c r="EJ38" s="39">
        <v>1</v>
      </c>
      <c r="EK38" s="39">
        <v>1</v>
      </c>
      <c r="EL38" s="39">
        <v>1</v>
      </c>
      <c r="EM38" s="39">
        <v>1</v>
      </c>
      <c r="EN38" s="39">
        <v>1</v>
      </c>
      <c r="EO38" s="39"/>
      <c r="EP38" s="39">
        <v>1</v>
      </c>
      <c r="EQ38" s="39"/>
      <c r="ER38" s="39">
        <v>1</v>
      </c>
      <c r="ES38" s="39">
        <v>1</v>
      </c>
      <c r="ET38" s="39">
        <v>1</v>
      </c>
      <c r="EU38" s="39">
        <v>1</v>
      </c>
      <c r="EV38" s="39">
        <v>1</v>
      </c>
      <c r="EW38" s="39">
        <v>1</v>
      </c>
      <c r="EX38" s="39"/>
      <c r="EY38" s="39">
        <v>1</v>
      </c>
      <c r="EZ38" s="39">
        <v>1</v>
      </c>
      <c r="FA38" s="39"/>
      <c r="FB38" s="39">
        <v>1</v>
      </c>
      <c r="FC38" s="39">
        <v>1</v>
      </c>
      <c r="FD38" s="39">
        <v>1</v>
      </c>
      <c r="FE38" s="39">
        <v>1</v>
      </c>
      <c r="FF38" s="39">
        <v>1</v>
      </c>
      <c r="FG38" s="39"/>
      <c r="FH38" s="39">
        <v>1</v>
      </c>
      <c r="FI38" s="39">
        <v>1</v>
      </c>
      <c r="FJ38" s="39">
        <v>1</v>
      </c>
      <c r="FK38" s="39">
        <v>1</v>
      </c>
      <c r="FL38" s="39">
        <v>1</v>
      </c>
      <c r="FM38" s="39"/>
      <c r="FN38" s="39">
        <v>1</v>
      </c>
      <c r="FO38" s="39">
        <v>1</v>
      </c>
      <c r="FP38" s="39">
        <v>1</v>
      </c>
      <c r="FQ38" s="39">
        <v>1</v>
      </c>
      <c r="FR38" s="39">
        <v>1</v>
      </c>
      <c r="FS38" s="39"/>
      <c r="FT38" s="37">
        <v>1</v>
      </c>
    </row>
    <row r="39" spans="1:176" x14ac:dyDescent="0.25">
      <c r="A39" s="273"/>
      <c r="B39" s="274"/>
      <c r="C39" s="31" t="s">
        <v>2386</v>
      </c>
      <c r="D39" s="31" t="s">
        <v>2387</v>
      </c>
      <c r="E39" s="32" t="s">
        <v>2388</v>
      </c>
      <c r="F39" s="33">
        <v>0</v>
      </c>
      <c r="G39" s="34">
        <v>0</v>
      </c>
      <c r="H39" s="34">
        <v>0</v>
      </c>
      <c r="I39" s="34">
        <v>0</v>
      </c>
      <c r="J39" s="35">
        <v>0</v>
      </c>
      <c r="L39" s="36"/>
      <c r="M39" s="37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40"/>
      <c r="Y39" s="41">
        <v>1</v>
      </c>
      <c r="Z39" s="38">
        <v>1</v>
      </c>
      <c r="AA39" s="40"/>
      <c r="AB39" s="41"/>
      <c r="AC39" s="38"/>
      <c r="AD39" s="39"/>
      <c r="AE39" s="40"/>
      <c r="AF39" s="36"/>
      <c r="AG39" s="39"/>
      <c r="AH39" s="37"/>
      <c r="AI39" s="38"/>
      <c r="AJ39" s="40"/>
      <c r="AK39" s="36"/>
      <c r="AL39" s="39"/>
      <c r="AM39" s="39"/>
      <c r="AN39" s="39"/>
      <c r="AO39" s="37"/>
      <c r="AP39" s="38">
        <v>1</v>
      </c>
      <c r="AQ39" s="39">
        <v>1</v>
      </c>
      <c r="AR39" s="39">
        <v>1</v>
      </c>
      <c r="AS39" s="39">
        <v>1</v>
      </c>
      <c r="AT39" s="40">
        <v>1</v>
      </c>
      <c r="AU39" s="36">
        <v>1</v>
      </c>
      <c r="AV39" s="39">
        <v>2</v>
      </c>
      <c r="AW39" s="39"/>
      <c r="AX39" s="39">
        <v>1</v>
      </c>
      <c r="AY39" s="39">
        <v>1</v>
      </c>
      <c r="AZ39" s="39"/>
      <c r="BA39" s="39">
        <v>1</v>
      </c>
      <c r="BB39" s="39"/>
      <c r="BC39" s="39"/>
      <c r="BD39" s="39">
        <v>1</v>
      </c>
      <c r="BE39" s="39">
        <v>1</v>
      </c>
      <c r="BF39" s="39">
        <v>1</v>
      </c>
      <c r="BG39" s="39">
        <v>1</v>
      </c>
      <c r="BH39" s="39">
        <v>1</v>
      </c>
      <c r="BI39" s="39">
        <v>1</v>
      </c>
      <c r="BJ39" s="39">
        <v>1</v>
      </c>
      <c r="BK39" s="39">
        <v>1</v>
      </c>
      <c r="BL39" s="39"/>
      <c r="BM39" s="39">
        <v>1</v>
      </c>
      <c r="BN39" s="39">
        <v>1</v>
      </c>
      <c r="BO39" s="39">
        <v>1</v>
      </c>
      <c r="BP39" s="39">
        <v>1</v>
      </c>
      <c r="BQ39" s="39">
        <v>1</v>
      </c>
      <c r="BR39" s="39">
        <v>1</v>
      </c>
      <c r="BS39" s="39">
        <v>1</v>
      </c>
      <c r="BT39" s="37">
        <v>1</v>
      </c>
      <c r="BU39" s="38">
        <v>1</v>
      </c>
      <c r="BV39" s="39">
        <v>1</v>
      </c>
      <c r="BW39" s="39">
        <v>1</v>
      </c>
      <c r="BX39" s="39">
        <v>1</v>
      </c>
      <c r="BY39" s="39">
        <v>1</v>
      </c>
      <c r="BZ39" s="39">
        <v>1</v>
      </c>
      <c r="CA39" s="39">
        <v>1</v>
      </c>
      <c r="CB39" s="39">
        <v>1</v>
      </c>
      <c r="CC39" s="39">
        <v>1</v>
      </c>
      <c r="CD39" s="39">
        <v>1</v>
      </c>
      <c r="CE39" s="39">
        <v>1</v>
      </c>
      <c r="CF39" s="39">
        <v>1</v>
      </c>
      <c r="CG39" s="39">
        <v>1</v>
      </c>
      <c r="CH39" s="39">
        <v>1</v>
      </c>
      <c r="CI39" s="39">
        <v>1</v>
      </c>
      <c r="CJ39" s="39">
        <v>1</v>
      </c>
      <c r="CK39" s="39">
        <v>2</v>
      </c>
      <c r="CL39" s="39">
        <v>1</v>
      </c>
      <c r="CM39" s="39">
        <v>1</v>
      </c>
      <c r="CN39" s="39">
        <v>1</v>
      </c>
      <c r="CO39" s="39">
        <v>1</v>
      </c>
      <c r="CP39" s="39"/>
      <c r="CQ39" s="39">
        <v>1</v>
      </c>
      <c r="CR39" s="39"/>
      <c r="CS39" s="39"/>
      <c r="CT39" s="39">
        <v>1</v>
      </c>
      <c r="CU39" s="39">
        <v>1</v>
      </c>
      <c r="CV39" s="39">
        <v>1</v>
      </c>
      <c r="CW39" s="39"/>
      <c r="CX39" s="39"/>
      <c r="CY39" s="39">
        <v>1</v>
      </c>
      <c r="CZ39" s="39"/>
      <c r="DA39" s="39">
        <v>1</v>
      </c>
      <c r="DB39" s="39"/>
      <c r="DC39" s="39">
        <v>1</v>
      </c>
      <c r="DD39" s="39"/>
      <c r="DE39" s="39"/>
      <c r="DF39" s="39">
        <v>1</v>
      </c>
      <c r="DG39" s="39"/>
      <c r="DH39" s="39">
        <v>1</v>
      </c>
      <c r="DI39" s="39">
        <v>1</v>
      </c>
      <c r="DJ39" s="39">
        <v>1</v>
      </c>
      <c r="DK39" s="39">
        <v>1</v>
      </c>
      <c r="DL39" s="39">
        <v>1</v>
      </c>
      <c r="DM39" s="39">
        <v>1</v>
      </c>
      <c r="DN39" s="39"/>
      <c r="DO39" s="39">
        <v>1</v>
      </c>
      <c r="DP39" s="39">
        <v>1</v>
      </c>
      <c r="DQ39" s="39">
        <v>1</v>
      </c>
      <c r="DR39" s="39"/>
      <c r="DS39" s="39">
        <v>1</v>
      </c>
      <c r="DT39" s="39">
        <v>1</v>
      </c>
      <c r="DU39" s="39">
        <v>1</v>
      </c>
      <c r="DV39" s="39">
        <v>1</v>
      </c>
      <c r="DW39" s="39">
        <v>1</v>
      </c>
      <c r="DX39" s="39">
        <v>1</v>
      </c>
      <c r="DY39" s="39">
        <v>1</v>
      </c>
      <c r="DZ39" s="39">
        <v>1</v>
      </c>
      <c r="EA39" s="39">
        <v>1</v>
      </c>
      <c r="EB39" s="39">
        <v>1</v>
      </c>
      <c r="EC39" s="39">
        <v>1</v>
      </c>
      <c r="ED39" s="39">
        <v>1</v>
      </c>
      <c r="EE39" s="39">
        <v>1</v>
      </c>
      <c r="EF39" s="39"/>
      <c r="EG39" s="39">
        <v>1</v>
      </c>
      <c r="EH39" s="39">
        <v>1</v>
      </c>
      <c r="EI39" s="39">
        <v>1</v>
      </c>
      <c r="EJ39" s="39">
        <v>1</v>
      </c>
      <c r="EK39" s="39">
        <v>1</v>
      </c>
      <c r="EL39" s="39">
        <v>1</v>
      </c>
      <c r="EM39" s="39">
        <v>1</v>
      </c>
      <c r="EN39" s="39">
        <v>1</v>
      </c>
      <c r="EO39" s="39"/>
      <c r="EP39" s="39">
        <v>1</v>
      </c>
      <c r="EQ39" s="39">
        <v>1</v>
      </c>
      <c r="ER39" s="39">
        <v>1</v>
      </c>
      <c r="ES39" s="39">
        <v>1</v>
      </c>
      <c r="ET39" s="39">
        <v>1</v>
      </c>
      <c r="EU39" s="39">
        <v>1</v>
      </c>
      <c r="EV39" s="39">
        <v>1</v>
      </c>
      <c r="EW39" s="39">
        <v>1</v>
      </c>
      <c r="EX39" s="39"/>
      <c r="EY39" s="39">
        <v>1</v>
      </c>
      <c r="EZ39" s="39">
        <v>1</v>
      </c>
      <c r="FA39" s="39">
        <v>1</v>
      </c>
      <c r="FB39" s="39">
        <v>1</v>
      </c>
      <c r="FC39" s="39">
        <v>1</v>
      </c>
      <c r="FD39" s="39">
        <v>1</v>
      </c>
      <c r="FE39" s="39">
        <v>1</v>
      </c>
      <c r="FF39" s="39">
        <v>1</v>
      </c>
      <c r="FG39" s="39"/>
      <c r="FH39" s="39">
        <v>1</v>
      </c>
      <c r="FI39" s="39">
        <v>1</v>
      </c>
      <c r="FJ39" s="39">
        <v>1</v>
      </c>
      <c r="FK39" s="39">
        <v>1</v>
      </c>
      <c r="FL39" s="39"/>
      <c r="FM39" s="39">
        <v>1</v>
      </c>
      <c r="FN39" s="39">
        <v>1</v>
      </c>
      <c r="FO39" s="39">
        <v>1</v>
      </c>
      <c r="FP39" s="39">
        <v>1</v>
      </c>
      <c r="FQ39" s="39">
        <v>1</v>
      </c>
      <c r="FR39" s="39">
        <v>1</v>
      </c>
      <c r="FS39" s="39">
        <v>1</v>
      </c>
      <c r="FT39" s="37"/>
    </row>
    <row r="40" spans="1:176" x14ac:dyDescent="0.25">
      <c r="A40" s="273"/>
      <c r="B40" s="274"/>
      <c r="C40" s="31" t="s">
        <v>2389</v>
      </c>
      <c r="D40" s="31" t="s">
        <v>2172</v>
      </c>
      <c r="E40" s="32" t="s">
        <v>2390</v>
      </c>
      <c r="F40" s="33">
        <v>1</v>
      </c>
      <c r="G40" s="34">
        <v>0</v>
      </c>
      <c r="H40" s="34">
        <v>0</v>
      </c>
      <c r="I40" s="34">
        <v>0</v>
      </c>
      <c r="J40" s="35">
        <v>0</v>
      </c>
      <c r="L40" s="36">
        <v>1</v>
      </c>
      <c r="M40" s="37">
        <v>1</v>
      </c>
      <c r="N40" s="38">
        <v>1</v>
      </c>
      <c r="O40" s="39">
        <v>1</v>
      </c>
      <c r="P40" s="39"/>
      <c r="Q40" s="39"/>
      <c r="R40" s="39">
        <v>1</v>
      </c>
      <c r="S40" s="39">
        <v>1</v>
      </c>
      <c r="T40" s="39"/>
      <c r="U40" s="39">
        <v>1</v>
      </c>
      <c r="V40" s="39">
        <v>1</v>
      </c>
      <c r="W40" s="39"/>
      <c r="X40" s="40">
        <v>1</v>
      </c>
      <c r="Y40" s="41"/>
      <c r="Z40" s="38"/>
      <c r="AA40" s="40"/>
      <c r="AB40" s="41"/>
      <c r="AC40" s="38">
        <v>1</v>
      </c>
      <c r="AD40" s="39">
        <v>1</v>
      </c>
      <c r="AE40" s="40">
        <v>1</v>
      </c>
      <c r="AF40" s="36"/>
      <c r="AG40" s="39"/>
      <c r="AH40" s="37"/>
      <c r="AI40" s="38"/>
      <c r="AJ40" s="40"/>
      <c r="AK40" s="36"/>
      <c r="AL40" s="39"/>
      <c r="AM40" s="39"/>
      <c r="AN40" s="39"/>
      <c r="AO40" s="37"/>
      <c r="AP40" s="38"/>
      <c r="AQ40" s="39"/>
      <c r="AR40" s="39"/>
      <c r="AS40" s="39"/>
      <c r="AT40" s="40"/>
      <c r="AU40" s="36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7"/>
      <c r="BU40" s="38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7"/>
    </row>
    <row r="41" spans="1:176" x14ac:dyDescent="0.25">
      <c r="A41" s="273"/>
      <c r="B41" s="274"/>
      <c r="C41" s="44" t="s">
        <v>2391</v>
      </c>
      <c r="D41" s="31" t="s">
        <v>2392</v>
      </c>
      <c r="E41" s="63" t="s">
        <v>2393</v>
      </c>
      <c r="F41" s="33">
        <v>1</v>
      </c>
      <c r="G41" s="34">
        <v>1</v>
      </c>
      <c r="H41" s="34">
        <v>1</v>
      </c>
      <c r="I41" s="34">
        <v>1</v>
      </c>
      <c r="J41" s="35">
        <v>1</v>
      </c>
      <c r="L41" s="36"/>
      <c r="M41" s="37"/>
      <c r="N41" s="38"/>
      <c r="O41" s="39"/>
      <c r="P41" s="39"/>
      <c r="Q41" s="39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/>
      <c r="X41" s="40">
        <v>1</v>
      </c>
      <c r="Y41" s="41"/>
      <c r="Z41" s="38">
        <v>1</v>
      </c>
      <c r="AA41" s="40">
        <v>1</v>
      </c>
      <c r="AB41" s="41"/>
      <c r="AC41" s="38"/>
      <c r="AD41" s="39">
        <v>1</v>
      </c>
      <c r="AE41" s="40">
        <v>1</v>
      </c>
      <c r="AF41" s="36">
        <v>1</v>
      </c>
      <c r="AG41" s="39"/>
      <c r="AH41" s="37">
        <v>1</v>
      </c>
      <c r="AI41" s="38">
        <v>1</v>
      </c>
      <c r="AJ41" s="40">
        <v>1</v>
      </c>
      <c r="AK41" s="36"/>
      <c r="AL41" s="39"/>
      <c r="AM41" s="39"/>
      <c r="AN41" s="39"/>
      <c r="AO41" s="37"/>
      <c r="AP41" s="38">
        <v>1</v>
      </c>
      <c r="AQ41" s="39"/>
      <c r="AR41" s="39">
        <v>1</v>
      </c>
      <c r="AS41" s="39">
        <v>1</v>
      </c>
      <c r="AT41" s="40">
        <v>1</v>
      </c>
      <c r="AU41" s="36">
        <v>1</v>
      </c>
      <c r="AV41" s="39">
        <v>1</v>
      </c>
      <c r="AW41" s="39">
        <v>1</v>
      </c>
      <c r="AX41" s="39">
        <v>1</v>
      </c>
      <c r="AY41" s="39"/>
      <c r="AZ41" s="39">
        <v>1</v>
      </c>
      <c r="BA41" s="39"/>
      <c r="BB41" s="39">
        <v>1</v>
      </c>
      <c r="BC41" s="39">
        <v>2</v>
      </c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>
        <v>1</v>
      </c>
      <c r="BQ41" s="39"/>
      <c r="BR41" s="39"/>
      <c r="BS41" s="39"/>
      <c r="BT41" s="37"/>
      <c r="BU41" s="38"/>
      <c r="BV41" s="39"/>
      <c r="BW41" s="39"/>
      <c r="BX41" s="39"/>
      <c r="BY41" s="39">
        <v>1</v>
      </c>
      <c r="BZ41" s="39">
        <v>1</v>
      </c>
      <c r="CA41" s="39">
        <v>1</v>
      </c>
      <c r="CB41" s="39">
        <v>1</v>
      </c>
      <c r="CC41" s="39">
        <v>1</v>
      </c>
      <c r="CD41" s="39">
        <v>1</v>
      </c>
      <c r="CE41" s="39">
        <v>2</v>
      </c>
      <c r="CF41" s="39">
        <v>1</v>
      </c>
      <c r="CG41" s="39"/>
      <c r="CH41" s="39">
        <v>1</v>
      </c>
      <c r="CI41" s="39"/>
      <c r="CJ41" s="39">
        <v>1</v>
      </c>
      <c r="CK41" s="39">
        <v>1</v>
      </c>
      <c r="CL41" s="39">
        <v>1</v>
      </c>
      <c r="CM41" s="39"/>
      <c r="CN41" s="39"/>
      <c r="CO41" s="39"/>
      <c r="CP41" s="39">
        <v>1</v>
      </c>
      <c r="CQ41" s="39"/>
      <c r="CR41" s="39"/>
      <c r="CS41" s="39"/>
      <c r="CT41" s="39"/>
      <c r="CU41" s="39">
        <v>1</v>
      </c>
      <c r="CV41" s="39"/>
      <c r="CW41" s="39"/>
      <c r="CX41" s="39">
        <v>1</v>
      </c>
      <c r="CY41" s="39">
        <v>1</v>
      </c>
      <c r="CZ41" s="39">
        <v>1</v>
      </c>
      <c r="DA41" s="39">
        <v>1</v>
      </c>
      <c r="DB41" s="39">
        <v>1</v>
      </c>
      <c r="DC41" s="39">
        <v>1</v>
      </c>
      <c r="DD41" s="39"/>
      <c r="DE41" s="39">
        <v>1</v>
      </c>
      <c r="DF41" s="39"/>
      <c r="DG41" s="39">
        <v>1</v>
      </c>
      <c r="DH41" s="39"/>
      <c r="DI41" s="39">
        <v>1</v>
      </c>
      <c r="DJ41" s="39">
        <v>1</v>
      </c>
      <c r="DK41" s="39">
        <v>1</v>
      </c>
      <c r="DL41" s="39">
        <v>2</v>
      </c>
      <c r="DM41" s="39">
        <v>1</v>
      </c>
      <c r="DN41" s="39"/>
      <c r="DO41" s="39">
        <v>2</v>
      </c>
      <c r="DP41" s="39">
        <v>1</v>
      </c>
      <c r="DQ41" s="39"/>
      <c r="DR41" s="39">
        <v>1</v>
      </c>
      <c r="DS41" s="39">
        <v>1</v>
      </c>
      <c r="DT41" s="39">
        <v>1</v>
      </c>
      <c r="DU41" s="39">
        <v>1</v>
      </c>
      <c r="DV41" s="39">
        <v>1</v>
      </c>
      <c r="DW41" s="39">
        <v>1</v>
      </c>
      <c r="DX41" s="39">
        <v>1</v>
      </c>
      <c r="DY41" s="39"/>
      <c r="DZ41" s="39">
        <v>1</v>
      </c>
      <c r="EA41" s="39">
        <v>1</v>
      </c>
      <c r="EB41" s="39">
        <v>1</v>
      </c>
      <c r="EC41" s="39">
        <v>1</v>
      </c>
      <c r="ED41" s="39">
        <v>1</v>
      </c>
      <c r="EE41" s="39">
        <v>1</v>
      </c>
      <c r="EF41" s="39">
        <v>1</v>
      </c>
      <c r="EG41" s="39">
        <v>1</v>
      </c>
      <c r="EH41" s="39">
        <v>1</v>
      </c>
      <c r="EI41" s="39">
        <v>1</v>
      </c>
      <c r="EJ41" s="39">
        <v>1</v>
      </c>
      <c r="EK41" s="39">
        <v>1</v>
      </c>
      <c r="EL41" s="39">
        <v>1</v>
      </c>
      <c r="EM41" s="39">
        <v>1</v>
      </c>
      <c r="EN41" s="39">
        <v>1</v>
      </c>
      <c r="EO41" s="39"/>
      <c r="EP41" s="39">
        <v>2</v>
      </c>
      <c r="EQ41" s="39">
        <v>2</v>
      </c>
      <c r="ER41" s="39">
        <v>1</v>
      </c>
      <c r="ES41" s="39">
        <v>1</v>
      </c>
      <c r="ET41" s="39">
        <v>1</v>
      </c>
      <c r="EU41" s="39">
        <v>2</v>
      </c>
      <c r="EV41" s="39">
        <v>1</v>
      </c>
      <c r="EW41" s="39">
        <v>1</v>
      </c>
      <c r="EX41" s="39"/>
      <c r="EY41" s="39"/>
      <c r="EZ41" s="39">
        <v>1</v>
      </c>
      <c r="FA41" s="39">
        <v>1</v>
      </c>
      <c r="FB41" s="39">
        <v>1</v>
      </c>
      <c r="FC41" s="39">
        <v>1</v>
      </c>
      <c r="FD41" s="39">
        <v>1</v>
      </c>
      <c r="FE41" s="39">
        <v>1</v>
      </c>
      <c r="FF41" s="39">
        <v>1</v>
      </c>
      <c r="FG41" s="39">
        <v>1</v>
      </c>
      <c r="FH41" s="39">
        <v>1</v>
      </c>
      <c r="FI41" s="39">
        <v>1</v>
      </c>
      <c r="FJ41" s="39">
        <v>1</v>
      </c>
      <c r="FK41" s="39">
        <v>1</v>
      </c>
      <c r="FL41" s="39">
        <v>2</v>
      </c>
      <c r="FM41" s="39">
        <v>1</v>
      </c>
      <c r="FN41" s="39">
        <v>1</v>
      </c>
      <c r="FO41" s="39">
        <v>1</v>
      </c>
      <c r="FP41" s="39">
        <v>1</v>
      </c>
      <c r="FQ41" s="39">
        <v>1</v>
      </c>
      <c r="FR41" s="39"/>
      <c r="FS41" s="39">
        <v>1</v>
      </c>
      <c r="FT41" s="37">
        <v>1</v>
      </c>
    </row>
    <row r="42" spans="1:176" x14ac:dyDescent="0.25">
      <c r="A42" s="275"/>
      <c r="B42" s="276"/>
      <c r="C42" s="44" t="s">
        <v>2394</v>
      </c>
      <c r="D42" s="31" t="s">
        <v>2395</v>
      </c>
      <c r="E42" s="63" t="s">
        <v>2396</v>
      </c>
      <c r="F42" s="33">
        <v>0</v>
      </c>
      <c r="G42" s="34">
        <v>0</v>
      </c>
      <c r="H42" s="34">
        <v>0</v>
      </c>
      <c r="I42" s="34">
        <v>0</v>
      </c>
      <c r="J42" s="35">
        <v>0</v>
      </c>
      <c r="L42" s="36">
        <v>1</v>
      </c>
      <c r="M42" s="37"/>
      <c r="N42" s="38">
        <v>1</v>
      </c>
      <c r="O42" s="39">
        <v>1</v>
      </c>
      <c r="P42" s="39"/>
      <c r="Q42" s="39"/>
      <c r="R42" s="39"/>
      <c r="S42" s="39"/>
      <c r="T42" s="39"/>
      <c r="U42" s="39"/>
      <c r="V42" s="39"/>
      <c r="W42" s="39"/>
      <c r="X42" s="40">
        <v>3</v>
      </c>
      <c r="Y42" s="41">
        <v>1</v>
      </c>
      <c r="Z42" s="38"/>
      <c r="AA42" s="40"/>
      <c r="AB42" s="41"/>
      <c r="AC42" s="38"/>
      <c r="AD42" s="39"/>
      <c r="AE42" s="40"/>
      <c r="AF42" s="36"/>
      <c r="AG42" s="39"/>
      <c r="AH42" s="37"/>
      <c r="AI42" s="38"/>
      <c r="AJ42" s="40">
        <v>1</v>
      </c>
      <c r="AK42" s="36">
        <v>1</v>
      </c>
      <c r="AL42" s="39">
        <v>1</v>
      </c>
      <c r="AM42" s="39"/>
      <c r="AN42" s="39">
        <v>1</v>
      </c>
      <c r="AO42" s="37"/>
      <c r="AP42" s="38"/>
      <c r="AQ42" s="39"/>
      <c r="AR42" s="39"/>
      <c r="AS42" s="39"/>
      <c r="AT42" s="40"/>
      <c r="AU42" s="36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>
        <v>1</v>
      </c>
      <c r="BH42" s="39"/>
      <c r="BI42" s="39">
        <v>1</v>
      </c>
      <c r="BJ42" s="39"/>
      <c r="BK42" s="39"/>
      <c r="BL42" s="39"/>
      <c r="BM42" s="39"/>
      <c r="BN42" s="39"/>
      <c r="BO42" s="39">
        <v>4</v>
      </c>
      <c r="BP42" s="39">
        <v>1</v>
      </c>
      <c r="BQ42" s="39"/>
      <c r="BR42" s="39"/>
      <c r="BS42" s="39">
        <v>2</v>
      </c>
      <c r="BT42" s="37"/>
      <c r="BU42" s="38"/>
      <c r="BV42" s="39"/>
      <c r="BW42" s="39"/>
      <c r="BX42" s="39">
        <v>1</v>
      </c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>
        <v>1</v>
      </c>
      <c r="CK42" s="39"/>
      <c r="CL42" s="39"/>
      <c r="CM42" s="39"/>
      <c r="CN42" s="39">
        <v>2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>
        <v>1</v>
      </c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7"/>
    </row>
    <row r="43" spans="1:176" x14ac:dyDescent="0.25">
      <c r="A43" s="279"/>
      <c r="B43" s="280"/>
      <c r="C43" s="280"/>
      <c r="D43" s="280"/>
      <c r="E43" s="280"/>
      <c r="F43" s="47"/>
      <c r="G43" s="48"/>
      <c r="H43" s="48"/>
      <c r="I43" s="48"/>
      <c r="J43" s="49"/>
      <c r="L43" s="50"/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2"/>
      <c r="AA43" s="52"/>
      <c r="AB43" s="53"/>
      <c r="AC43" s="52"/>
      <c r="AD43" s="52"/>
      <c r="AE43" s="52"/>
      <c r="AF43" s="50"/>
      <c r="AG43" s="52"/>
      <c r="AH43" s="51"/>
      <c r="AI43" s="52"/>
      <c r="AJ43" s="52"/>
      <c r="AK43" s="50"/>
      <c r="AL43" s="52"/>
      <c r="AM43" s="52"/>
      <c r="AN43" s="52"/>
      <c r="AO43" s="51"/>
      <c r="AP43" s="52"/>
      <c r="AQ43" s="52"/>
      <c r="AR43" s="52"/>
      <c r="AS43" s="52"/>
      <c r="AT43" s="52"/>
      <c r="AU43" s="50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1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1"/>
    </row>
    <row r="44" spans="1:176" x14ac:dyDescent="0.25">
      <c r="A44" s="271" t="s">
        <v>2397</v>
      </c>
      <c r="B44" s="272"/>
      <c r="C44" s="54" t="s">
        <v>2398</v>
      </c>
      <c r="D44" s="54" t="s">
        <v>2168</v>
      </c>
      <c r="E44" s="55" t="s">
        <v>2399</v>
      </c>
      <c r="F44" s="33">
        <v>1</v>
      </c>
      <c r="G44" s="34">
        <v>0</v>
      </c>
      <c r="H44" s="34">
        <v>0</v>
      </c>
      <c r="I44" s="34">
        <v>0</v>
      </c>
      <c r="J44" s="35">
        <v>0</v>
      </c>
      <c r="L44" s="36"/>
      <c r="M44" s="37"/>
      <c r="N44" s="38">
        <v>1</v>
      </c>
      <c r="O44" s="39">
        <v>1</v>
      </c>
      <c r="P44" s="39">
        <v>1</v>
      </c>
      <c r="Q44" s="39">
        <v>2</v>
      </c>
      <c r="R44" s="39">
        <v>2</v>
      </c>
      <c r="S44" s="39">
        <v>2</v>
      </c>
      <c r="T44" s="39">
        <v>1</v>
      </c>
      <c r="U44" s="39">
        <v>2</v>
      </c>
      <c r="V44" s="39"/>
      <c r="W44" s="39"/>
      <c r="X44" s="40"/>
      <c r="Y44" s="41">
        <v>2</v>
      </c>
      <c r="Z44" s="38"/>
      <c r="AA44" s="40"/>
      <c r="AB44" s="41"/>
      <c r="AC44" s="38">
        <v>1</v>
      </c>
      <c r="AD44" s="39">
        <v>1</v>
      </c>
      <c r="AE44" s="40">
        <v>1</v>
      </c>
      <c r="AF44" s="36">
        <v>1</v>
      </c>
      <c r="AG44" s="39">
        <v>2</v>
      </c>
      <c r="AH44" s="37">
        <v>1</v>
      </c>
      <c r="AI44" s="38"/>
      <c r="AJ44" s="40"/>
      <c r="AK44" s="36"/>
      <c r="AL44" s="39"/>
      <c r="AM44" s="39"/>
      <c r="AN44" s="39"/>
      <c r="AO44" s="37"/>
      <c r="AP44" s="38"/>
      <c r="AQ44" s="39"/>
      <c r="AR44" s="39"/>
      <c r="AS44" s="39"/>
      <c r="AT44" s="40"/>
      <c r="AU44" s="36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7"/>
      <c r="BU44" s="38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7"/>
    </row>
    <row r="45" spans="1:176" x14ac:dyDescent="0.25">
      <c r="A45" s="273"/>
      <c r="B45" s="274"/>
      <c r="C45" s="31" t="s">
        <v>2400</v>
      </c>
      <c r="D45" s="31" t="s">
        <v>2170</v>
      </c>
      <c r="E45" s="32" t="s">
        <v>2401</v>
      </c>
      <c r="F45" s="33">
        <v>1</v>
      </c>
      <c r="G45" s="34">
        <v>0</v>
      </c>
      <c r="H45" s="34">
        <v>0</v>
      </c>
      <c r="I45" s="34">
        <v>0</v>
      </c>
      <c r="J45" s="35">
        <v>0</v>
      </c>
      <c r="L45" s="36"/>
      <c r="M45" s="37"/>
      <c r="N45" s="38">
        <v>1</v>
      </c>
      <c r="O45" s="39">
        <v>1</v>
      </c>
      <c r="P45" s="39">
        <v>1</v>
      </c>
      <c r="Q45" s="39">
        <v>2</v>
      </c>
      <c r="R45" s="39">
        <v>2</v>
      </c>
      <c r="S45" s="39">
        <v>2</v>
      </c>
      <c r="T45" s="39">
        <v>1</v>
      </c>
      <c r="U45" s="39">
        <v>2</v>
      </c>
      <c r="V45" s="39"/>
      <c r="W45" s="39"/>
      <c r="X45" s="40"/>
      <c r="Y45" s="41">
        <v>2</v>
      </c>
      <c r="Z45" s="38"/>
      <c r="AA45" s="40"/>
      <c r="AB45" s="41"/>
      <c r="AC45" s="38">
        <v>1</v>
      </c>
      <c r="AD45" s="39">
        <v>1</v>
      </c>
      <c r="AE45" s="40">
        <v>1</v>
      </c>
      <c r="AF45" s="36">
        <v>1</v>
      </c>
      <c r="AG45" s="39">
        <v>1</v>
      </c>
      <c r="AH45" s="37">
        <v>1</v>
      </c>
      <c r="AI45" s="38"/>
      <c r="AJ45" s="40"/>
      <c r="AK45" s="36"/>
      <c r="AL45" s="39"/>
      <c r="AM45" s="39"/>
      <c r="AN45" s="39"/>
      <c r="AO45" s="37"/>
      <c r="AP45" s="38"/>
      <c r="AQ45" s="39"/>
      <c r="AR45" s="39"/>
      <c r="AS45" s="39"/>
      <c r="AT45" s="40"/>
      <c r="AU45" s="36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7"/>
      <c r="BU45" s="38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7"/>
    </row>
    <row r="46" spans="1:176" x14ac:dyDescent="0.25">
      <c r="A46" s="273"/>
      <c r="B46" s="274"/>
      <c r="C46" s="31" t="s">
        <v>2402</v>
      </c>
      <c r="D46" s="31" t="s">
        <v>2403</v>
      </c>
      <c r="E46" s="32" t="s">
        <v>2404</v>
      </c>
      <c r="F46" s="33">
        <v>1</v>
      </c>
      <c r="G46" s="34">
        <v>0</v>
      </c>
      <c r="H46" s="34">
        <v>0</v>
      </c>
      <c r="I46" s="34">
        <v>0</v>
      </c>
      <c r="J46" s="35">
        <v>0</v>
      </c>
      <c r="L46" s="36"/>
      <c r="M46" s="37"/>
      <c r="N46" s="38">
        <v>1</v>
      </c>
      <c r="O46" s="39">
        <v>1</v>
      </c>
      <c r="P46" s="39"/>
      <c r="Q46" s="39">
        <v>1</v>
      </c>
      <c r="R46" s="39">
        <v>1</v>
      </c>
      <c r="S46" s="39">
        <v>1</v>
      </c>
      <c r="T46" s="39">
        <v>1</v>
      </c>
      <c r="U46" s="39">
        <v>1</v>
      </c>
      <c r="V46" s="39"/>
      <c r="W46" s="39"/>
      <c r="X46" s="40"/>
      <c r="Y46" s="41">
        <v>3</v>
      </c>
      <c r="Z46" s="38"/>
      <c r="AA46" s="40"/>
      <c r="AB46" s="41"/>
      <c r="AC46" s="38">
        <v>1</v>
      </c>
      <c r="AD46" s="39">
        <v>1</v>
      </c>
      <c r="AE46" s="40">
        <v>1</v>
      </c>
      <c r="AF46" s="36">
        <v>1</v>
      </c>
      <c r="AG46" s="39">
        <v>1</v>
      </c>
      <c r="AH46" s="37"/>
      <c r="AI46" s="38">
        <v>1</v>
      </c>
      <c r="AJ46" s="40"/>
      <c r="AK46" s="36"/>
      <c r="AL46" s="39"/>
      <c r="AM46" s="39"/>
      <c r="AN46" s="39"/>
      <c r="AO46" s="37"/>
      <c r="AP46" s="38"/>
      <c r="AQ46" s="39"/>
      <c r="AR46" s="39"/>
      <c r="AS46" s="39"/>
      <c r="AT46" s="40"/>
      <c r="AU46" s="36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7"/>
      <c r="BU46" s="38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7"/>
    </row>
    <row r="47" spans="1:176" x14ac:dyDescent="0.25">
      <c r="A47" s="273"/>
      <c r="B47" s="274"/>
      <c r="C47" s="31" t="s">
        <v>2405</v>
      </c>
      <c r="D47" s="31" t="s">
        <v>2406</v>
      </c>
      <c r="E47" s="32" t="s">
        <v>2407</v>
      </c>
      <c r="F47" s="33">
        <v>1</v>
      </c>
      <c r="G47" s="34">
        <v>0</v>
      </c>
      <c r="H47" s="34">
        <v>0</v>
      </c>
      <c r="I47" s="34">
        <v>0</v>
      </c>
      <c r="J47" s="35">
        <v>0</v>
      </c>
      <c r="L47" s="36"/>
      <c r="M47" s="37">
        <v>1</v>
      </c>
      <c r="N47" s="38">
        <v>1</v>
      </c>
      <c r="O47" s="39">
        <v>1</v>
      </c>
      <c r="P47" s="39">
        <v>1</v>
      </c>
      <c r="Q47" s="39">
        <v>2</v>
      </c>
      <c r="R47" s="39">
        <v>2</v>
      </c>
      <c r="S47" s="39">
        <v>2</v>
      </c>
      <c r="T47" s="39">
        <v>1</v>
      </c>
      <c r="U47" s="39">
        <v>2</v>
      </c>
      <c r="V47" s="39"/>
      <c r="W47" s="39"/>
      <c r="X47" s="40"/>
      <c r="Y47" s="41">
        <v>3</v>
      </c>
      <c r="Z47" s="38"/>
      <c r="AA47" s="40"/>
      <c r="AB47" s="41"/>
      <c r="AC47" s="38">
        <v>1</v>
      </c>
      <c r="AD47" s="39">
        <v>1</v>
      </c>
      <c r="AE47" s="40">
        <v>1</v>
      </c>
      <c r="AF47" s="36">
        <v>1</v>
      </c>
      <c r="AG47" s="39"/>
      <c r="AH47" s="37">
        <v>1</v>
      </c>
      <c r="AI47" s="38">
        <v>1</v>
      </c>
      <c r="AJ47" s="40"/>
      <c r="AK47" s="36"/>
      <c r="AL47" s="39"/>
      <c r="AM47" s="39"/>
      <c r="AN47" s="39"/>
      <c r="AO47" s="37"/>
      <c r="AP47" s="38"/>
      <c r="AQ47" s="39"/>
      <c r="AR47" s="39"/>
      <c r="AS47" s="39"/>
      <c r="AT47" s="40"/>
      <c r="AU47" s="36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7"/>
      <c r="BU47" s="38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7"/>
    </row>
    <row r="48" spans="1:176" x14ac:dyDescent="0.25">
      <c r="A48" s="273"/>
      <c r="B48" s="274"/>
      <c r="C48" s="31" t="s">
        <v>2408</v>
      </c>
      <c r="D48" s="31" t="s">
        <v>2409</v>
      </c>
      <c r="E48" s="32" t="s">
        <v>2410</v>
      </c>
      <c r="F48" s="33">
        <v>0</v>
      </c>
      <c r="G48" s="34">
        <v>0</v>
      </c>
      <c r="H48" s="34">
        <v>0</v>
      </c>
      <c r="I48" s="34">
        <v>0</v>
      </c>
      <c r="J48" s="35">
        <v>0</v>
      </c>
      <c r="L48" s="36"/>
      <c r="M48" s="37"/>
      <c r="N48" s="38"/>
      <c r="O48" s="39"/>
      <c r="P48" s="39"/>
      <c r="Q48" s="39"/>
      <c r="R48" s="39">
        <v>3</v>
      </c>
      <c r="S48" s="39">
        <v>3</v>
      </c>
      <c r="T48" s="39"/>
      <c r="U48" s="39"/>
      <c r="V48" s="39">
        <v>2</v>
      </c>
      <c r="W48" s="39">
        <v>1</v>
      </c>
      <c r="X48" s="40">
        <v>2</v>
      </c>
      <c r="Y48" s="41"/>
      <c r="Z48" s="38"/>
      <c r="AA48" s="40"/>
      <c r="AB48" s="41"/>
      <c r="AC48" s="38"/>
      <c r="AD48" s="39"/>
      <c r="AE48" s="40"/>
      <c r="AF48" s="36"/>
      <c r="AG48" s="39">
        <v>1</v>
      </c>
      <c r="AH48" s="37"/>
      <c r="AI48" s="38"/>
      <c r="AJ48" s="40"/>
      <c r="AK48" s="36"/>
      <c r="AL48" s="39"/>
      <c r="AM48" s="39"/>
      <c r="AN48" s="39"/>
      <c r="AO48" s="37"/>
      <c r="AP48" s="38"/>
      <c r="AQ48" s="39"/>
      <c r="AR48" s="39"/>
      <c r="AS48" s="39"/>
      <c r="AT48" s="40"/>
      <c r="AU48" s="36"/>
      <c r="AV48" s="39"/>
      <c r="AW48" s="39"/>
      <c r="AX48" s="39"/>
      <c r="AY48" s="39"/>
      <c r="AZ48" s="39"/>
      <c r="BA48" s="39"/>
      <c r="BB48" s="39"/>
      <c r="BC48" s="39"/>
      <c r="BD48" s="39"/>
      <c r="BE48" s="39">
        <v>1</v>
      </c>
      <c r="BF48" s="39"/>
      <c r="BG48" s="39"/>
      <c r="BH48" s="39"/>
      <c r="BI48" s="39"/>
      <c r="BJ48" s="39"/>
      <c r="BK48" s="39"/>
      <c r="BL48" s="39">
        <v>1</v>
      </c>
      <c r="BM48" s="39"/>
      <c r="BN48" s="39"/>
      <c r="BO48" s="39"/>
      <c r="BP48" s="39"/>
      <c r="BQ48" s="39"/>
      <c r="BR48" s="39"/>
      <c r="BS48" s="39"/>
      <c r="BT48" s="37"/>
      <c r="BU48" s="38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7"/>
    </row>
    <row r="49" spans="1:176" x14ac:dyDescent="0.25">
      <c r="A49" s="273"/>
      <c r="B49" s="274"/>
      <c r="C49" s="31" t="s">
        <v>2411</v>
      </c>
      <c r="D49" s="31" t="s">
        <v>2412</v>
      </c>
      <c r="E49" s="32" t="s">
        <v>2413</v>
      </c>
      <c r="F49" s="33">
        <v>0</v>
      </c>
      <c r="G49" s="34">
        <v>0</v>
      </c>
      <c r="H49" s="34">
        <v>0</v>
      </c>
      <c r="I49" s="34">
        <v>0</v>
      </c>
      <c r="J49" s="35">
        <v>0</v>
      </c>
      <c r="L49" s="36"/>
      <c r="M49" s="37"/>
      <c r="N49" s="38"/>
      <c r="O49" s="39"/>
      <c r="P49" s="39"/>
      <c r="Q49" s="39"/>
      <c r="R49" s="39"/>
      <c r="S49" s="39"/>
      <c r="T49" s="39"/>
      <c r="U49" s="39"/>
      <c r="V49" s="39"/>
      <c r="W49" s="39"/>
      <c r="X49" s="40"/>
      <c r="Y49" s="41"/>
      <c r="Z49" s="38"/>
      <c r="AA49" s="40"/>
      <c r="AB49" s="41"/>
      <c r="AC49" s="38"/>
      <c r="AD49" s="39"/>
      <c r="AE49" s="40"/>
      <c r="AF49" s="36"/>
      <c r="AG49" s="39">
        <v>1</v>
      </c>
      <c r="AH49" s="37"/>
      <c r="AI49" s="38"/>
      <c r="AJ49" s="40"/>
      <c r="AK49" s="36"/>
      <c r="AL49" s="39"/>
      <c r="AM49" s="39"/>
      <c r="AN49" s="39"/>
      <c r="AO49" s="37"/>
      <c r="AP49" s="38"/>
      <c r="AQ49" s="39"/>
      <c r="AR49" s="39"/>
      <c r="AS49" s="39"/>
      <c r="AT49" s="40"/>
      <c r="AU49" s="36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7"/>
      <c r="BU49" s="38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>
        <v>1</v>
      </c>
      <c r="EH49" s="39"/>
      <c r="EI49" s="39"/>
      <c r="EJ49" s="39"/>
      <c r="EK49" s="39"/>
      <c r="EL49" s="39"/>
      <c r="EM49" s="39"/>
      <c r="EN49" s="39"/>
      <c r="EO49" s="39"/>
      <c r="EP49" s="39"/>
      <c r="EQ49" s="39">
        <v>1</v>
      </c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7"/>
    </row>
    <row r="50" spans="1:176" x14ac:dyDescent="0.25">
      <c r="A50" s="273"/>
      <c r="B50" s="274"/>
      <c r="C50" s="31" t="s">
        <v>2414</v>
      </c>
      <c r="D50" s="31" t="s">
        <v>2415</v>
      </c>
      <c r="E50" s="32" t="s">
        <v>2416</v>
      </c>
      <c r="F50" s="33">
        <v>0</v>
      </c>
      <c r="G50" s="34">
        <v>0</v>
      </c>
      <c r="H50" s="34">
        <v>0</v>
      </c>
      <c r="I50" s="34">
        <v>0</v>
      </c>
      <c r="J50" s="35">
        <v>0</v>
      </c>
      <c r="L50" s="36"/>
      <c r="M50" s="37"/>
      <c r="N50" s="38"/>
      <c r="O50" s="39"/>
      <c r="P50" s="39"/>
      <c r="Q50" s="39"/>
      <c r="R50" s="39">
        <v>1</v>
      </c>
      <c r="S50" s="39">
        <v>1</v>
      </c>
      <c r="T50" s="39"/>
      <c r="U50" s="39"/>
      <c r="V50" s="39">
        <v>1</v>
      </c>
      <c r="W50" s="39">
        <v>1</v>
      </c>
      <c r="X50" s="40">
        <v>3</v>
      </c>
      <c r="Y50" s="41"/>
      <c r="Z50" s="38"/>
      <c r="AA50" s="40"/>
      <c r="AB50" s="41"/>
      <c r="AC50" s="38"/>
      <c r="AD50" s="39"/>
      <c r="AE50" s="40"/>
      <c r="AF50" s="36"/>
      <c r="AG50" s="39"/>
      <c r="AH50" s="37"/>
      <c r="AI50" s="38"/>
      <c r="AJ50" s="40"/>
      <c r="AK50" s="36"/>
      <c r="AL50" s="39"/>
      <c r="AM50" s="39"/>
      <c r="AN50" s="39"/>
      <c r="AO50" s="37"/>
      <c r="AP50" s="38"/>
      <c r="AQ50" s="39"/>
      <c r="AR50" s="39"/>
      <c r="AS50" s="39"/>
      <c r="AT50" s="40"/>
      <c r="AU50" s="36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7"/>
      <c r="BU50" s="38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7"/>
    </row>
    <row r="51" spans="1:176" x14ac:dyDescent="0.25">
      <c r="A51" s="275"/>
      <c r="B51" s="276"/>
      <c r="C51" s="31" t="s">
        <v>2417</v>
      </c>
      <c r="D51" s="31" t="s">
        <v>2418</v>
      </c>
      <c r="E51" s="32" t="s">
        <v>2419</v>
      </c>
      <c r="F51" s="33">
        <v>1</v>
      </c>
      <c r="G51" s="34">
        <v>1</v>
      </c>
      <c r="H51" s="34">
        <v>1</v>
      </c>
      <c r="I51" s="34">
        <v>1</v>
      </c>
      <c r="J51" s="35">
        <v>1</v>
      </c>
      <c r="L51" s="36"/>
      <c r="M51" s="37"/>
      <c r="N51" s="38">
        <v>1</v>
      </c>
      <c r="O51" s="39">
        <v>1</v>
      </c>
      <c r="P51" s="39"/>
      <c r="Q51" s="39">
        <v>1</v>
      </c>
      <c r="R51" s="39">
        <v>1</v>
      </c>
      <c r="S51" s="39">
        <v>1</v>
      </c>
      <c r="T51" s="39"/>
      <c r="U51" s="39"/>
      <c r="V51" s="39">
        <v>1</v>
      </c>
      <c r="W51" s="39"/>
      <c r="X51" s="40">
        <v>1</v>
      </c>
      <c r="Y51" s="41">
        <v>1</v>
      </c>
      <c r="Z51" s="38">
        <v>2</v>
      </c>
      <c r="AA51" s="40">
        <v>2</v>
      </c>
      <c r="AB51" s="41">
        <v>2</v>
      </c>
      <c r="AC51" s="38">
        <v>2</v>
      </c>
      <c r="AD51" s="39">
        <v>3</v>
      </c>
      <c r="AE51" s="40"/>
      <c r="AF51" s="36">
        <v>1</v>
      </c>
      <c r="AG51" s="39">
        <v>1</v>
      </c>
      <c r="AH51" s="37">
        <v>1</v>
      </c>
      <c r="AI51" s="38">
        <v>1</v>
      </c>
      <c r="AJ51" s="40">
        <v>1</v>
      </c>
      <c r="AK51" s="36">
        <v>1</v>
      </c>
      <c r="AL51" s="39">
        <v>1</v>
      </c>
      <c r="AM51" s="39">
        <v>1</v>
      </c>
      <c r="AN51" s="39"/>
      <c r="AO51" s="37"/>
      <c r="AP51" s="38">
        <v>1</v>
      </c>
      <c r="AQ51" s="39">
        <v>1</v>
      </c>
      <c r="AR51" s="39"/>
      <c r="AS51" s="39"/>
      <c r="AT51" s="40"/>
      <c r="AU51" s="36">
        <v>1</v>
      </c>
      <c r="AV51" s="39">
        <v>2</v>
      </c>
      <c r="AW51" s="39">
        <v>1</v>
      </c>
      <c r="AX51" s="39">
        <v>2</v>
      </c>
      <c r="AY51" s="39">
        <v>1</v>
      </c>
      <c r="AZ51" s="39">
        <v>3</v>
      </c>
      <c r="BA51" s="39">
        <v>1</v>
      </c>
      <c r="BB51" s="39">
        <v>2</v>
      </c>
      <c r="BC51" s="39">
        <v>1</v>
      </c>
      <c r="BD51" s="39">
        <v>1</v>
      </c>
      <c r="BE51" s="39"/>
      <c r="BF51" s="39">
        <v>4</v>
      </c>
      <c r="BG51" s="39">
        <v>1</v>
      </c>
      <c r="BH51" s="39">
        <v>1</v>
      </c>
      <c r="BI51" s="39">
        <v>3</v>
      </c>
      <c r="BJ51" s="39">
        <v>1</v>
      </c>
      <c r="BK51" s="39"/>
      <c r="BL51" s="39"/>
      <c r="BM51" s="39"/>
      <c r="BN51" s="39">
        <v>1</v>
      </c>
      <c r="BO51" s="39">
        <v>2</v>
      </c>
      <c r="BP51" s="39">
        <v>1</v>
      </c>
      <c r="BQ51" s="39"/>
      <c r="BR51" s="39"/>
      <c r="BS51" s="39"/>
      <c r="BT51" s="37"/>
      <c r="BU51" s="38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>
        <v>1</v>
      </c>
      <c r="CR51" s="39"/>
      <c r="CS51" s="39">
        <v>1</v>
      </c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>
        <v>1</v>
      </c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>
        <v>1</v>
      </c>
      <c r="FM51" s="39"/>
      <c r="FN51" s="39"/>
      <c r="FO51" s="39"/>
      <c r="FP51" s="39"/>
      <c r="FQ51" s="39"/>
      <c r="FR51" s="39"/>
      <c r="FS51" s="39"/>
      <c r="FT51" s="37"/>
    </row>
    <row r="52" spans="1:176" x14ac:dyDescent="0.25">
      <c r="A52" s="279"/>
      <c r="B52" s="280"/>
      <c r="C52" s="280"/>
      <c r="D52" s="280"/>
      <c r="E52" s="280"/>
      <c r="F52" s="47"/>
      <c r="G52" s="48"/>
      <c r="H52" s="48"/>
      <c r="I52" s="48"/>
      <c r="J52" s="49"/>
      <c r="L52" s="50"/>
      <c r="M52" s="51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2"/>
      <c r="AA52" s="52"/>
      <c r="AB52" s="53"/>
      <c r="AC52" s="52"/>
      <c r="AD52" s="52"/>
      <c r="AE52" s="52"/>
      <c r="AF52" s="50"/>
      <c r="AG52" s="52"/>
      <c r="AH52" s="51"/>
      <c r="AI52" s="52"/>
      <c r="AJ52" s="52"/>
      <c r="AK52" s="50"/>
      <c r="AL52" s="52"/>
      <c r="AM52" s="52"/>
      <c r="AN52" s="52"/>
      <c r="AO52" s="51"/>
      <c r="AP52" s="52"/>
      <c r="AQ52" s="52"/>
      <c r="AR52" s="52"/>
      <c r="AS52" s="52"/>
      <c r="AT52" s="52"/>
      <c r="AU52" s="50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1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1"/>
    </row>
    <row r="53" spans="1:176" x14ac:dyDescent="0.25">
      <c r="A53" s="284" t="s">
        <v>2420</v>
      </c>
      <c r="B53" s="287" t="s">
        <v>2421</v>
      </c>
      <c r="C53" s="54" t="s">
        <v>2422</v>
      </c>
      <c r="D53" s="54" t="s">
        <v>1942</v>
      </c>
      <c r="E53" s="55" t="s">
        <v>2423</v>
      </c>
      <c r="F53" s="33">
        <v>0</v>
      </c>
      <c r="G53" s="34">
        <v>1</v>
      </c>
      <c r="H53" s="34">
        <v>1</v>
      </c>
      <c r="I53" s="34">
        <v>1</v>
      </c>
      <c r="J53" s="35">
        <v>1</v>
      </c>
      <c r="L53" s="36"/>
      <c r="M53" s="37"/>
      <c r="N53" s="38">
        <v>1</v>
      </c>
      <c r="O53" s="39">
        <v>1</v>
      </c>
      <c r="P53" s="39"/>
      <c r="Q53" s="39"/>
      <c r="R53" s="39"/>
      <c r="S53" s="39"/>
      <c r="T53" s="39"/>
      <c r="U53" s="39"/>
      <c r="V53" s="39"/>
      <c r="W53" s="39"/>
      <c r="X53" s="40"/>
      <c r="Y53" s="41"/>
      <c r="Z53" s="38">
        <v>2</v>
      </c>
      <c r="AA53" s="40">
        <v>1</v>
      </c>
      <c r="AB53" s="41"/>
      <c r="AC53" s="38"/>
      <c r="AD53" s="39"/>
      <c r="AE53" s="40"/>
      <c r="AF53" s="36">
        <v>1</v>
      </c>
      <c r="AG53" s="39">
        <v>1</v>
      </c>
      <c r="AH53" s="37">
        <v>1</v>
      </c>
      <c r="AI53" s="38">
        <v>1</v>
      </c>
      <c r="AJ53" s="40"/>
      <c r="AK53" s="36">
        <v>1</v>
      </c>
      <c r="AL53" s="39">
        <v>1</v>
      </c>
      <c r="AM53" s="39">
        <v>1</v>
      </c>
      <c r="AN53" s="39">
        <v>2</v>
      </c>
      <c r="AO53" s="37">
        <v>1</v>
      </c>
      <c r="AP53" s="38">
        <v>1</v>
      </c>
      <c r="AQ53" s="39">
        <v>1</v>
      </c>
      <c r="AR53" s="39"/>
      <c r="AS53" s="39">
        <v>1</v>
      </c>
      <c r="AT53" s="40">
        <v>1</v>
      </c>
      <c r="AU53" s="36">
        <v>1</v>
      </c>
      <c r="AV53" s="39">
        <v>1</v>
      </c>
      <c r="AW53" s="39"/>
      <c r="AX53" s="39">
        <v>1</v>
      </c>
      <c r="AY53" s="39">
        <v>1</v>
      </c>
      <c r="AZ53" s="39">
        <v>1</v>
      </c>
      <c r="BA53" s="39"/>
      <c r="BB53" s="39">
        <v>1</v>
      </c>
      <c r="BC53" s="39"/>
      <c r="BD53" s="39"/>
      <c r="BE53" s="39">
        <v>1</v>
      </c>
      <c r="BF53" s="39">
        <v>1</v>
      </c>
      <c r="BG53" s="39">
        <v>1</v>
      </c>
      <c r="BH53" s="39">
        <v>1</v>
      </c>
      <c r="BI53" s="39"/>
      <c r="BJ53" s="39">
        <v>1</v>
      </c>
      <c r="BK53" s="39">
        <v>1</v>
      </c>
      <c r="BL53" s="39"/>
      <c r="BM53" s="39">
        <v>1</v>
      </c>
      <c r="BN53" s="39">
        <v>1</v>
      </c>
      <c r="BO53" s="39">
        <v>1</v>
      </c>
      <c r="BP53" s="39"/>
      <c r="BQ53" s="39">
        <v>1</v>
      </c>
      <c r="BR53" s="39">
        <v>1</v>
      </c>
      <c r="BS53" s="39">
        <v>1</v>
      </c>
      <c r="BT53" s="37">
        <v>1</v>
      </c>
      <c r="BU53" s="38">
        <v>1</v>
      </c>
      <c r="BV53" s="39">
        <v>1</v>
      </c>
      <c r="BW53" s="39">
        <v>1</v>
      </c>
      <c r="BX53" s="39">
        <v>1</v>
      </c>
      <c r="BY53" s="39">
        <v>1</v>
      </c>
      <c r="BZ53" s="39">
        <v>1</v>
      </c>
      <c r="CA53" s="39">
        <v>1</v>
      </c>
      <c r="CB53" s="39">
        <v>1</v>
      </c>
      <c r="CC53" s="39">
        <v>1</v>
      </c>
      <c r="CD53" s="39">
        <v>1</v>
      </c>
      <c r="CE53" s="39">
        <v>1</v>
      </c>
      <c r="CF53" s="39">
        <v>1</v>
      </c>
      <c r="CG53" s="39"/>
      <c r="CH53" s="39">
        <v>1</v>
      </c>
      <c r="CI53" s="39">
        <v>1</v>
      </c>
      <c r="CJ53" s="39">
        <v>1</v>
      </c>
      <c r="CK53" s="39">
        <v>1</v>
      </c>
      <c r="CL53" s="39"/>
      <c r="CM53" s="39"/>
      <c r="CN53" s="39">
        <v>1</v>
      </c>
      <c r="CO53" s="39"/>
      <c r="CP53" s="39">
        <v>1</v>
      </c>
      <c r="CQ53" s="39">
        <v>1</v>
      </c>
      <c r="CR53" s="39"/>
      <c r="CS53" s="39"/>
      <c r="CT53" s="39"/>
      <c r="CU53" s="39">
        <v>1</v>
      </c>
      <c r="CV53" s="39">
        <v>1</v>
      </c>
      <c r="CW53" s="39">
        <v>1</v>
      </c>
      <c r="CX53" s="39">
        <v>1</v>
      </c>
      <c r="CY53" s="39">
        <v>1</v>
      </c>
      <c r="CZ53" s="39"/>
      <c r="DA53" s="39">
        <v>1</v>
      </c>
      <c r="DB53" s="39"/>
      <c r="DC53" s="39">
        <v>1</v>
      </c>
      <c r="DD53" s="39">
        <v>1</v>
      </c>
      <c r="DE53" s="39">
        <v>1</v>
      </c>
      <c r="DF53" s="39"/>
      <c r="DG53" s="39"/>
      <c r="DH53" s="39"/>
      <c r="DI53" s="39">
        <v>1</v>
      </c>
      <c r="DJ53" s="39">
        <v>1</v>
      </c>
      <c r="DK53" s="39">
        <v>1</v>
      </c>
      <c r="DL53" s="39">
        <v>1</v>
      </c>
      <c r="DM53" s="39">
        <v>1</v>
      </c>
      <c r="DN53" s="39">
        <v>1</v>
      </c>
      <c r="DO53" s="39">
        <v>1</v>
      </c>
      <c r="DP53" s="39">
        <v>1</v>
      </c>
      <c r="DQ53" s="39">
        <v>1</v>
      </c>
      <c r="DR53" s="39"/>
      <c r="DS53" s="39">
        <v>1</v>
      </c>
      <c r="DT53" s="39">
        <v>1</v>
      </c>
      <c r="DU53" s="39">
        <v>1</v>
      </c>
      <c r="DV53" s="39">
        <v>1</v>
      </c>
      <c r="DW53" s="39">
        <v>1</v>
      </c>
      <c r="DX53" s="39">
        <v>1</v>
      </c>
      <c r="DY53" s="39">
        <v>1</v>
      </c>
      <c r="DZ53" s="39">
        <v>1</v>
      </c>
      <c r="EA53" s="39">
        <v>1</v>
      </c>
      <c r="EB53" s="39">
        <v>1</v>
      </c>
      <c r="EC53" s="39">
        <v>1</v>
      </c>
      <c r="ED53" s="39">
        <v>1</v>
      </c>
      <c r="EE53" s="39">
        <v>1</v>
      </c>
      <c r="EF53" s="39">
        <v>1</v>
      </c>
      <c r="EG53" s="39">
        <v>1</v>
      </c>
      <c r="EH53" s="39">
        <v>1</v>
      </c>
      <c r="EI53" s="39">
        <v>1</v>
      </c>
      <c r="EJ53" s="39">
        <v>1</v>
      </c>
      <c r="EK53" s="39">
        <v>1</v>
      </c>
      <c r="EL53" s="39">
        <v>1</v>
      </c>
      <c r="EM53" s="39">
        <v>2</v>
      </c>
      <c r="EN53" s="39">
        <v>1</v>
      </c>
      <c r="EO53" s="39"/>
      <c r="EP53" s="39">
        <v>1</v>
      </c>
      <c r="EQ53" s="39">
        <v>1</v>
      </c>
      <c r="ER53" s="39">
        <v>1</v>
      </c>
      <c r="ES53" s="39">
        <v>1</v>
      </c>
      <c r="ET53" s="39">
        <v>1</v>
      </c>
      <c r="EU53" s="39">
        <v>1</v>
      </c>
      <c r="EV53" s="39">
        <v>1</v>
      </c>
      <c r="EW53" s="39">
        <v>1</v>
      </c>
      <c r="EX53" s="39">
        <v>1</v>
      </c>
      <c r="EY53" s="39">
        <v>1</v>
      </c>
      <c r="EZ53" s="39">
        <v>1</v>
      </c>
      <c r="FA53" s="39">
        <v>1</v>
      </c>
      <c r="FB53" s="39"/>
      <c r="FC53" s="39">
        <v>1</v>
      </c>
      <c r="FD53" s="39">
        <v>1</v>
      </c>
      <c r="FE53" s="39">
        <v>1</v>
      </c>
      <c r="FF53" s="39">
        <v>1</v>
      </c>
      <c r="FG53" s="39">
        <v>1</v>
      </c>
      <c r="FH53" s="39">
        <v>1</v>
      </c>
      <c r="FI53" s="39"/>
      <c r="FJ53" s="39">
        <v>1</v>
      </c>
      <c r="FK53" s="39"/>
      <c r="FL53" s="39"/>
      <c r="FM53" s="39">
        <v>1</v>
      </c>
      <c r="FN53" s="39">
        <v>1</v>
      </c>
      <c r="FO53" s="39">
        <v>1</v>
      </c>
      <c r="FP53" s="39">
        <v>1</v>
      </c>
      <c r="FQ53" s="39">
        <v>1</v>
      </c>
      <c r="FR53" s="39">
        <v>1</v>
      </c>
      <c r="FS53" s="39">
        <v>1</v>
      </c>
      <c r="FT53" s="37">
        <v>1</v>
      </c>
    </row>
    <row r="54" spans="1:176" x14ac:dyDescent="0.25">
      <c r="A54" s="285"/>
      <c r="B54" s="288"/>
      <c r="C54" s="31" t="s">
        <v>2424</v>
      </c>
      <c r="D54" s="31" t="s">
        <v>2425</v>
      </c>
      <c r="E54" s="32" t="s">
        <v>2426</v>
      </c>
      <c r="F54" s="33">
        <v>1</v>
      </c>
      <c r="G54" s="34">
        <v>1</v>
      </c>
      <c r="H54" s="34">
        <v>1</v>
      </c>
      <c r="I54" s="34">
        <v>1</v>
      </c>
      <c r="J54" s="35">
        <v>1</v>
      </c>
      <c r="L54" s="36"/>
      <c r="M54" s="37"/>
      <c r="N54" s="38"/>
      <c r="O54" s="39"/>
      <c r="P54" s="39">
        <v>1</v>
      </c>
      <c r="Q54" s="39">
        <v>1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/>
      <c r="X54" s="40">
        <v>1</v>
      </c>
      <c r="Y54" s="41"/>
      <c r="Z54" s="38">
        <v>1</v>
      </c>
      <c r="AA54" s="40">
        <v>1</v>
      </c>
      <c r="AB54" s="41">
        <v>1</v>
      </c>
      <c r="AC54" s="38">
        <v>1</v>
      </c>
      <c r="AD54" s="39">
        <v>1</v>
      </c>
      <c r="AE54" s="40">
        <v>1</v>
      </c>
      <c r="AF54" s="36">
        <v>1</v>
      </c>
      <c r="AG54" s="39"/>
      <c r="AH54" s="37">
        <v>2</v>
      </c>
      <c r="AI54" s="38">
        <v>1</v>
      </c>
      <c r="AJ54" s="40"/>
      <c r="AK54" s="36">
        <v>1</v>
      </c>
      <c r="AL54" s="39">
        <v>1</v>
      </c>
      <c r="AM54" s="39">
        <v>1</v>
      </c>
      <c r="AN54" s="39">
        <v>2</v>
      </c>
      <c r="AO54" s="37"/>
      <c r="AP54" s="38">
        <v>1</v>
      </c>
      <c r="AQ54" s="39">
        <v>1</v>
      </c>
      <c r="AR54" s="39">
        <v>1</v>
      </c>
      <c r="AS54" s="39">
        <v>1</v>
      </c>
      <c r="AT54" s="40">
        <v>1</v>
      </c>
      <c r="AU54" s="36">
        <v>1</v>
      </c>
      <c r="AV54" s="39">
        <v>1</v>
      </c>
      <c r="AW54" s="39"/>
      <c r="AX54" s="39">
        <v>2</v>
      </c>
      <c r="AY54" s="39">
        <v>1</v>
      </c>
      <c r="AZ54" s="39">
        <v>1</v>
      </c>
      <c r="BA54" s="39">
        <v>1</v>
      </c>
      <c r="BB54" s="39">
        <v>1</v>
      </c>
      <c r="BC54" s="39">
        <v>1</v>
      </c>
      <c r="BD54" s="39"/>
      <c r="BE54" s="39">
        <v>1</v>
      </c>
      <c r="BF54" s="39">
        <v>1</v>
      </c>
      <c r="BG54" s="39">
        <v>2</v>
      </c>
      <c r="BH54" s="39">
        <v>3</v>
      </c>
      <c r="BI54" s="39">
        <v>1</v>
      </c>
      <c r="BJ54" s="39">
        <v>2</v>
      </c>
      <c r="BK54" s="39"/>
      <c r="BL54" s="39">
        <v>1</v>
      </c>
      <c r="BM54" s="39">
        <v>1</v>
      </c>
      <c r="BN54" s="39">
        <v>1</v>
      </c>
      <c r="BO54" s="39">
        <v>1</v>
      </c>
      <c r="BP54" s="39">
        <v>1</v>
      </c>
      <c r="BQ54" s="39">
        <v>1</v>
      </c>
      <c r="BR54" s="39">
        <v>1</v>
      </c>
      <c r="BS54" s="39">
        <v>1</v>
      </c>
      <c r="BT54" s="37">
        <v>2</v>
      </c>
      <c r="BU54" s="38">
        <v>1</v>
      </c>
      <c r="BV54" s="39">
        <v>1</v>
      </c>
      <c r="BW54" s="39">
        <v>1</v>
      </c>
      <c r="BX54" s="39">
        <v>2</v>
      </c>
      <c r="BY54" s="39">
        <v>1</v>
      </c>
      <c r="BZ54" s="39">
        <v>1</v>
      </c>
      <c r="CA54" s="39">
        <v>1</v>
      </c>
      <c r="CB54" s="39">
        <v>1</v>
      </c>
      <c r="CC54" s="39">
        <v>1</v>
      </c>
      <c r="CD54" s="39">
        <v>1</v>
      </c>
      <c r="CE54" s="39">
        <v>1</v>
      </c>
      <c r="CF54" s="39">
        <v>1</v>
      </c>
      <c r="CG54" s="39"/>
      <c r="CH54" s="39">
        <v>1</v>
      </c>
      <c r="CI54" s="39">
        <v>1</v>
      </c>
      <c r="CJ54" s="39">
        <v>1</v>
      </c>
      <c r="CK54" s="39">
        <v>1</v>
      </c>
      <c r="CL54" s="39"/>
      <c r="CM54" s="39"/>
      <c r="CN54" s="39">
        <v>1</v>
      </c>
      <c r="CO54" s="39"/>
      <c r="CP54" s="39">
        <v>1</v>
      </c>
      <c r="CQ54" s="39">
        <v>1</v>
      </c>
      <c r="CR54" s="39"/>
      <c r="CS54" s="39"/>
      <c r="CT54" s="39"/>
      <c r="CU54" s="39">
        <v>1</v>
      </c>
      <c r="CV54" s="39">
        <v>1</v>
      </c>
      <c r="CW54" s="39">
        <v>1</v>
      </c>
      <c r="CX54" s="39">
        <v>1</v>
      </c>
      <c r="CY54" s="39">
        <v>1</v>
      </c>
      <c r="CZ54" s="39"/>
      <c r="DA54" s="39">
        <v>1</v>
      </c>
      <c r="DB54" s="39"/>
      <c r="DC54" s="39">
        <v>1</v>
      </c>
      <c r="DD54" s="39">
        <v>1</v>
      </c>
      <c r="DE54" s="39">
        <v>1</v>
      </c>
      <c r="DF54" s="39"/>
      <c r="DG54" s="39"/>
      <c r="DH54" s="39"/>
      <c r="DI54" s="39">
        <v>1</v>
      </c>
      <c r="DJ54" s="39">
        <v>1</v>
      </c>
      <c r="DK54" s="39">
        <v>1</v>
      </c>
      <c r="DL54" s="39">
        <v>1</v>
      </c>
      <c r="DM54" s="39">
        <v>1</v>
      </c>
      <c r="DN54" s="39">
        <v>1</v>
      </c>
      <c r="DO54" s="39">
        <v>1</v>
      </c>
      <c r="DP54" s="39">
        <v>1</v>
      </c>
      <c r="DQ54" s="39">
        <v>1</v>
      </c>
      <c r="DR54" s="39"/>
      <c r="DS54" s="39">
        <v>1</v>
      </c>
      <c r="DT54" s="39">
        <v>1</v>
      </c>
      <c r="DU54" s="39">
        <v>1</v>
      </c>
      <c r="DV54" s="39">
        <v>1</v>
      </c>
      <c r="DW54" s="39">
        <v>1</v>
      </c>
      <c r="DX54" s="39">
        <v>1</v>
      </c>
      <c r="DY54" s="39">
        <v>1</v>
      </c>
      <c r="DZ54" s="39">
        <v>1</v>
      </c>
      <c r="EA54" s="39">
        <v>1</v>
      </c>
      <c r="EB54" s="39">
        <v>1</v>
      </c>
      <c r="EC54" s="39">
        <v>1</v>
      </c>
      <c r="ED54" s="39">
        <v>1</v>
      </c>
      <c r="EE54" s="39">
        <v>1</v>
      </c>
      <c r="EF54" s="39">
        <v>1</v>
      </c>
      <c r="EG54" s="39">
        <v>1</v>
      </c>
      <c r="EH54" s="39">
        <v>1</v>
      </c>
      <c r="EI54" s="39">
        <v>1</v>
      </c>
      <c r="EJ54" s="39">
        <v>1</v>
      </c>
      <c r="EK54" s="39">
        <v>1</v>
      </c>
      <c r="EL54" s="39">
        <v>1</v>
      </c>
      <c r="EM54" s="39">
        <v>2</v>
      </c>
      <c r="EN54" s="39">
        <v>1</v>
      </c>
      <c r="EO54" s="39"/>
      <c r="EP54" s="39">
        <v>1</v>
      </c>
      <c r="EQ54" s="39">
        <v>1</v>
      </c>
      <c r="ER54" s="39">
        <v>1</v>
      </c>
      <c r="ES54" s="39">
        <v>1</v>
      </c>
      <c r="ET54" s="39">
        <v>1</v>
      </c>
      <c r="EU54" s="39">
        <v>1</v>
      </c>
      <c r="EV54" s="39">
        <v>1</v>
      </c>
      <c r="EW54" s="39">
        <v>1</v>
      </c>
      <c r="EX54" s="39">
        <v>1</v>
      </c>
      <c r="EY54" s="39">
        <v>1</v>
      </c>
      <c r="EZ54" s="39">
        <v>1</v>
      </c>
      <c r="FA54" s="39">
        <v>1</v>
      </c>
      <c r="FB54" s="39"/>
      <c r="FC54" s="39">
        <v>1</v>
      </c>
      <c r="FD54" s="39">
        <v>1</v>
      </c>
      <c r="FE54" s="39">
        <v>1</v>
      </c>
      <c r="FF54" s="39">
        <v>1</v>
      </c>
      <c r="FG54" s="39">
        <v>1</v>
      </c>
      <c r="FH54" s="39">
        <v>1</v>
      </c>
      <c r="FI54" s="39"/>
      <c r="FJ54" s="39">
        <v>1</v>
      </c>
      <c r="FK54" s="39"/>
      <c r="FL54" s="39"/>
      <c r="FM54" s="39">
        <v>1</v>
      </c>
      <c r="FN54" s="39">
        <v>1</v>
      </c>
      <c r="FO54" s="39">
        <v>1</v>
      </c>
      <c r="FP54" s="39">
        <v>1</v>
      </c>
      <c r="FQ54" s="39">
        <v>1</v>
      </c>
      <c r="FR54" s="39">
        <v>1</v>
      </c>
      <c r="FS54" s="39">
        <v>1</v>
      </c>
      <c r="FT54" s="37">
        <v>1</v>
      </c>
    </row>
    <row r="55" spans="1:176" x14ac:dyDescent="0.25">
      <c r="A55" s="285"/>
      <c r="B55" s="288"/>
      <c r="C55" s="31" t="s">
        <v>2427</v>
      </c>
      <c r="D55" s="31" t="s">
        <v>2428</v>
      </c>
      <c r="E55" s="32" t="s">
        <v>2429</v>
      </c>
      <c r="F55" s="42" t="s">
        <v>2306</v>
      </c>
      <c r="G55" s="42" t="s">
        <v>2306</v>
      </c>
      <c r="H55" s="42" t="s">
        <v>2306</v>
      </c>
      <c r="I55" s="42" t="s">
        <v>2306</v>
      </c>
      <c r="J55" s="43" t="s">
        <v>2306</v>
      </c>
      <c r="L55" s="36">
        <v>1</v>
      </c>
      <c r="M55" s="37">
        <v>1</v>
      </c>
      <c r="N55" s="38">
        <v>1</v>
      </c>
      <c r="O55" s="39">
        <v>1</v>
      </c>
      <c r="P55" s="39">
        <v>1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/>
      <c r="X55" s="40">
        <v>1</v>
      </c>
      <c r="Y55" s="41"/>
      <c r="Z55" s="38">
        <v>2</v>
      </c>
      <c r="AA55" s="40">
        <v>1</v>
      </c>
      <c r="AB55" s="41">
        <v>2</v>
      </c>
      <c r="AC55" s="38">
        <v>1</v>
      </c>
      <c r="AD55" s="39">
        <v>1</v>
      </c>
      <c r="AE55" s="40">
        <v>1</v>
      </c>
      <c r="AF55" s="36">
        <v>1</v>
      </c>
      <c r="AG55" s="39"/>
      <c r="AH55" s="37">
        <v>1</v>
      </c>
      <c r="AI55" s="38">
        <v>1</v>
      </c>
      <c r="AJ55" s="40"/>
      <c r="AK55" s="36">
        <v>1</v>
      </c>
      <c r="AL55" s="39">
        <v>1</v>
      </c>
      <c r="AM55" s="39">
        <v>1</v>
      </c>
      <c r="AN55" s="39">
        <v>2</v>
      </c>
      <c r="AO55" s="37">
        <v>1</v>
      </c>
      <c r="AP55" s="38">
        <v>1</v>
      </c>
      <c r="AQ55" s="39">
        <v>1</v>
      </c>
      <c r="AR55" s="39">
        <v>1</v>
      </c>
      <c r="AS55" s="39">
        <v>1</v>
      </c>
      <c r="AT55" s="40">
        <v>1</v>
      </c>
      <c r="AU55" s="36">
        <v>1</v>
      </c>
      <c r="AV55" s="39">
        <v>1</v>
      </c>
      <c r="AW55" s="39"/>
      <c r="AX55" s="39">
        <v>1</v>
      </c>
      <c r="AY55" s="39"/>
      <c r="AZ55" s="39">
        <v>1</v>
      </c>
      <c r="BA55" s="39">
        <v>1</v>
      </c>
      <c r="BB55" s="39">
        <v>1</v>
      </c>
      <c r="BC55" s="39">
        <v>1</v>
      </c>
      <c r="BD55" s="39"/>
      <c r="BE55" s="39">
        <v>2</v>
      </c>
      <c r="BF55" s="39">
        <v>1</v>
      </c>
      <c r="BG55" s="39">
        <v>1</v>
      </c>
      <c r="BH55" s="39">
        <v>1</v>
      </c>
      <c r="BI55" s="39"/>
      <c r="BJ55" s="39">
        <v>1</v>
      </c>
      <c r="BK55" s="39"/>
      <c r="BL55" s="39">
        <v>1</v>
      </c>
      <c r="BM55" s="39">
        <v>1</v>
      </c>
      <c r="BN55" s="39">
        <v>1</v>
      </c>
      <c r="BO55" s="39">
        <v>1</v>
      </c>
      <c r="BP55" s="39">
        <v>1</v>
      </c>
      <c r="BQ55" s="39">
        <v>1</v>
      </c>
      <c r="BR55" s="39">
        <v>1</v>
      </c>
      <c r="BS55" s="39">
        <v>1</v>
      </c>
      <c r="BT55" s="37">
        <v>1</v>
      </c>
      <c r="BU55" s="38">
        <v>1</v>
      </c>
      <c r="BV55" s="39">
        <v>1</v>
      </c>
      <c r="BW55" s="39">
        <v>1</v>
      </c>
      <c r="BX55" s="39">
        <v>1</v>
      </c>
      <c r="BY55" s="39">
        <v>1</v>
      </c>
      <c r="BZ55" s="39">
        <v>1</v>
      </c>
      <c r="CA55" s="39">
        <v>1</v>
      </c>
      <c r="CB55" s="39">
        <v>1</v>
      </c>
      <c r="CC55" s="39">
        <v>1</v>
      </c>
      <c r="CD55" s="39">
        <v>1</v>
      </c>
      <c r="CE55" s="39">
        <v>1</v>
      </c>
      <c r="CF55" s="39">
        <v>1</v>
      </c>
      <c r="CG55" s="39"/>
      <c r="CH55" s="39">
        <v>1</v>
      </c>
      <c r="CI55" s="39">
        <v>1</v>
      </c>
      <c r="CJ55" s="39">
        <v>1</v>
      </c>
      <c r="CK55" s="39">
        <v>1</v>
      </c>
      <c r="CL55" s="39"/>
      <c r="CM55" s="39"/>
      <c r="CN55" s="39">
        <v>1</v>
      </c>
      <c r="CO55" s="39"/>
      <c r="CP55" s="39">
        <v>1</v>
      </c>
      <c r="CQ55" s="39">
        <v>1</v>
      </c>
      <c r="CR55" s="39"/>
      <c r="CS55" s="39"/>
      <c r="CT55" s="39"/>
      <c r="CU55" s="39">
        <v>1</v>
      </c>
      <c r="CV55" s="39">
        <v>1</v>
      </c>
      <c r="CW55" s="39">
        <v>1</v>
      </c>
      <c r="CX55" s="39">
        <v>1</v>
      </c>
      <c r="CY55" s="39">
        <v>1</v>
      </c>
      <c r="CZ55" s="39"/>
      <c r="DA55" s="39">
        <v>1</v>
      </c>
      <c r="DB55" s="39"/>
      <c r="DC55" s="39">
        <v>1</v>
      </c>
      <c r="DD55" s="39">
        <v>1</v>
      </c>
      <c r="DE55" s="39">
        <v>1</v>
      </c>
      <c r="DF55" s="39"/>
      <c r="DG55" s="39"/>
      <c r="DH55" s="39"/>
      <c r="DI55" s="39">
        <v>1</v>
      </c>
      <c r="DJ55" s="39">
        <v>1</v>
      </c>
      <c r="DK55" s="39">
        <v>1</v>
      </c>
      <c r="DL55" s="39">
        <v>1</v>
      </c>
      <c r="DM55" s="39">
        <v>1</v>
      </c>
      <c r="DN55" s="39">
        <v>1</v>
      </c>
      <c r="DO55" s="39">
        <v>1</v>
      </c>
      <c r="DP55" s="39">
        <v>1</v>
      </c>
      <c r="DQ55" s="39">
        <v>1</v>
      </c>
      <c r="DR55" s="39"/>
      <c r="DS55" s="39">
        <v>1</v>
      </c>
      <c r="DT55" s="39">
        <v>1</v>
      </c>
      <c r="DU55" s="39">
        <v>1</v>
      </c>
      <c r="DV55" s="39">
        <v>1</v>
      </c>
      <c r="DW55" s="39">
        <v>1</v>
      </c>
      <c r="DX55" s="39">
        <v>1</v>
      </c>
      <c r="DY55" s="39">
        <v>1</v>
      </c>
      <c r="DZ55" s="39">
        <v>1</v>
      </c>
      <c r="EA55" s="39">
        <v>1</v>
      </c>
      <c r="EB55" s="39">
        <v>1</v>
      </c>
      <c r="EC55" s="39">
        <v>1</v>
      </c>
      <c r="ED55" s="39">
        <v>1</v>
      </c>
      <c r="EE55" s="39"/>
      <c r="EF55" s="39">
        <v>1</v>
      </c>
      <c r="EG55" s="39">
        <v>1</v>
      </c>
      <c r="EH55" s="39">
        <v>1</v>
      </c>
      <c r="EI55" s="39">
        <v>1</v>
      </c>
      <c r="EJ55" s="39">
        <v>1</v>
      </c>
      <c r="EK55" s="39">
        <v>1</v>
      </c>
      <c r="EL55" s="39">
        <v>1</v>
      </c>
      <c r="EM55" s="39">
        <v>2</v>
      </c>
      <c r="EN55" s="39">
        <v>1</v>
      </c>
      <c r="EO55" s="39"/>
      <c r="EP55" s="39">
        <v>1</v>
      </c>
      <c r="EQ55" s="39">
        <v>1</v>
      </c>
      <c r="ER55" s="39">
        <v>1</v>
      </c>
      <c r="ES55" s="39">
        <v>1</v>
      </c>
      <c r="ET55" s="39">
        <v>1</v>
      </c>
      <c r="EU55" s="39">
        <v>1</v>
      </c>
      <c r="EV55" s="39">
        <v>1</v>
      </c>
      <c r="EW55" s="39">
        <v>1</v>
      </c>
      <c r="EX55" s="39">
        <v>1</v>
      </c>
      <c r="EY55" s="39">
        <v>1</v>
      </c>
      <c r="EZ55" s="39">
        <v>1</v>
      </c>
      <c r="FA55" s="39">
        <v>1</v>
      </c>
      <c r="FB55" s="39"/>
      <c r="FC55" s="39">
        <v>1</v>
      </c>
      <c r="FD55" s="39">
        <v>1</v>
      </c>
      <c r="FE55" s="39">
        <v>1</v>
      </c>
      <c r="FF55" s="39">
        <v>1</v>
      </c>
      <c r="FG55" s="39">
        <v>1</v>
      </c>
      <c r="FH55" s="39">
        <v>1</v>
      </c>
      <c r="FI55" s="39">
        <v>1</v>
      </c>
      <c r="FJ55" s="39">
        <v>1</v>
      </c>
      <c r="FK55" s="39"/>
      <c r="FL55" s="39"/>
      <c r="FM55" s="39">
        <v>1</v>
      </c>
      <c r="FN55" s="39">
        <v>1</v>
      </c>
      <c r="FO55" s="39">
        <v>1</v>
      </c>
      <c r="FP55" s="39">
        <v>1</v>
      </c>
      <c r="FQ55" s="39">
        <v>1</v>
      </c>
      <c r="FR55" s="39">
        <v>1</v>
      </c>
      <c r="FS55" s="39">
        <v>1</v>
      </c>
      <c r="FT55" s="37">
        <v>1</v>
      </c>
    </row>
    <row r="56" spans="1:176" x14ac:dyDescent="0.25">
      <c r="A56" s="285"/>
      <c r="B56" s="288"/>
      <c r="C56" s="31" t="s">
        <v>2430</v>
      </c>
      <c r="D56" s="31" t="s">
        <v>2431</v>
      </c>
      <c r="E56" s="32" t="s">
        <v>2432</v>
      </c>
      <c r="F56" s="42" t="s">
        <v>2306</v>
      </c>
      <c r="G56" s="42" t="s">
        <v>2306</v>
      </c>
      <c r="H56" s="42" t="s">
        <v>2306</v>
      </c>
      <c r="I56" s="42" t="s">
        <v>2306</v>
      </c>
      <c r="J56" s="43" t="s">
        <v>2306</v>
      </c>
      <c r="L56" s="36"/>
      <c r="M56" s="37"/>
      <c r="N56" s="38"/>
      <c r="O56" s="39"/>
      <c r="P56" s="39">
        <v>1</v>
      </c>
      <c r="Q56" s="39">
        <v>1</v>
      </c>
      <c r="R56" s="39">
        <v>1</v>
      </c>
      <c r="S56" s="39">
        <v>1</v>
      </c>
      <c r="T56" s="39"/>
      <c r="U56" s="39">
        <v>1</v>
      </c>
      <c r="V56" s="39">
        <v>1</v>
      </c>
      <c r="W56" s="39"/>
      <c r="X56" s="40">
        <v>2</v>
      </c>
      <c r="Y56" s="41"/>
      <c r="Z56" s="38">
        <v>1</v>
      </c>
      <c r="AA56" s="40">
        <v>1</v>
      </c>
      <c r="AB56" s="41">
        <v>1</v>
      </c>
      <c r="AC56" s="38">
        <v>1</v>
      </c>
      <c r="AD56" s="39">
        <v>1</v>
      </c>
      <c r="AE56" s="40">
        <v>1</v>
      </c>
      <c r="AF56" s="36">
        <v>1</v>
      </c>
      <c r="AG56" s="39"/>
      <c r="AH56" s="37"/>
      <c r="AI56" s="38">
        <v>1</v>
      </c>
      <c r="AJ56" s="40"/>
      <c r="AK56" s="36">
        <v>1</v>
      </c>
      <c r="AL56" s="39">
        <v>1</v>
      </c>
      <c r="AM56" s="39">
        <v>1</v>
      </c>
      <c r="AN56" s="39">
        <v>2</v>
      </c>
      <c r="AO56" s="37">
        <v>1</v>
      </c>
      <c r="AP56" s="38">
        <v>1</v>
      </c>
      <c r="AQ56" s="39">
        <v>1</v>
      </c>
      <c r="AR56" s="39"/>
      <c r="AS56" s="39">
        <v>1</v>
      </c>
      <c r="AT56" s="40">
        <v>1</v>
      </c>
      <c r="AU56" s="36">
        <v>1</v>
      </c>
      <c r="AV56" s="39">
        <v>1</v>
      </c>
      <c r="AW56" s="39"/>
      <c r="AX56" s="39">
        <v>2</v>
      </c>
      <c r="AY56" s="39">
        <v>1</v>
      </c>
      <c r="AZ56" s="39">
        <v>1</v>
      </c>
      <c r="BA56" s="39">
        <v>1</v>
      </c>
      <c r="BB56" s="39">
        <v>1</v>
      </c>
      <c r="BC56" s="39">
        <v>1</v>
      </c>
      <c r="BD56" s="39"/>
      <c r="BE56" s="39">
        <v>1</v>
      </c>
      <c r="BF56" s="39">
        <v>1</v>
      </c>
      <c r="BG56" s="39">
        <v>1</v>
      </c>
      <c r="BH56" s="39">
        <v>1</v>
      </c>
      <c r="BI56" s="39"/>
      <c r="BJ56" s="39">
        <v>1</v>
      </c>
      <c r="BK56" s="39"/>
      <c r="BL56" s="39">
        <v>1</v>
      </c>
      <c r="BM56" s="39">
        <v>1</v>
      </c>
      <c r="BN56" s="39">
        <v>1</v>
      </c>
      <c r="BO56" s="39">
        <v>1</v>
      </c>
      <c r="BP56" s="39">
        <v>1</v>
      </c>
      <c r="BQ56" s="39">
        <v>1</v>
      </c>
      <c r="BR56" s="39">
        <v>1</v>
      </c>
      <c r="BS56" s="39">
        <v>1</v>
      </c>
      <c r="BT56" s="37">
        <v>1</v>
      </c>
      <c r="BU56" s="38">
        <v>1</v>
      </c>
      <c r="BV56" s="39">
        <v>1</v>
      </c>
      <c r="BW56" s="39">
        <v>1</v>
      </c>
      <c r="BX56" s="39">
        <v>1</v>
      </c>
      <c r="BY56" s="39">
        <v>1</v>
      </c>
      <c r="BZ56" s="39">
        <v>1</v>
      </c>
      <c r="CA56" s="39">
        <v>1</v>
      </c>
      <c r="CB56" s="39">
        <v>1</v>
      </c>
      <c r="CC56" s="39">
        <v>1</v>
      </c>
      <c r="CD56" s="39">
        <v>1</v>
      </c>
      <c r="CE56" s="39">
        <v>1</v>
      </c>
      <c r="CF56" s="39">
        <v>1</v>
      </c>
      <c r="CG56" s="39"/>
      <c r="CH56" s="39"/>
      <c r="CI56" s="39"/>
      <c r="CJ56" s="39">
        <v>1</v>
      </c>
      <c r="CK56" s="39">
        <v>1</v>
      </c>
      <c r="CL56" s="39"/>
      <c r="CM56" s="39"/>
      <c r="CN56" s="39">
        <v>1</v>
      </c>
      <c r="CO56" s="39"/>
      <c r="CP56" s="39">
        <v>1</v>
      </c>
      <c r="CQ56" s="39">
        <v>1</v>
      </c>
      <c r="CR56" s="39"/>
      <c r="CS56" s="39"/>
      <c r="CT56" s="39">
        <v>1</v>
      </c>
      <c r="CU56" s="39">
        <v>1</v>
      </c>
      <c r="CV56" s="39">
        <v>1</v>
      </c>
      <c r="CW56" s="39">
        <v>1</v>
      </c>
      <c r="CX56" s="39">
        <v>1</v>
      </c>
      <c r="CY56" s="39">
        <v>1</v>
      </c>
      <c r="CZ56" s="39"/>
      <c r="DA56" s="39">
        <v>1</v>
      </c>
      <c r="DB56" s="39"/>
      <c r="DC56" s="39">
        <v>1</v>
      </c>
      <c r="DD56" s="39">
        <v>1</v>
      </c>
      <c r="DE56" s="39">
        <v>1</v>
      </c>
      <c r="DF56" s="39"/>
      <c r="DG56" s="39"/>
      <c r="DH56" s="39"/>
      <c r="DI56" s="39">
        <v>1</v>
      </c>
      <c r="DJ56" s="39">
        <v>1</v>
      </c>
      <c r="DK56" s="39">
        <v>1</v>
      </c>
      <c r="DL56" s="39">
        <v>1</v>
      </c>
      <c r="DM56" s="39">
        <v>1</v>
      </c>
      <c r="DN56" s="39">
        <v>1</v>
      </c>
      <c r="DO56" s="39">
        <v>1</v>
      </c>
      <c r="DP56" s="39">
        <v>1</v>
      </c>
      <c r="DQ56" s="39">
        <v>1</v>
      </c>
      <c r="DR56" s="39"/>
      <c r="DS56" s="39">
        <v>1</v>
      </c>
      <c r="DT56" s="39">
        <v>1</v>
      </c>
      <c r="DU56" s="39">
        <v>1</v>
      </c>
      <c r="DV56" s="39">
        <v>1</v>
      </c>
      <c r="DW56" s="39">
        <v>1</v>
      </c>
      <c r="DX56" s="39">
        <v>1</v>
      </c>
      <c r="DY56" s="39">
        <v>2</v>
      </c>
      <c r="DZ56" s="39">
        <v>1</v>
      </c>
      <c r="EA56" s="39">
        <v>1</v>
      </c>
      <c r="EB56" s="39">
        <v>1</v>
      </c>
      <c r="EC56" s="39">
        <v>1</v>
      </c>
      <c r="ED56" s="39">
        <v>1</v>
      </c>
      <c r="EE56" s="39"/>
      <c r="EF56" s="39">
        <v>1</v>
      </c>
      <c r="EG56" s="39">
        <v>1</v>
      </c>
      <c r="EH56" s="39">
        <v>1</v>
      </c>
      <c r="EI56" s="39">
        <v>1</v>
      </c>
      <c r="EJ56" s="39">
        <v>1</v>
      </c>
      <c r="EK56" s="39">
        <v>1</v>
      </c>
      <c r="EL56" s="39">
        <v>1</v>
      </c>
      <c r="EM56" s="39">
        <v>1</v>
      </c>
      <c r="EN56" s="39">
        <v>1</v>
      </c>
      <c r="EO56" s="39"/>
      <c r="EP56" s="39">
        <v>1</v>
      </c>
      <c r="EQ56" s="39">
        <v>1</v>
      </c>
      <c r="ER56" s="39">
        <v>1</v>
      </c>
      <c r="ES56" s="39">
        <v>1</v>
      </c>
      <c r="ET56" s="39">
        <v>1</v>
      </c>
      <c r="EU56" s="39">
        <v>2</v>
      </c>
      <c r="EV56" s="39">
        <v>1</v>
      </c>
      <c r="EW56" s="39">
        <v>1</v>
      </c>
      <c r="EX56" s="39">
        <v>1</v>
      </c>
      <c r="EY56" s="39">
        <v>1</v>
      </c>
      <c r="EZ56" s="39">
        <v>1</v>
      </c>
      <c r="FA56" s="39">
        <v>1</v>
      </c>
      <c r="FB56" s="39"/>
      <c r="FC56" s="39">
        <v>1</v>
      </c>
      <c r="FD56" s="39">
        <v>1</v>
      </c>
      <c r="FE56" s="39">
        <v>1</v>
      </c>
      <c r="FF56" s="39">
        <v>1</v>
      </c>
      <c r="FG56" s="39">
        <v>1</v>
      </c>
      <c r="FH56" s="39">
        <v>1</v>
      </c>
      <c r="FI56" s="39">
        <v>2</v>
      </c>
      <c r="FJ56" s="39">
        <v>1</v>
      </c>
      <c r="FK56" s="39"/>
      <c r="FL56" s="39">
        <v>1</v>
      </c>
      <c r="FM56" s="39">
        <v>1</v>
      </c>
      <c r="FN56" s="39">
        <v>1</v>
      </c>
      <c r="FO56" s="39">
        <v>1</v>
      </c>
      <c r="FP56" s="39">
        <v>1</v>
      </c>
      <c r="FQ56" s="39">
        <v>1</v>
      </c>
      <c r="FR56" s="39">
        <v>1</v>
      </c>
      <c r="FS56" s="39">
        <v>1</v>
      </c>
      <c r="FT56" s="37">
        <v>1</v>
      </c>
    </row>
    <row r="57" spans="1:176" x14ac:dyDescent="0.25">
      <c r="A57" s="285"/>
      <c r="B57" s="288"/>
      <c r="C57" s="31" t="s">
        <v>2433</v>
      </c>
      <c r="D57" s="31" t="s">
        <v>2156</v>
      </c>
      <c r="E57" s="32" t="s">
        <v>2434</v>
      </c>
      <c r="F57" s="33">
        <v>1</v>
      </c>
      <c r="G57" s="34">
        <v>0</v>
      </c>
      <c r="H57" s="34">
        <v>0</v>
      </c>
      <c r="I57" s="34">
        <v>0</v>
      </c>
      <c r="J57" s="35">
        <v>0</v>
      </c>
      <c r="L57" s="36">
        <v>1</v>
      </c>
      <c r="M57" s="37">
        <v>1</v>
      </c>
      <c r="N57" s="38">
        <v>1</v>
      </c>
      <c r="O57" s="39">
        <v>1</v>
      </c>
      <c r="P57" s="39"/>
      <c r="Q57" s="39"/>
      <c r="R57" s="39"/>
      <c r="S57" s="39"/>
      <c r="T57" s="39"/>
      <c r="U57" s="39"/>
      <c r="V57" s="39"/>
      <c r="W57" s="39"/>
      <c r="X57" s="40"/>
      <c r="Y57" s="41"/>
      <c r="Z57" s="38"/>
      <c r="AA57" s="40"/>
      <c r="AB57" s="41"/>
      <c r="AC57" s="38"/>
      <c r="AD57" s="39"/>
      <c r="AE57" s="40"/>
      <c r="AF57" s="36"/>
      <c r="AG57" s="39"/>
      <c r="AH57" s="37"/>
      <c r="AI57" s="38"/>
      <c r="AJ57" s="40"/>
      <c r="AK57" s="36"/>
      <c r="AL57" s="39"/>
      <c r="AM57" s="39"/>
      <c r="AN57" s="39"/>
      <c r="AO57" s="37"/>
      <c r="AP57" s="38"/>
      <c r="AQ57" s="39"/>
      <c r="AR57" s="39"/>
      <c r="AS57" s="39"/>
      <c r="AT57" s="40"/>
      <c r="AU57" s="36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7"/>
      <c r="BU57" s="38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>
        <v>1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>
        <v>1</v>
      </c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7"/>
    </row>
    <row r="58" spans="1:176" x14ac:dyDescent="0.25">
      <c r="A58" s="285"/>
      <c r="B58" s="288"/>
      <c r="C58" s="31" t="s">
        <v>2435</v>
      </c>
      <c r="D58" s="31" t="s">
        <v>2436</v>
      </c>
      <c r="E58" s="32" t="s">
        <v>2437</v>
      </c>
      <c r="F58" s="33">
        <v>0</v>
      </c>
      <c r="G58" s="34">
        <v>0</v>
      </c>
      <c r="H58" s="34">
        <v>0</v>
      </c>
      <c r="I58" s="34">
        <v>0</v>
      </c>
      <c r="J58" s="35">
        <v>0</v>
      </c>
      <c r="L58" s="36">
        <v>4</v>
      </c>
      <c r="M58" s="37">
        <v>4</v>
      </c>
      <c r="N58" s="38">
        <v>1</v>
      </c>
      <c r="O58" s="39">
        <v>1</v>
      </c>
      <c r="P58" s="39"/>
      <c r="Q58" s="39"/>
      <c r="R58" s="39"/>
      <c r="S58" s="39"/>
      <c r="T58" s="39"/>
      <c r="U58" s="39"/>
      <c r="V58" s="39"/>
      <c r="W58" s="39"/>
      <c r="X58" s="40"/>
      <c r="Y58" s="41"/>
      <c r="Z58" s="38"/>
      <c r="AA58" s="40"/>
      <c r="AB58" s="41"/>
      <c r="AC58" s="38"/>
      <c r="AD58" s="39"/>
      <c r="AE58" s="40"/>
      <c r="AF58" s="36"/>
      <c r="AG58" s="39"/>
      <c r="AH58" s="37"/>
      <c r="AI58" s="38"/>
      <c r="AJ58" s="40"/>
      <c r="AK58" s="36"/>
      <c r="AL58" s="39"/>
      <c r="AM58" s="39"/>
      <c r="AN58" s="39"/>
      <c r="AO58" s="37"/>
      <c r="AP58" s="38"/>
      <c r="AQ58" s="39"/>
      <c r="AR58" s="39"/>
      <c r="AS58" s="39"/>
      <c r="AT58" s="40"/>
      <c r="AU58" s="36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7"/>
      <c r="BU58" s="38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>
        <v>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7"/>
    </row>
    <row r="59" spans="1:176" x14ac:dyDescent="0.25">
      <c r="A59" s="285"/>
      <c r="B59" s="288"/>
      <c r="C59" s="31" t="s">
        <v>2438</v>
      </c>
      <c r="D59" s="31" t="s">
        <v>2439</v>
      </c>
      <c r="E59" s="32" t="s">
        <v>2440</v>
      </c>
      <c r="F59" s="33">
        <v>0</v>
      </c>
      <c r="G59" s="34">
        <v>0</v>
      </c>
      <c r="H59" s="34">
        <v>0</v>
      </c>
      <c r="I59" s="34">
        <v>0</v>
      </c>
      <c r="J59" s="35">
        <v>0</v>
      </c>
      <c r="L59" s="36"/>
      <c r="M59" s="37"/>
      <c r="N59" s="38"/>
      <c r="O59" s="39"/>
      <c r="P59" s="39"/>
      <c r="Q59" s="39"/>
      <c r="R59" s="39"/>
      <c r="S59" s="39"/>
      <c r="T59" s="39"/>
      <c r="U59" s="39"/>
      <c r="V59" s="39"/>
      <c r="W59" s="39"/>
      <c r="X59" s="40"/>
      <c r="Y59" s="41"/>
      <c r="Z59" s="38"/>
      <c r="AA59" s="40"/>
      <c r="AB59" s="41"/>
      <c r="AC59" s="38"/>
      <c r="AD59" s="39"/>
      <c r="AE59" s="40"/>
      <c r="AF59" s="36"/>
      <c r="AG59" s="39"/>
      <c r="AH59" s="37"/>
      <c r="AI59" s="38"/>
      <c r="AJ59" s="40"/>
      <c r="AK59" s="36"/>
      <c r="AL59" s="39"/>
      <c r="AM59" s="39"/>
      <c r="AN59" s="39"/>
      <c r="AO59" s="37"/>
      <c r="AP59" s="38"/>
      <c r="AQ59" s="39"/>
      <c r="AR59" s="39"/>
      <c r="AS59" s="39"/>
      <c r="AT59" s="40"/>
      <c r="AU59" s="36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7"/>
      <c r="BU59" s="38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>
        <v>1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7"/>
    </row>
    <row r="60" spans="1:176" x14ac:dyDescent="0.25">
      <c r="A60" s="285"/>
      <c r="B60" s="288"/>
      <c r="C60" s="31" t="s">
        <v>2441</v>
      </c>
      <c r="D60" s="31" t="s">
        <v>2442</v>
      </c>
      <c r="E60" s="32" t="s">
        <v>2443</v>
      </c>
      <c r="F60" s="33">
        <v>1</v>
      </c>
      <c r="G60" s="34">
        <v>1</v>
      </c>
      <c r="H60" s="34">
        <v>1</v>
      </c>
      <c r="I60" s="34">
        <v>1</v>
      </c>
      <c r="J60" s="35">
        <v>1</v>
      </c>
      <c r="L60" s="36">
        <v>1</v>
      </c>
      <c r="M60" s="37"/>
      <c r="N60" s="38">
        <v>1</v>
      </c>
      <c r="O60" s="39">
        <v>1</v>
      </c>
      <c r="P60" s="39"/>
      <c r="Q60" s="39">
        <v>1</v>
      </c>
      <c r="R60" s="39">
        <v>1</v>
      </c>
      <c r="S60" s="39">
        <v>1</v>
      </c>
      <c r="T60" s="39"/>
      <c r="U60" s="39">
        <v>1</v>
      </c>
      <c r="V60" s="39">
        <v>1</v>
      </c>
      <c r="W60" s="39"/>
      <c r="X60" s="40"/>
      <c r="Y60" s="41">
        <v>1</v>
      </c>
      <c r="Z60" s="38">
        <v>1</v>
      </c>
      <c r="AA60" s="40">
        <v>1</v>
      </c>
      <c r="AB60" s="41"/>
      <c r="AC60" s="38"/>
      <c r="AD60" s="39">
        <v>1</v>
      </c>
      <c r="AE60" s="40"/>
      <c r="AF60" s="36">
        <v>2</v>
      </c>
      <c r="AG60" s="39"/>
      <c r="AH60" s="37">
        <v>1</v>
      </c>
      <c r="AI60" s="38">
        <v>1</v>
      </c>
      <c r="AJ60" s="40"/>
      <c r="AK60" s="36">
        <v>1</v>
      </c>
      <c r="AL60" s="39">
        <v>1</v>
      </c>
      <c r="AM60" s="39">
        <v>1</v>
      </c>
      <c r="AN60" s="39">
        <v>2</v>
      </c>
      <c r="AO60" s="37">
        <v>1</v>
      </c>
      <c r="AP60" s="38">
        <v>1</v>
      </c>
      <c r="AQ60" s="39">
        <v>1</v>
      </c>
      <c r="AR60" s="39"/>
      <c r="AS60" s="39">
        <v>1</v>
      </c>
      <c r="AT60" s="40">
        <v>1</v>
      </c>
      <c r="AU60" s="36">
        <v>1</v>
      </c>
      <c r="AV60" s="39">
        <v>1</v>
      </c>
      <c r="AW60" s="39"/>
      <c r="AX60" s="39">
        <v>1</v>
      </c>
      <c r="AY60" s="39">
        <v>1</v>
      </c>
      <c r="AZ60" s="39">
        <v>1</v>
      </c>
      <c r="BA60" s="39">
        <v>1</v>
      </c>
      <c r="BB60" s="39">
        <v>1</v>
      </c>
      <c r="BC60" s="39">
        <v>1</v>
      </c>
      <c r="BD60" s="39"/>
      <c r="BE60" s="39">
        <v>1</v>
      </c>
      <c r="BF60" s="39">
        <v>1</v>
      </c>
      <c r="BG60" s="39">
        <v>1</v>
      </c>
      <c r="BH60" s="39">
        <v>1</v>
      </c>
      <c r="BI60" s="39"/>
      <c r="BJ60" s="39"/>
      <c r="BK60" s="39"/>
      <c r="BL60" s="39">
        <v>1</v>
      </c>
      <c r="BM60" s="39"/>
      <c r="BN60" s="39">
        <v>1</v>
      </c>
      <c r="BO60" s="39">
        <v>1</v>
      </c>
      <c r="BP60" s="39">
        <v>1</v>
      </c>
      <c r="BQ60" s="39">
        <v>1</v>
      </c>
      <c r="BR60" s="39">
        <v>1</v>
      </c>
      <c r="BS60" s="39">
        <v>1</v>
      </c>
      <c r="BT60" s="37">
        <v>1</v>
      </c>
      <c r="BU60" s="38">
        <v>2</v>
      </c>
      <c r="BV60" s="39">
        <v>1</v>
      </c>
      <c r="BW60" s="39">
        <v>1</v>
      </c>
      <c r="BX60" s="39">
        <v>1</v>
      </c>
      <c r="BY60" s="39">
        <v>1</v>
      </c>
      <c r="BZ60" s="39">
        <v>1</v>
      </c>
      <c r="CA60" s="39">
        <v>1</v>
      </c>
      <c r="CB60" s="39">
        <v>1</v>
      </c>
      <c r="CC60" s="39">
        <v>1</v>
      </c>
      <c r="CD60" s="39">
        <v>1</v>
      </c>
      <c r="CE60" s="39"/>
      <c r="CF60" s="39">
        <v>1</v>
      </c>
      <c r="CG60" s="39"/>
      <c r="CH60" s="39"/>
      <c r="CI60" s="39"/>
      <c r="CJ60" s="39">
        <v>1</v>
      </c>
      <c r="CK60" s="39"/>
      <c r="CL60" s="39"/>
      <c r="CM60" s="39"/>
      <c r="CN60" s="39">
        <v>1</v>
      </c>
      <c r="CO60" s="39"/>
      <c r="CP60" s="39"/>
      <c r="CQ60" s="39">
        <v>1</v>
      </c>
      <c r="CR60" s="39"/>
      <c r="CS60" s="39"/>
      <c r="CT60" s="39">
        <v>1</v>
      </c>
      <c r="CU60" s="39">
        <v>1</v>
      </c>
      <c r="CV60" s="39">
        <v>1</v>
      </c>
      <c r="CW60" s="39">
        <v>1</v>
      </c>
      <c r="CX60" s="39"/>
      <c r="CY60" s="39">
        <v>1</v>
      </c>
      <c r="CZ60" s="39"/>
      <c r="DA60" s="39">
        <v>1</v>
      </c>
      <c r="DB60" s="39"/>
      <c r="DC60" s="39">
        <v>1</v>
      </c>
      <c r="DD60" s="39">
        <v>1</v>
      </c>
      <c r="DE60" s="39">
        <v>1</v>
      </c>
      <c r="DF60" s="39"/>
      <c r="DG60" s="39"/>
      <c r="DH60" s="39"/>
      <c r="DI60" s="39">
        <v>1</v>
      </c>
      <c r="DJ60" s="39">
        <v>1</v>
      </c>
      <c r="DK60" s="39">
        <v>1</v>
      </c>
      <c r="DL60" s="39">
        <v>1</v>
      </c>
      <c r="DM60" s="39">
        <v>1</v>
      </c>
      <c r="DN60" s="39">
        <v>1</v>
      </c>
      <c r="DO60" s="39">
        <v>1</v>
      </c>
      <c r="DP60" s="39">
        <v>1</v>
      </c>
      <c r="DQ60" s="39">
        <v>1</v>
      </c>
      <c r="DR60" s="39"/>
      <c r="DS60" s="39">
        <v>1</v>
      </c>
      <c r="DT60" s="39">
        <v>1</v>
      </c>
      <c r="DU60" s="39">
        <v>1</v>
      </c>
      <c r="DV60" s="39">
        <v>1</v>
      </c>
      <c r="DW60" s="39">
        <v>1</v>
      </c>
      <c r="DX60" s="39">
        <v>1</v>
      </c>
      <c r="DY60" s="39">
        <v>1</v>
      </c>
      <c r="DZ60" s="39">
        <v>1</v>
      </c>
      <c r="EA60" s="39">
        <v>1</v>
      </c>
      <c r="EB60" s="39">
        <v>1</v>
      </c>
      <c r="EC60" s="39">
        <v>1</v>
      </c>
      <c r="ED60" s="39">
        <v>1</v>
      </c>
      <c r="EE60" s="39">
        <v>1</v>
      </c>
      <c r="EF60" s="39">
        <v>1</v>
      </c>
      <c r="EG60" s="39">
        <v>1</v>
      </c>
      <c r="EH60" s="39">
        <v>1</v>
      </c>
      <c r="EI60" s="39">
        <v>1</v>
      </c>
      <c r="EJ60" s="39">
        <v>1</v>
      </c>
      <c r="EK60" s="39">
        <v>1</v>
      </c>
      <c r="EL60" s="39">
        <v>1</v>
      </c>
      <c r="EM60" s="39">
        <v>1</v>
      </c>
      <c r="EN60" s="39">
        <v>1</v>
      </c>
      <c r="EO60" s="39"/>
      <c r="EP60" s="39">
        <v>1</v>
      </c>
      <c r="EQ60" s="39">
        <v>1</v>
      </c>
      <c r="ER60" s="39">
        <v>1</v>
      </c>
      <c r="ES60" s="39">
        <v>1</v>
      </c>
      <c r="ET60" s="39">
        <v>1</v>
      </c>
      <c r="EU60" s="39">
        <v>2</v>
      </c>
      <c r="EV60" s="39">
        <v>1</v>
      </c>
      <c r="EW60" s="39">
        <v>1</v>
      </c>
      <c r="EX60" s="39">
        <v>1</v>
      </c>
      <c r="EY60" s="39">
        <v>1</v>
      </c>
      <c r="EZ60" s="39">
        <v>1</v>
      </c>
      <c r="FA60" s="39">
        <v>1</v>
      </c>
      <c r="FB60" s="39"/>
      <c r="FC60" s="39">
        <v>1</v>
      </c>
      <c r="FD60" s="39"/>
      <c r="FE60" s="39">
        <v>1</v>
      </c>
      <c r="FF60" s="39">
        <v>1</v>
      </c>
      <c r="FG60" s="39">
        <v>1</v>
      </c>
      <c r="FH60" s="39">
        <v>1</v>
      </c>
      <c r="FI60" s="39">
        <v>1</v>
      </c>
      <c r="FJ60" s="39">
        <v>1</v>
      </c>
      <c r="FK60" s="39"/>
      <c r="FL60" s="39">
        <v>1</v>
      </c>
      <c r="FM60" s="39">
        <v>1</v>
      </c>
      <c r="FN60" s="39">
        <v>1</v>
      </c>
      <c r="FO60" s="39">
        <v>1</v>
      </c>
      <c r="FP60" s="39">
        <v>1</v>
      </c>
      <c r="FQ60" s="39">
        <v>1</v>
      </c>
      <c r="FR60" s="39">
        <v>1</v>
      </c>
      <c r="FS60" s="39">
        <v>1</v>
      </c>
      <c r="FT60" s="37">
        <v>1</v>
      </c>
    </row>
    <row r="61" spans="1:176" x14ac:dyDescent="0.25">
      <c r="A61" s="285"/>
      <c r="B61" s="288"/>
      <c r="C61" s="31" t="s">
        <v>2444</v>
      </c>
      <c r="D61" s="31" t="s">
        <v>2445</v>
      </c>
      <c r="E61" s="32" t="s">
        <v>2446</v>
      </c>
      <c r="F61" s="33">
        <v>2</v>
      </c>
      <c r="G61" s="34">
        <v>1</v>
      </c>
      <c r="H61" s="34">
        <v>1</v>
      </c>
      <c r="I61" s="34">
        <v>1</v>
      </c>
      <c r="J61" s="35">
        <v>1</v>
      </c>
      <c r="L61" s="36">
        <v>1</v>
      </c>
      <c r="M61" s="37">
        <v>1</v>
      </c>
      <c r="N61" s="38"/>
      <c r="O61" s="39"/>
      <c r="P61" s="39"/>
      <c r="Q61" s="39">
        <v>1</v>
      </c>
      <c r="R61" s="39">
        <v>1</v>
      </c>
      <c r="S61" s="39">
        <v>1</v>
      </c>
      <c r="T61" s="39"/>
      <c r="U61" s="39">
        <v>1</v>
      </c>
      <c r="V61" s="39">
        <v>1</v>
      </c>
      <c r="W61" s="39"/>
      <c r="X61" s="40">
        <v>1</v>
      </c>
      <c r="Y61" s="41">
        <v>1</v>
      </c>
      <c r="Z61" s="38">
        <v>1</v>
      </c>
      <c r="AA61" s="40">
        <v>1</v>
      </c>
      <c r="AB61" s="41"/>
      <c r="AC61" s="38">
        <v>1</v>
      </c>
      <c r="AD61" s="39">
        <v>1</v>
      </c>
      <c r="AE61" s="40">
        <v>1</v>
      </c>
      <c r="AF61" s="36">
        <v>2</v>
      </c>
      <c r="AG61" s="39"/>
      <c r="AH61" s="37">
        <v>1</v>
      </c>
      <c r="AI61" s="38">
        <v>1</v>
      </c>
      <c r="AJ61" s="40">
        <v>1</v>
      </c>
      <c r="AK61" s="36">
        <v>1</v>
      </c>
      <c r="AL61" s="39">
        <v>1</v>
      </c>
      <c r="AM61" s="39">
        <v>1</v>
      </c>
      <c r="AN61" s="39">
        <v>2</v>
      </c>
      <c r="AO61" s="37">
        <v>1</v>
      </c>
      <c r="AP61" s="38">
        <v>1</v>
      </c>
      <c r="AQ61" s="39"/>
      <c r="AR61" s="39"/>
      <c r="AS61" s="39">
        <v>1</v>
      </c>
      <c r="AT61" s="40">
        <v>1</v>
      </c>
      <c r="AU61" s="36">
        <v>1</v>
      </c>
      <c r="AV61" s="39">
        <v>1</v>
      </c>
      <c r="AW61" s="39"/>
      <c r="AX61" s="39">
        <v>1</v>
      </c>
      <c r="AY61" s="39">
        <v>1</v>
      </c>
      <c r="AZ61" s="39">
        <v>1</v>
      </c>
      <c r="BA61" s="39">
        <v>1</v>
      </c>
      <c r="BB61" s="39">
        <v>1</v>
      </c>
      <c r="BC61" s="39">
        <v>1</v>
      </c>
      <c r="BD61" s="39"/>
      <c r="BE61" s="39"/>
      <c r="BF61" s="39">
        <v>1</v>
      </c>
      <c r="BG61" s="39"/>
      <c r="BH61" s="39">
        <v>1</v>
      </c>
      <c r="BI61" s="39"/>
      <c r="BJ61" s="39"/>
      <c r="BK61" s="39">
        <v>1</v>
      </c>
      <c r="BL61" s="39"/>
      <c r="BM61" s="39">
        <v>1</v>
      </c>
      <c r="BN61" s="39">
        <v>2</v>
      </c>
      <c r="BO61" s="39">
        <v>1</v>
      </c>
      <c r="BP61" s="39">
        <v>2</v>
      </c>
      <c r="BQ61" s="39">
        <v>1</v>
      </c>
      <c r="BR61" s="39">
        <v>1</v>
      </c>
      <c r="BS61" s="39">
        <v>1</v>
      </c>
      <c r="BT61" s="37">
        <v>1</v>
      </c>
      <c r="BU61" s="38">
        <v>1</v>
      </c>
      <c r="BV61" s="39">
        <v>1</v>
      </c>
      <c r="BW61" s="39">
        <v>1</v>
      </c>
      <c r="BX61" s="39">
        <v>1</v>
      </c>
      <c r="BY61" s="39">
        <v>1</v>
      </c>
      <c r="BZ61" s="39">
        <v>1</v>
      </c>
      <c r="CA61" s="39">
        <v>1</v>
      </c>
      <c r="CB61" s="39">
        <v>1</v>
      </c>
      <c r="CC61" s="39">
        <v>1</v>
      </c>
      <c r="CD61" s="39">
        <v>1</v>
      </c>
      <c r="CE61" s="39"/>
      <c r="CF61" s="39">
        <v>1</v>
      </c>
      <c r="CG61" s="39"/>
      <c r="CH61" s="39"/>
      <c r="CI61" s="39"/>
      <c r="CJ61" s="39">
        <v>1</v>
      </c>
      <c r="CK61" s="39"/>
      <c r="CL61" s="39"/>
      <c r="CM61" s="39"/>
      <c r="CN61" s="39">
        <v>1</v>
      </c>
      <c r="CO61" s="39"/>
      <c r="CP61" s="39"/>
      <c r="CQ61" s="39">
        <v>1</v>
      </c>
      <c r="CR61" s="39"/>
      <c r="CS61" s="39"/>
      <c r="CT61" s="39">
        <v>1</v>
      </c>
      <c r="CU61" s="39">
        <v>1</v>
      </c>
      <c r="CV61" s="39">
        <v>1</v>
      </c>
      <c r="CW61" s="39"/>
      <c r="CX61" s="39"/>
      <c r="CY61" s="39">
        <v>1</v>
      </c>
      <c r="CZ61" s="39"/>
      <c r="DA61" s="39">
        <v>1</v>
      </c>
      <c r="DB61" s="39"/>
      <c r="DC61" s="39">
        <v>1</v>
      </c>
      <c r="DD61" s="39">
        <v>1</v>
      </c>
      <c r="DE61" s="39">
        <v>1</v>
      </c>
      <c r="DF61" s="39"/>
      <c r="DG61" s="39"/>
      <c r="DH61" s="39"/>
      <c r="DI61" s="39">
        <v>1</v>
      </c>
      <c r="DJ61" s="39">
        <v>1</v>
      </c>
      <c r="DK61" s="39">
        <v>1</v>
      </c>
      <c r="DL61" s="39">
        <v>1</v>
      </c>
      <c r="DM61" s="39">
        <v>1</v>
      </c>
      <c r="DN61" s="39">
        <v>1</v>
      </c>
      <c r="DO61" s="39">
        <v>1</v>
      </c>
      <c r="DP61" s="39">
        <v>1</v>
      </c>
      <c r="DQ61" s="39">
        <v>1</v>
      </c>
      <c r="DR61" s="39"/>
      <c r="DS61" s="39">
        <v>1</v>
      </c>
      <c r="DT61" s="39">
        <v>1</v>
      </c>
      <c r="DU61" s="39">
        <v>1</v>
      </c>
      <c r="DV61" s="39">
        <v>1</v>
      </c>
      <c r="DW61" s="39">
        <v>1</v>
      </c>
      <c r="DX61" s="39">
        <v>1</v>
      </c>
      <c r="DY61" s="39">
        <v>1</v>
      </c>
      <c r="DZ61" s="39">
        <v>1</v>
      </c>
      <c r="EA61" s="39">
        <v>1</v>
      </c>
      <c r="EB61" s="39">
        <v>1</v>
      </c>
      <c r="EC61" s="39">
        <v>1</v>
      </c>
      <c r="ED61" s="39">
        <v>1</v>
      </c>
      <c r="EE61" s="39">
        <v>1</v>
      </c>
      <c r="EF61" s="39">
        <v>1</v>
      </c>
      <c r="EG61" s="39">
        <v>1</v>
      </c>
      <c r="EH61" s="39">
        <v>1</v>
      </c>
      <c r="EI61" s="39">
        <v>1</v>
      </c>
      <c r="EJ61" s="39">
        <v>1</v>
      </c>
      <c r="EK61" s="39">
        <v>1</v>
      </c>
      <c r="EL61" s="39">
        <v>1</v>
      </c>
      <c r="EM61" s="39">
        <v>1</v>
      </c>
      <c r="EN61" s="39">
        <v>1</v>
      </c>
      <c r="EO61" s="39"/>
      <c r="EP61" s="39">
        <v>1</v>
      </c>
      <c r="EQ61" s="39">
        <v>1</v>
      </c>
      <c r="ER61" s="39">
        <v>1</v>
      </c>
      <c r="ES61" s="39">
        <v>1</v>
      </c>
      <c r="ET61" s="39">
        <v>1</v>
      </c>
      <c r="EU61" s="39">
        <v>1</v>
      </c>
      <c r="EV61" s="39">
        <v>1</v>
      </c>
      <c r="EW61" s="39">
        <v>2</v>
      </c>
      <c r="EX61" s="39">
        <v>1</v>
      </c>
      <c r="EY61" s="39">
        <v>1</v>
      </c>
      <c r="EZ61" s="39">
        <v>1</v>
      </c>
      <c r="FA61" s="39">
        <v>1</v>
      </c>
      <c r="FB61" s="39"/>
      <c r="FC61" s="39">
        <v>1</v>
      </c>
      <c r="FD61" s="39"/>
      <c r="FE61" s="39">
        <v>1</v>
      </c>
      <c r="FF61" s="39">
        <v>1</v>
      </c>
      <c r="FG61" s="39">
        <v>1</v>
      </c>
      <c r="FH61" s="39">
        <v>1</v>
      </c>
      <c r="FI61" s="39">
        <v>1</v>
      </c>
      <c r="FJ61" s="39">
        <v>1</v>
      </c>
      <c r="FK61" s="39"/>
      <c r="FL61" s="39">
        <v>1</v>
      </c>
      <c r="FM61" s="39">
        <v>1</v>
      </c>
      <c r="FN61" s="39">
        <v>1</v>
      </c>
      <c r="FO61" s="39">
        <v>1</v>
      </c>
      <c r="FP61" s="39">
        <v>1</v>
      </c>
      <c r="FQ61" s="39">
        <v>1</v>
      </c>
      <c r="FR61" s="39">
        <v>1</v>
      </c>
      <c r="FS61" s="39">
        <v>1</v>
      </c>
      <c r="FT61" s="37">
        <v>1</v>
      </c>
    </row>
    <row r="62" spans="1:176" x14ac:dyDescent="0.25">
      <c r="A62" s="285"/>
      <c r="B62" s="288"/>
      <c r="C62" s="31" t="s">
        <v>2447</v>
      </c>
      <c r="D62" s="31" t="s">
        <v>2448</v>
      </c>
      <c r="E62" s="32" t="s">
        <v>2449</v>
      </c>
      <c r="F62" s="33">
        <v>0</v>
      </c>
      <c r="G62" s="34">
        <v>0</v>
      </c>
      <c r="H62" s="34">
        <v>0</v>
      </c>
      <c r="I62" s="34">
        <v>0</v>
      </c>
      <c r="J62" s="35">
        <v>0</v>
      </c>
      <c r="L62" s="36"/>
      <c r="M62" s="37"/>
      <c r="N62" s="38">
        <v>1</v>
      </c>
      <c r="O62" s="39">
        <v>1</v>
      </c>
      <c r="P62" s="39"/>
      <c r="Q62" s="39"/>
      <c r="R62" s="39">
        <v>1</v>
      </c>
      <c r="S62" s="39">
        <v>1</v>
      </c>
      <c r="T62" s="39"/>
      <c r="U62" s="39"/>
      <c r="V62" s="39"/>
      <c r="W62" s="39"/>
      <c r="X62" s="40"/>
      <c r="Y62" s="41">
        <v>1</v>
      </c>
      <c r="Z62" s="38">
        <v>1</v>
      </c>
      <c r="AA62" s="40">
        <v>1</v>
      </c>
      <c r="AB62" s="41"/>
      <c r="AC62" s="38">
        <v>1</v>
      </c>
      <c r="AD62" s="39"/>
      <c r="AE62" s="40">
        <v>1</v>
      </c>
      <c r="AF62" s="36">
        <v>2</v>
      </c>
      <c r="AG62" s="39"/>
      <c r="AH62" s="37">
        <v>1</v>
      </c>
      <c r="AI62" s="38"/>
      <c r="AJ62" s="40"/>
      <c r="AK62" s="36">
        <v>1</v>
      </c>
      <c r="AL62" s="39">
        <v>1</v>
      </c>
      <c r="AM62" s="39">
        <v>1</v>
      </c>
      <c r="AN62" s="39"/>
      <c r="AO62" s="37"/>
      <c r="AP62" s="38">
        <v>1</v>
      </c>
      <c r="AQ62" s="39"/>
      <c r="AR62" s="39">
        <v>1</v>
      </c>
      <c r="AS62" s="39">
        <v>1</v>
      </c>
      <c r="AT62" s="40">
        <v>1</v>
      </c>
      <c r="AU62" s="36">
        <v>1</v>
      </c>
      <c r="AV62" s="39">
        <v>1</v>
      </c>
      <c r="AW62" s="39"/>
      <c r="AX62" s="39">
        <v>1</v>
      </c>
      <c r="AY62" s="39">
        <v>1</v>
      </c>
      <c r="AZ62" s="39">
        <v>1</v>
      </c>
      <c r="BA62" s="39">
        <v>1</v>
      </c>
      <c r="BB62" s="39">
        <v>1</v>
      </c>
      <c r="BC62" s="39">
        <v>1</v>
      </c>
      <c r="BD62" s="39"/>
      <c r="BE62" s="39">
        <v>1</v>
      </c>
      <c r="BF62" s="39"/>
      <c r="BG62" s="39"/>
      <c r="BH62" s="39"/>
      <c r="BI62" s="39"/>
      <c r="BJ62" s="39">
        <v>1</v>
      </c>
      <c r="BK62" s="39">
        <v>1</v>
      </c>
      <c r="BL62" s="39"/>
      <c r="BM62" s="39"/>
      <c r="BN62" s="39"/>
      <c r="BO62" s="39">
        <v>1</v>
      </c>
      <c r="BP62" s="39">
        <v>1</v>
      </c>
      <c r="BQ62" s="39">
        <v>1</v>
      </c>
      <c r="BR62" s="39">
        <v>1</v>
      </c>
      <c r="BS62" s="39">
        <v>1</v>
      </c>
      <c r="BT62" s="37">
        <v>1</v>
      </c>
      <c r="BU62" s="38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>
        <v>1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>
        <v>1</v>
      </c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7"/>
    </row>
    <row r="63" spans="1:176" x14ac:dyDescent="0.25">
      <c r="A63" s="285"/>
      <c r="B63" s="288"/>
      <c r="C63" s="31" t="s">
        <v>2450</v>
      </c>
      <c r="D63" s="31" t="s">
        <v>2451</v>
      </c>
      <c r="E63" s="32" t="s">
        <v>2452</v>
      </c>
      <c r="F63" s="64">
        <v>1</v>
      </c>
      <c r="G63" s="64">
        <v>1</v>
      </c>
      <c r="H63" s="64">
        <v>1</v>
      </c>
      <c r="I63" s="64">
        <v>1</v>
      </c>
      <c r="J63" s="65">
        <v>1</v>
      </c>
      <c r="L63" s="36"/>
      <c r="M63" s="37"/>
      <c r="N63" s="38"/>
      <c r="O63" s="39"/>
      <c r="P63" s="39">
        <v>1</v>
      </c>
      <c r="Q63" s="39">
        <v>1</v>
      </c>
      <c r="R63" s="39">
        <v>1</v>
      </c>
      <c r="S63" s="39">
        <v>1</v>
      </c>
      <c r="T63" s="39">
        <v>1</v>
      </c>
      <c r="U63" s="39">
        <v>1</v>
      </c>
      <c r="V63" s="39">
        <v>1</v>
      </c>
      <c r="W63" s="39">
        <v>1</v>
      </c>
      <c r="X63" s="40">
        <v>1</v>
      </c>
      <c r="Y63" s="41">
        <v>1</v>
      </c>
      <c r="Z63" s="38"/>
      <c r="AA63" s="40"/>
      <c r="AB63" s="41"/>
      <c r="AC63" s="38"/>
      <c r="AD63" s="39"/>
      <c r="AE63" s="40"/>
      <c r="AF63" s="36">
        <v>2</v>
      </c>
      <c r="AG63" s="39"/>
      <c r="AH63" s="37"/>
      <c r="AI63" s="38"/>
      <c r="AJ63" s="40"/>
      <c r="AK63" s="36"/>
      <c r="AL63" s="39"/>
      <c r="AM63" s="39"/>
      <c r="AN63" s="39"/>
      <c r="AO63" s="37"/>
      <c r="AP63" s="38"/>
      <c r="AQ63" s="39"/>
      <c r="AR63" s="39"/>
      <c r="AS63" s="39">
        <v>1</v>
      </c>
      <c r="AT63" s="40">
        <v>1</v>
      </c>
      <c r="AU63" s="36">
        <v>1</v>
      </c>
      <c r="AV63" s="39">
        <v>1</v>
      </c>
      <c r="AW63" s="39"/>
      <c r="AX63" s="39">
        <v>1</v>
      </c>
      <c r="AY63" s="39">
        <v>1</v>
      </c>
      <c r="AZ63" s="39">
        <v>1</v>
      </c>
      <c r="BA63" s="39">
        <v>1</v>
      </c>
      <c r="BB63" s="39">
        <v>1</v>
      </c>
      <c r="BC63" s="39">
        <v>1</v>
      </c>
      <c r="BD63" s="39"/>
      <c r="BE63" s="39">
        <v>1</v>
      </c>
      <c r="BF63" s="39"/>
      <c r="BG63" s="39"/>
      <c r="BH63" s="39"/>
      <c r="BI63" s="39">
        <v>1</v>
      </c>
      <c r="BJ63" s="39">
        <v>1</v>
      </c>
      <c r="BK63" s="39"/>
      <c r="BL63" s="39"/>
      <c r="BM63" s="39"/>
      <c r="BN63" s="39"/>
      <c r="BO63" s="39">
        <v>1</v>
      </c>
      <c r="BP63" s="39">
        <v>1</v>
      </c>
      <c r="BQ63" s="39">
        <v>1</v>
      </c>
      <c r="BR63" s="39">
        <v>1</v>
      </c>
      <c r="BS63" s="39">
        <v>1</v>
      </c>
      <c r="BT63" s="37">
        <v>1</v>
      </c>
      <c r="BU63" s="38">
        <v>1</v>
      </c>
      <c r="BV63" s="39">
        <v>1</v>
      </c>
      <c r="BW63" s="39">
        <v>1</v>
      </c>
      <c r="BX63" s="39">
        <v>1</v>
      </c>
      <c r="BY63" s="39">
        <v>1</v>
      </c>
      <c r="BZ63" s="39">
        <v>1</v>
      </c>
      <c r="CA63" s="39">
        <v>1</v>
      </c>
      <c r="CB63" s="39"/>
      <c r="CC63" s="39">
        <v>1</v>
      </c>
      <c r="CD63" s="39">
        <v>1</v>
      </c>
      <c r="CE63" s="39"/>
      <c r="CF63" s="39">
        <v>1</v>
      </c>
      <c r="CG63" s="39"/>
      <c r="CH63" s="39"/>
      <c r="CI63" s="39"/>
      <c r="CJ63" s="39">
        <v>1</v>
      </c>
      <c r="CK63" s="39"/>
      <c r="CL63" s="39"/>
      <c r="CM63" s="39"/>
      <c r="CN63" s="39">
        <v>1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>
        <v>1</v>
      </c>
      <c r="DZ63" s="39">
        <v>1</v>
      </c>
      <c r="EA63" s="39">
        <v>1</v>
      </c>
      <c r="EB63" s="39">
        <v>1</v>
      </c>
      <c r="EC63" s="39">
        <v>1</v>
      </c>
      <c r="ED63" s="39"/>
      <c r="EE63" s="39"/>
      <c r="EF63" s="39"/>
      <c r="EG63" s="39"/>
      <c r="EH63" s="39"/>
      <c r="EI63" s="39"/>
      <c r="EJ63" s="39">
        <v>1</v>
      </c>
      <c r="EK63" s="39">
        <v>1</v>
      </c>
      <c r="EL63" s="39">
        <v>1</v>
      </c>
      <c r="EM63" s="39">
        <v>1</v>
      </c>
      <c r="EN63" s="39">
        <v>1</v>
      </c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>
        <v>1</v>
      </c>
      <c r="FA63" s="39">
        <v>1</v>
      </c>
      <c r="FB63" s="39"/>
      <c r="FC63" s="39">
        <v>1</v>
      </c>
      <c r="FD63" s="39"/>
      <c r="FE63" s="39">
        <v>1</v>
      </c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>
        <v>1</v>
      </c>
      <c r="FS63" s="39"/>
      <c r="FT63" s="37"/>
    </row>
    <row r="64" spans="1:176" x14ac:dyDescent="0.25">
      <c r="A64" s="285"/>
      <c r="B64" s="288"/>
      <c r="C64" s="31" t="s">
        <v>2453</v>
      </c>
      <c r="D64" s="31" t="s">
        <v>2454</v>
      </c>
      <c r="E64" s="32" t="s">
        <v>2455</v>
      </c>
      <c r="F64" s="42" t="s">
        <v>2306</v>
      </c>
      <c r="G64" s="42" t="s">
        <v>2306</v>
      </c>
      <c r="H64" s="42" t="s">
        <v>2306</v>
      </c>
      <c r="I64" s="42" t="s">
        <v>2306</v>
      </c>
      <c r="J64" s="43" t="s">
        <v>2306</v>
      </c>
      <c r="L64" s="36"/>
      <c r="M64" s="37"/>
      <c r="N64" s="38">
        <v>1</v>
      </c>
      <c r="O64" s="39">
        <v>1</v>
      </c>
      <c r="P64" s="39"/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/>
      <c r="X64" s="40">
        <v>1</v>
      </c>
      <c r="Y64" s="41"/>
      <c r="Z64" s="38">
        <v>2</v>
      </c>
      <c r="AA64" s="40">
        <v>1</v>
      </c>
      <c r="AB64" s="41"/>
      <c r="AC64" s="38">
        <v>1</v>
      </c>
      <c r="AD64" s="39">
        <v>1</v>
      </c>
      <c r="AE64" s="40">
        <v>1</v>
      </c>
      <c r="AF64" s="36">
        <v>2</v>
      </c>
      <c r="AG64" s="39">
        <v>6</v>
      </c>
      <c r="AH64" s="37">
        <v>1</v>
      </c>
      <c r="AI64" s="38">
        <v>1</v>
      </c>
      <c r="AJ64" s="40">
        <v>1</v>
      </c>
      <c r="AK64" s="36">
        <v>1</v>
      </c>
      <c r="AL64" s="39">
        <v>1</v>
      </c>
      <c r="AM64" s="39">
        <v>1</v>
      </c>
      <c r="AN64" s="39">
        <v>1</v>
      </c>
      <c r="AO64" s="37">
        <v>1</v>
      </c>
      <c r="AP64" s="38">
        <v>1</v>
      </c>
      <c r="AQ64" s="39">
        <v>1</v>
      </c>
      <c r="AR64" s="39">
        <v>1</v>
      </c>
      <c r="AS64" s="39">
        <v>1</v>
      </c>
      <c r="AT64" s="40">
        <v>1</v>
      </c>
      <c r="AU64" s="36">
        <v>1</v>
      </c>
      <c r="AV64" s="39">
        <v>1</v>
      </c>
      <c r="AW64" s="39"/>
      <c r="AX64" s="39">
        <v>1</v>
      </c>
      <c r="AY64" s="39">
        <v>1</v>
      </c>
      <c r="AZ64" s="39">
        <v>1</v>
      </c>
      <c r="BA64" s="39">
        <v>2</v>
      </c>
      <c r="BB64" s="39">
        <v>1</v>
      </c>
      <c r="BC64" s="39"/>
      <c r="BD64" s="39">
        <v>1</v>
      </c>
      <c r="BE64" s="39">
        <v>1</v>
      </c>
      <c r="BF64" s="39">
        <v>1</v>
      </c>
      <c r="BG64" s="39">
        <v>1</v>
      </c>
      <c r="BH64" s="39">
        <v>1</v>
      </c>
      <c r="BI64" s="39">
        <v>1</v>
      </c>
      <c r="BJ64" s="39">
        <v>1</v>
      </c>
      <c r="BK64" s="39"/>
      <c r="BL64" s="39">
        <v>1</v>
      </c>
      <c r="BM64" s="39"/>
      <c r="BN64" s="39">
        <v>1</v>
      </c>
      <c r="BO64" s="39">
        <v>1</v>
      </c>
      <c r="BP64" s="39">
        <v>1</v>
      </c>
      <c r="BQ64" s="39">
        <v>1</v>
      </c>
      <c r="BR64" s="39">
        <v>1</v>
      </c>
      <c r="BS64" s="39">
        <v>1</v>
      </c>
      <c r="BT64" s="37">
        <v>1</v>
      </c>
      <c r="BU64" s="38">
        <v>1</v>
      </c>
      <c r="BV64" s="39">
        <v>1</v>
      </c>
      <c r="BW64" s="39">
        <v>1</v>
      </c>
      <c r="BX64" s="39">
        <v>1</v>
      </c>
      <c r="BY64" s="39">
        <v>1</v>
      </c>
      <c r="BZ64" s="39">
        <v>1</v>
      </c>
      <c r="CA64" s="39">
        <v>1</v>
      </c>
      <c r="CB64" s="39">
        <v>1</v>
      </c>
      <c r="CC64" s="39">
        <v>1</v>
      </c>
      <c r="CD64" s="39">
        <v>1</v>
      </c>
      <c r="CE64" s="39"/>
      <c r="CF64" s="39">
        <v>2</v>
      </c>
      <c r="CG64" s="39"/>
      <c r="CH64" s="39"/>
      <c r="CI64" s="39"/>
      <c r="CJ64" s="39">
        <v>1</v>
      </c>
      <c r="CK64" s="39"/>
      <c r="CL64" s="39"/>
      <c r="CM64" s="39"/>
      <c r="CN64" s="39"/>
      <c r="CO64" s="39"/>
      <c r="CP64" s="39"/>
      <c r="CQ64" s="39">
        <v>1</v>
      </c>
      <c r="CR64" s="39"/>
      <c r="CS64" s="39">
        <v>1</v>
      </c>
      <c r="CT64" s="39">
        <v>1</v>
      </c>
      <c r="CU64" s="39">
        <v>1</v>
      </c>
      <c r="CV64" s="39">
        <v>2</v>
      </c>
      <c r="CW64" s="39"/>
      <c r="CX64" s="39"/>
      <c r="CY64" s="39">
        <v>1</v>
      </c>
      <c r="CZ64" s="39"/>
      <c r="DA64" s="39">
        <v>1</v>
      </c>
      <c r="DB64" s="39"/>
      <c r="DC64" s="39">
        <v>1</v>
      </c>
      <c r="DD64" s="39">
        <v>1</v>
      </c>
      <c r="DE64" s="39">
        <v>1</v>
      </c>
      <c r="DF64" s="39"/>
      <c r="DG64" s="39"/>
      <c r="DH64" s="39"/>
      <c r="DI64" s="39">
        <v>1</v>
      </c>
      <c r="DJ64" s="39">
        <v>1</v>
      </c>
      <c r="DK64" s="39">
        <v>1</v>
      </c>
      <c r="DL64" s="39">
        <v>1</v>
      </c>
      <c r="DM64" s="39">
        <v>1</v>
      </c>
      <c r="DN64" s="39">
        <v>1</v>
      </c>
      <c r="DO64" s="39">
        <v>1</v>
      </c>
      <c r="DP64" s="39">
        <v>1</v>
      </c>
      <c r="DQ64" s="39">
        <v>1</v>
      </c>
      <c r="DR64" s="39"/>
      <c r="DS64" s="39">
        <v>1</v>
      </c>
      <c r="DT64" s="39">
        <v>1</v>
      </c>
      <c r="DU64" s="39">
        <v>1</v>
      </c>
      <c r="DV64" s="39">
        <v>1</v>
      </c>
      <c r="DW64" s="39">
        <v>1</v>
      </c>
      <c r="DX64" s="39">
        <v>1</v>
      </c>
      <c r="DY64" s="39"/>
      <c r="DZ64" s="39">
        <v>1</v>
      </c>
      <c r="EA64" s="39">
        <v>1</v>
      </c>
      <c r="EB64" s="39">
        <v>1</v>
      </c>
      <c r="EC64" s="39">
        <v>1</v>
      </c>
      <c r="ED64" s="39">
        <v>1</v>
      </c>
      <c r="EE64" s="39">
        <v>1</v>
      </c>
      <c r="EF64" s="39">
        <v>1</v>
      </c>
      <c r="EG64" s="39">
        <v>1</v>
      </c>
      <c r="EH64" s="39">
        <v>1</v>
      </c>
      <c r="EI64" s="39">
        <v>1</v>
      </c>
      <c r="EJ64" s="39">
        <v>1</v>
      </c>
      <c r="EK64" s="39">
        <v>1</v>
      </c>
      <c r="EL64" s="39">
        <v>1</v>
      </c>
      <c r="EM64" s="39">
        <v>1</v>
      </c>
      <c r="EN64" s="39">
        <v>2</v>
      </c>
      <c r="EO64" s="39"/>
      <c r="EP64" s="39">
        <v>1</v>
      </c>
      <c r="EQ64" s="39">
        <v>1</v>
      </c>
      <c r="ER64" s="39">
        <v>1</v>
      </c>
      <c r="ES64" s="39">
        <v>1</v>
      </c>
      <c r="ET64" s="39">
        <v>1</v>
      </c>
      <c r="EU64" s="39">
        <v>2</v>
      </c>
      <c r="EV64" s="39">
        <v>1</v>
      </c>
      <c r="EW64" s="39">
        <v>1</v>
      </c>
      <c r="EX64" s="39">
        <v>1</v>
      </c>
      <c r="EY64" s="39">
        <v>1</v>
      </c>
      <c r="EZ64" s="39">
        <v>1</v>
      </c>
      <c r="FA64" s="39">
        <v>1</v>
      </c>
      <c r="FB64" s="39"/>
      <c r="FC64" s="39">
        <v>1</v>
      </c>
      <c r="FD64" s="39"/>
      <c r="FE64" s="39"/>
      <c r="FF64" s="39">
        <v>1</v>
      </c>
      <c r="FG64" s="39">
        <v>1</v>
      </c>
      <c r="FH64" s="39">
        <v>1</v>
      </c>
      <c r="FI64" s="39">
        <v>1</v>
      </c>
      <c r="FJ64" s="39">
        <v>1</v>
      </c>
      <c r="FK64" s="39"/>
      <c r="FL64" s="39">
        <v>1</v>
      </c>
      <c r="FM64" s="39">
        <v>1</v>
      </c>
      <c r="FN64" s="39">
        <v>1</v>
      </c>
      <c r="FO64" s="39">
        <v>1</v>
      </c>
      <c r="FP64" s="39">
        <v>1</v>
      </c>
      <c r="FQ64" s="39">
        <v>1</v>
      </c>
      <c r="FR64" s="39">
        <v>1</v>
      </c>
      <c r="FS64" s="39"/>
      <c r="FT64" s="37">
        <v>1</v>
      </c>
    </row>
    <row r="65" spans="1:176" x14ac:dyDescent="0.25">
      <c r="A65" s="285"/>
      <c r="B65" s="289"/>
      <c r="C65" s="31" t="s">
        <v>2456</v>
      </c>
      <c r="D65" s="31" t="s">
        <v>2457</v>
      </c>
      <c r="E65" s="32" t="s">
        <v>2458</v>
      </c>
      <c r="F65" s="33">
        <v>1</v>
      </c>
      <c r="G65" s="34">
        <v>1</v>
      </c>
      <c r="H65" s="34">
        <v>1</v>
      </c>
      <c r="I65" s="34">
        <v>1</v>
      </c>
      <c r="J65" s="35">
        <v>1</v>
      </c>
      <c r="L65" s="36"/>
      <c r="M65" s="37"/>
      <c r="N65" s="38">
        <v>1</v>
      </c>
      <c r="O65" s="39">
        <v>1</v>
      </c>
      <c r="P65" s="39"/>
      <c r="Q65" s="39">
        <v>1</v>
      </c>
      <c r="R65" s="39">
        <v>1</v>
      </c>
      <c r="S65" s="39">
        <v>1</v>
      </c>
      <c r="T65" s="39"/>
      <c r="U65" s="39">
        <v>1</v>
      </c>
      <c r="V65" s="39">
        <v>1</v>
      </c>
      <c r="W65" s="39"/>
      <c r="X65" s="40">
        <v>1</v>
      </c>
      <c r="Y65" s="41"/>
      <c r="Z65" s="38">
        <v>2</v>
      </c>
      <c r="AA65" s="40">
        <v>2</v>
      </c>
      <c r="AB65" s="41"/>
      <c r="AC65" s="38">
        <v>1</v>
      </c>
      <c r="AD65" s="39">
        <v>1</v>
      </c>
      <c r="AE65" s="40">
        <v>1</v>
      </c>
      <c r="AF65" s="36">
        <v>2</v>
      </c>
      <c r="AG65" s="39">
        <v>3</v>
      </c>
      <c r="AH65" s="37">
        <v>2</v>
      </c>
      <c r="AI65" s="38">
        <v>1</v>
      </c>
      <c r="AJ65" s="40">
        <v>2</v>
      </c>
      <c r="AK65" s="36">
        <v>2</v>
      </c>
      <c r="AL65" s="39">
        <v>2</v>
      </c>
      <c r="AM65" s="39">
        <v>2</v>
      </c>
      <c r="AN65" s="39">
        <v>2</v>
      </c>
      <c r="AO65" s="37">
        <v>2</v>
      </c>
      <c r="AP65" s="38">
        <v>1</v>
      </c>
      <c r="AQ65" s="39">
        <v>1</v>
      </c>
      <c r="AR65" s="39">
        <v>1</v>
      </c>
      <c r="AS65" s="39">
        <v>1</v>
      </c>
      <c r="AT65" s="40">
        <v>1</v>
      </c>
      <c r="AU65" s="36">
        <v>1</v>
      </c>
      <c r="AV65" s="39">
        <v>1</v>
      </c>
      <c r="AW65" s="39"/>
      <c r="AX65" s="39">
        <v>1</v>
      </c>
      <c r="AY65" s="39"/>
      <c r="AZ65" s="39"/>
      <c r="BA65" s="39">
        <v>1</v>
      </c>
      <c r="BB65" s="39">
        <v>1</v>
      </c>
      <c r="BC65" s="39"/>
      <c r="BD65" s="39"/>
      <c r="BE65" s="39">
        <v>1</v>
      </c>
      <c r="BF65" s="39"/>
      <c r="BG65" s="39">
        <v>1</v>
      </c>
      <c r="BH65" s="39">
        <v>1</v>
      </c>
      <c r="BI65" s="39">
        <v>1</v>
      </c>
      <c r="BJ65" s="39">
        <v>1</v>
      </c>
      <c r="BK65" s="39">
        <v>1</v>
      </c>
      <c r="BL65" s="39">
        <v>1</v>
      </c>
      <c r="BM65" s="39"/>
      <c r="BN65" s="39">
        <v>1</v>
      </c>
      <c r="BO65" s="39">
        <v>1</v>
      </c>
      <c r="BP65" s="39">
        <v>1</v>
      </c>
      <c r="BQ65" s="39">
        <v>1</v>
      </c>
      <c r="BR65" s="39">
        <v>1</v>
      </c>
      <c r="BS65" s="39">
        <v>1</v>
      </c>
      <c r="BT65" s="37">
        <v>1</v>
      </c>
      <c r="BU65" s="38">
        <v>1</v>
      </c>
      <c r="BV65" s="39">
        <v>1</v>
      </c>
      <c r="BW65" s="39">
        <v>1</v>
      </c>
      <c r="BX65" s="39">
        <v>1</v>
      </c>
      <c r="BY65" s="39">
        <v>1</v>
      </c>
      <c r="BZ65" s="39">
        <v>1</v>
      </c>
      <c r="CA65" s="39">
        <v>1</v>
      </c>
      <c r="CB65" s="39">
        <v>1</v>
      </c>
      <c r="CC65" s="39">
        <v>2</v>
      </c>
      <c r="CD65" s="39">
        <v>1</v>
      </c>
      <c r="CE65" s="39"/>
      <c r="CF65" s="39">
        <v>1</v>
      </c>
      <c r="CG65" s="39"/>
      <c r="CH65" s="39"/>
      <c r="CI65" s="39"/>
      <c r="CJ65" s="39">
        <v>1</v>
      </c>
      <c r="CK65" s="39"/>
      <c r="CL65" s="39"/>
      <c r="CM65" s="39"/>
      <c r="CN65" s="39"/>
      <c r="CO65" s="39"/>
      <c r="CP65" s="39"/>
      <c r="CQ65" s="39">
        <v>1</v>
      </c>
      <c r="CR65" s="39"/>
      <c r="CS65" s="39">
        <v>1</v>
      </c>
      <c r="CT65" s="39">
        <v>1</v>
      </c>
      <c r="CU65" s="39">
        <v>1</v>
      </c>
      <c r="CV65" s="39">
        <v>2</v>
      </c>
      <c r="CW65" s="39"/>
      <c r="CX65" s="39"/>
      <c r="CY65" s="39">
        <v>1</v>
      </c>
      <c r="CZ65" s="39"/>
      <c r="DA65" s="39">
        <v>1</v>
      </c>
      <c r="DB65" s="39"/>
      <c r="DC65" s="39">
        <v>1</v>
      </c>
      <c r="DD65" s="39">
        <v>1</v>
      </c>
      <c r="DE65" s="39">
        <v>1</v>
      </c>
      <c r="DF65" s="39"/>
      <c r="DG65" s="39"/>
      <c r="DH65" s="39"/>
      <c r="DI65" s="39">
        <v>1</v>
      </c>
      <c r="DJ65" s="39">
        <v>1</v>
      </c>
      <c r="DK65" s="39">
        <v>1</v>
      </c>
      <c r="DL65" s="39">
        <v>1</v>
      </c>
      <c r="DM65" s="39">
        <v>1</v>
      </c>
      <c r="DN65" s="39">
        <v>1</v>
      </c>
      <c r="DO65" s="39">
        <v>1</v>
      </c>
      <c r="DP65" s="39">
        <v>1</v>
      </c>
      <c r="DQ65" s="39">
        <v>1</v>
      </c>
      <c r="DR65" s="39"/>
      <c r="DS65" s="39">
        <v>1</v>
      </c>
      <c r="DT65" s="39"/>
      <c r="DU65" s="39"/>
      <c r="DV65" s="39"/>
      <c r="DW65" s="39">
        <v>1</v>
      </c>
      <c r="DX65" s="39">
        <v>1</v>
      </c>
      <c r="DY65" s="39">
        <v>1</v>
      </c>
      <c r="DZ65" s="39">
        <v>1</v>
      </c>
      <c r="EA65" s="39">
        <v>1</v>
      </c>
      <c r="EB65" s="39">
        <v>1</v>
      </c>
      <c r="EC65" s="39">
        <v>1</v>
      </c>
      <c r="ED65" s="39">
        <v>1</v>
      </c>
      <c r="EE65" s="39">
        <v>1</v>
      </c>
      <c r="EF65" s="39">
        <v>1</v>
      </c>
      <c r="EG65" s="39">
        <v>1</v>
      </c>
      <c r="EH65" s="39">
        <v>1</v>
      </c>
      <c r="EI65" s="39">
        <v>1</v>
      </c>
      <c r="EJ65" s="39">
        <v>1</v>
      </c>
      <c r="EK65" s="39">
        <v>1</v>
      </c>
      <c r="EL65" s="39">
        <v>1</v>
      </c>
      <c r="EM65" s="39">
        <v>1</v>
      </c>
      <c r="EN65" s="39">
        <v>1</v>
      </c>
      <c r="EO65" s="39"/>
      <c r="EP65" s="39">
        <v>1</v>
      </c>
      <c r="EQ65" s="39">
        <v>1</v>
      </c>
      <c r="ER65" s="39">
        <v>1</v>
      </c>
      <c r="ES65" s="39">
        <v>1</v>
      </c>
      <c r="ET65" s="39">
        <v>1</v>
      </c>
      <c r="EU65" s="39">
        <v>1</v>
      </c>
      <c r="EV65" s="39">
        <v>1</v>
      </c>
      <c r="EW65" s="39">
        <v>1</v>
      </c>
      <c r="EX65" s="39">
        <v>1</v>
      </c>
      <c r="EY65" s="39">
        <v>1</v>
      </c>
      <c r="EZ65" s="39">
        <v>1</v>
      </c>
      <c r="FA65" s="39">
        <v>1</v>
      </c>
      <c r="FB65" s="39"/>
      <c r="FC65" s="39">
        <v>1</v>
      </c>
      <c r="FD65" s="39"/>
      <c r="FE65" s="39">
        <v>1</v>
      </c>
      <c r="FF65" s="39">
        <v>1</v>
      </c>
      <c r="FG65" s="39">
        <v>1</v>
      </c>
      <c r="FH65" s="39">
        <v>1</v>
      </c>
      <c r="FI65" s="39">
        <v>1</v>
      </c>
      <c r="FJ65" s="39">
        <v>1</v>
      </c>
      <c r="FK65" s="39"/>
      <c r="FL65" s="39">
        <v>1</v>
      </c>
      <c r="FM65" s="39">
        <v>1</v>
      </c>
      <c r="FN65" s="39">
        <v>1</v>
      </c>
      <c r="FO65" s="39">
        <v>2</v>
      </c>
      <c r="FP65" s="39">
        <v>1</v>
      </c>
      <c r="FQ65" s="39">
        <v>1</v>
      </c>
      <c r="FR65" s="39">
        <v>1</v>
      </c>
      <c r="FS65" s="39">
        <v>1</v>
      </c>
      <c r="FT65" s="37">
        <v>1</v>
      </c>
    </row>
    <row r="66" spans="1:176" x14ac:dyDescent="0.25">
      <c r="A66" s="285"/>
      <c r="B66" s="287" t="s">
        <v>2459</v>
      </c>
      <c r="C66" s="31" t="s">
        <v>2460</v>
      </c>
      <c r="D66" s="31" t="s">
        <v>2347</v>
      </c>
      <c r="E66" s="32" t="s">
        <v>2348</v>
      </c>
      <c r="F66" s="33">
        <v>1</v>
      </c>
      <c r="G66" s="34">
        <v>1</v>
      </c>
      <c r="H66" s="34">
        <v>1</v>
      </c>
      <c r="I66" s="34">
        <v>1</v>
      </c>
      <c r="J66" s="35">
        <v>1</v>
      </c>
      <c r="L66" s="36"/>
      <c r="M66" s="37"/>
      <c r="N66" s="38"/>
      <c r="O66" s="39"/>
      <c r="P66" s="39"/>
      <c r="Q66" s="39">
        <v>2</v>
      </c>
      <c r="R66" s="39">
        <v>1</v>
      </c>
      <c r="S66" s="39">
        <v>1</v>
      </c>
      <c r="T66" s="39"/>
      <c r="U66" s="39">
        <v>1</v>
      </c>
      <c r="V66" s="39">
        <v>1</v>
      </c>
      <c r="W66" s="39">
        <v>1</v>
      </c>
      <c r="X66" s="40">
        <v>1</v>
      </c>
      <c r="Y66" s="41"/>
      <c r="Z66" s="38">
        <v>2</v>
      </c>
      <c r="AA66" s="40"/>
      <c r="AB66" s="41">
        <v>1</v>
      </c>
      <c r="AC66" s="38">
        <v>1</v>
      </c>
      <c r="AD66" s="39">
        <v>1</v>
      </c>
      <c r="AE66" s="40">
        <v>1</v>
      </c>
      <c r="AF66" s="36">
        <v>1</v>
      </c>
      <c r="AG66" s="39">
        <v>2</v>
      </c>
      <c r="AH66" s="37">
        <v>1</v>
      </c>
      <c r="AI66" s="38"/>
      <c r="AJ66" s="40"/>
      <c r="AK66" s="36">
        <v>1</v>
      </c>
      <c r="AL66" s="39">
        <v>1</v>
      </c>
      <c r="AM66" s="39"/>
      <c r="AN66" s="39">
        <v>1</v>
      </c>
      <c r="AO66" s="37">
        <v>1</v>
      </c>
      <c r="AP66" s="38"/>
      <c r="AQ66" s="39">
        <v>1</v>
      </c>
      <c r="AR66" s="39">
        <v>1</v>
      </c>
      <c r="AS66" s="39">
        <v>1</v>
      </c>
      <c r="AT66" s="40">
        <v>1</v>
      </c>
      <c r="AU66" s="36">
        <v>1</v>
      </c>
      <c r="AV66" s="39">
        <v>2</v>
      </c>
      <c r="AW66" s="39">
        <v>1</v>
      </c>
      <c r="AX66" s="39">
        <v>1</v>
      </c>
      <c r="AY66" s="39">
        <v>1</v>
      </c>
      <c r="AZ66" s="39"/>
      <c r="BA66" s="39"/>
      <c r="BB66" s="39"/>
      <c r="BC66" s="39"/>
      <c r="BD66" s="39">
        <v>2</v>
      </c>
      <c r="BE66" s="39">
        <v>3</v>
      </c>
      <c r="BF66" s="39">
        <v>2</v>
      </c>
      <c r="BG66" s="39">
        <v>2</v>
      </c>
      <c r="BH66" s="39">
        <v>1</v>
      </c>
      <c r="BI66" s="39">
        <v>4</v>
      </c>
      <c r="BJ66" s="39">
        <v>1</v>
      </c>
      <c r="BK66" s="39">
        <v>1</v>
      </c>
      <c r="BL66" s="39">
        <v>1</v>
      </c>
      <c r="BM66" s="39">
        <v>1</v>
      </c>
      <c r="BN66" s="39">
        <v>1</v>
      </c>
      <c r="BO66" s="39">
        <v>1</v>
      </c>
      <c r="BP66" s="39">
        <v>1</v>
      </c>
      <c r="BQ66" s="39">
        <v>2</v>
      </c>
      <c r="BR66" s="39">
        <v>1</v>
      </c>
      <c r="BS66" s="39">
        <v>3</v>
      </c>
      <c r="BT66" s="37">
        <v>3</v>
      </c>
      <c r="BU66" s="38">
        <v>1</v>
      </c>
      <c r="BV66" s="39">
        <v>1</v>
      </c>
      <c r="BW66" s="39">
        <v>1</v>
      </c>
      <c r="BX66" s="39">
        <v>1</v>
      </c>
      <c r="BY66" s="39">
        <v>1</v>
      </c>
      <c r="BZ66" s="39">
        <v>1</v>
      </c>
      <c r="CA66" s="39">
        <v>1</v>
      </c>
      <c r="CB66" s="39">
        <v>1</v>
      </c>
      <c r="CC66" s="39">
        <v>1</v>
      </c>
      <c r="CD66" s="39">
        <v>1</v>
      </c>
      <c r="CE66" s="39">
        <v>1</v>
      </c>
      <c r="CF66" s="39">
        <v>1</v>
      </c>
      <c r="CG66" s="39">
        <v>1</v>
      </c>
      <c r="CH66" s="39">
        <v>1</v>
      </c>
      <c r="CI66" s="39"/>
      <c r="CJ66" s="39">
        <v>1</v>
      </c>
      <c r="CK66" s="39">
        <v>1</v>
      </c>
      <c r="CL66" s="39"/>
      <c r="CM66" s="39"/>
      <c r="CN66" s="39">
        <v>3</v>
      </c>
      <c r="CO66" s="39">
        <v>1</v>
      </c>
      <c r="CP66" s="39">
        <v>1</v>
      </c>
      <c r="CQ66" s="39">
        <v>1</v>
      </c>
      <c r="CR66" s="39">
        <v>1</v>
      </c>
      <c r="CS66" s="39"/>
      <c r="CT66" s="39"/>
      <c r="CU66" s="39">
        <v>1</v>
      </c>
      <c r="CV66" s="39">
        <v>1</v>
      </c>
      <c r="CW66" s="39">
        <v>1</v>
      </c>
      <c r="CX66" s="39">
        <v>1</v>
      </c>
      <c r="CY66" s="39">
        <v>1</v>
      </c>
      <c r="CZ66" s="39">
        <v>1</v>
      </c>
      <c r="DA66" s="39">
        <v>1</v>
      </c>
      <c r="DB66" s="39">
        <v>1</v>
      </c>
      <c r="DC66" s="39">
        <v>1</v>
      </c>
      <c r="DD66" s="39">
        <v>1</v>
      </c>
      <c r="DE66" s="39">
        <v>1</v>
      </c>
      <c r="DF66" s="39"/>
      <c r="DG66" s="39">
        <v>1</v>
      </c>
      <c r="DH66" s="39"/>
      <c r="DI66" s="39">
        <v>1</v>
      </c>
      <c r="DJ66" s="39"/>
      <c r="DK66" s="39">
        <v>1</v>
      </c>
      <c r="DL66" s="39">
        <v>1</v>
      </c>
      <c r="DM66" s="39"/>
      <c r="DN66" s="39"/>
      <c r="DO66" s="39">
        <v>1</v>
      </c>
      <c r="DP66" s="39">
        <v>1</v>
      </c>
      <c r="DQ66" s="39">
        <v>1</v>
      </c>
      <c r="DR66" s="39"/>
      <c r="DS66" s="39">
        <v>1</v>
      </c>
      <c r="DT66" s="39">
        <v>1</v>
      </c>
      <c r="DU66" s="39">
        <v>1</v>
      </c>
      <c r="DV66" s="39">
        <v>1</v>
      </c>
      <c r="DW66" s="39">
        <v>1</v>
      </c>
      <c r="DX66" s="39">
        <v>1</v>
      </c>
      <c r="DY66" s="39">
        <v>1</v>
      </c>
      <c r="DZ66" s="39">
        <v>1</v>
      </c>
      <c r="EA66" s="39">
        <v>1</v>
      </c>
      <c r="EB66" s="39">
        <v>1</v>
      </c>
      <c r="EC66" s="39">
        <v>1</v>
      </c>
      <c r="ED66" s="39">
        <v>1</v>
      </c>
      <c r="EE66" s="39">
        <v>1</v>
      </c>
      <c r="EF66" s="39">
        <v>1</v>
      </c>
      <c r="EG66" s="39">
        <v>1</v>
      </c>
      <c r="EH66" s="39">
        <v>1</v>
      </c>
      <c r="EI66" s="39">
        <v>1</v>
      </c>
      <c r="EJ66" s="39">
        <v>1</v>
      </c>
      <c r="EK66" s="39">
        <v>1</v>
      </c>
      <c r="EL66" s="39">
        <v>1</v>
      </c>
      <c r="EM66" s="39">
        <v>1</v>
      </c>
      <c r="EN66" s="39">
        <v>1</v>
      </c>
      <c r="EO66" s="39"/>
      <c r="EP66" s="39">
        <v>1</v>
      </c>
      <c r="EQ66" s="39">
        <v>1</v>
      </c>
      <c r="ER66" s="39">
        <v>1</v>
      </c>
      <c r="ES66" s="39">
        <v>1</v>
      </c>
      <c r="ET66" s="39">
        <v>1</v>
      </c>
      <c r="EU66" s="39">
        <v>2</v>
      </c>
      <c r="EV66" s="39">
        <v>1</v>
      </c>
      <c r="EW66" s="39">
        <v>1</v>
      </c>
      <c r="EX66" s="39"/>
      <c r="EY66" s="39"/>
      <c r="EZ66" s="39">
        <v>1</v>
      </c>
      <c r="FA66" s="39">
        <v>1</v>
      </c>
      <c r="FB66" s="39">
        <v>1</v>
      </c>
      <c r="FC66" s="39"/>
      <c r="FD66" s="39">
        <v>1</v>
      </c>
      <c r="FE66" s="39"/>
      <c r="FF66" s="39">
        <v>1</v>
      </c>
      <c r="FG66" s="39">
        <v>1</v>
      </c>
      <c r="FH66" s="39">
        <v>1</v>
      </c>
      <c r="FI66" s="39">
        <v>1</v>
      </c>
      <c r="FJ66" s="39">
        <v>1</v>
      </c>
      <c r="FK66" s="39"/>
      <c r="FL66" s="39">
        <v>1</v>
      </c>
      <c r="FM66" s="39">
        <v>1</v>
      </c>
      <c r="FN66" s="39">
        <v>1</v>
      </c>
      <c r="FO66" s="39">
        <v>1</v>
      </c>
      <c r="FP66" s="39"/>
      <c r="FQ66" s="39">
        <v>1</v>
      </c>
      <c r="FR66" s="39">
        <v>1</v>
      </c>
      <c r="FS66" s="39">
        <v>2</v>
      </c>
      <c r="FT66" s="37"/>
    </row>
    <row r="67" spans="1:176" x14ac:dyDescent="0.25">
      <c r="A67" s="285"/>
      <c r="B67" s="288"/>
      <c r="C67" s="31" t="s">
        <v>2461</v>
      </c>
      <c r="D67" s="31" t="s">
        <v>2350</v>
      </c>
      <c r="E67" s="32" t="s">
        <v>2351</v>
      </c>
      <c r="F67" s="33">
        <v>1</v>
      </c>
      <c r="G67" s="34">
        <v>1</v>
      </c>
      <c r="H67" s="34">
        <v>1</v>
      </c>
      <c r="I67" s="34">
        <v>1</v>
      </c>
      <c r="J67" s="35">
        <v>1</v>
      </c>
      <c r="L67" s="36"/>
      <c r="M67" s="37"/>
      <c r="N67" s="38"/>
      <c r="O67" s="39"/>
      <c r="P67" s="39"/>
      <c r="Q67" s="39">
        <v>2</v>
      </c>
      <c r="R67" s="39">
        <v>1</v>
      </c>
      <c r="S67" s="39">
        <v>1</v>
      </c>
      <c r="T67" s="39"/>
      <c r="U67" s="39">
        <v>1</v>
      </c>
      <c r="V67" s="39">
        <v>1</v>
      </c>
      <c r="W67" s="39">
        <v>1</v>
      </c>
      <c r="X67" s="40">
        <v>1</v>
      </c>
      <c r="Y67" s="41"/>
      <c r="Z67" s="38">
        <v>3</v>
      </c>
      <c r="AA67" s="40"/>
      <c r="AB67" s="41"/>
      <c r="AC67" s="38">
        <v>1</v>
      </c>
      <c r="AD67" s="39">
        <v>1</v>
      </c>
      <c r="AE67" s="40">
        <v>1</v>
      </c>
      <c r="AF67" s="36">
        <v>1</v>
      </c>
      <c r="AG67" s="39">
        <v>2</v>
      </c>
      <c r="AH67" s="37">
        <v>1</v>
      </c>
      <c r="AI67" s="38"/>
      <c r="AJ67" s="40"/>
      <c r="AK67" s="36"/>
      <c r="AL67" s="39"/>
      <c r="AM67" s="39"/>
      <c r="AN67" s="39"/>
      <c r="AO67" s="37"/>
      <c r="AP67" s="38"/>
      <c r="AQ67" s="39">
        <v>1</v>
      </c>
      <c r="AR67" s="39">
        <v>1</v>
      </c>
      <c r="AS67" s="39">
        <v>1</v>
      </c>
      <c r="AT67" s="40">
        <v>1</v>
      </c>
      <c r="AU67" s="36">
        <v>1</v>
      </c>
      <c r="AV67" s="39">
        <v>1</v>
      </c>
      <c r="AW67" s="39">
        <v>1</v>
      </c>
      <c r="AX67" s="39">
        <v>1</v>
      </c>
      <c r="AY67" s="39">
        <v>1</v>
      </c>
      <c r="AZ67" s="39">
        <v>1</v>
      </c>
      <c r="BA67" s="39"/>
      <c r="BB67" s="39"/>
      <c r="BC67" s="39"/>
      <c r="BD67" s="39">
        <v>1</v>
      </c>
      <c r="BE67" s="39">
        <v>2</v>
      </c>
      <c r="BF67" s="39">
        <v>2</v>
      </c>
      <c r="BG67" s="39">
        <v>1</v>
      </c>
      <c r="BH67" s="39">
        <v>1</v>
      </c>
      <c r="BI67" s="39">
        <v>1</v>
      </c>
      <c r="BJ67" s="39">
        <v>1</v>
      </c>
      <c r="BK67" s="39">
        <v>2</v>
      </c>
      <c r="BL67" s="39">
        <v>1</v>
      </c>
      <c r="BM67" s="39">
        <v>1</v>
      </c>
      <c r="BN67" s="39">
        <v>1</v>
      </c>
      <c r="BO67" s="39">
        <v>1</v>
      </c>
      <c r="BP67" s="39"/>
      <c r="BQ67" s="39">
        <v>1</v>
      </c>
      <c r="BR67" s="39">
        <v>1</v>
      </c>
      <c r="BS67" s="39">
        <v>1</v>
      </c>
      <c r="BT67" s="37">
        <v>1</v>
      </c>
      <c r="BU67" s="38">
        <v>1</v>
      </c>
      <c r="BV67" s="39">
        <v>1</v>
      </c>
      <c r="BW67" s="39">
        <v>1</v>
      </c>
      <c r="BX67" s="39">
        <v>1</v>
      </c>
      <c r="BY67" s="39">
        <v>1</v>
      </c>
      <c r="BZ67" s="39">
        <v>1</v>
      </c>
      <c r="CA67" s="39">
        <v>1</v>
      </c>
      <c r="CB67" s="39">
        <v>1</v>
      </c>
      <c r="CC67" s="39">
        <v>1</v>
      </c>
      <c r="CD67" s="39">
        <v>1</v>
      </c>
      <c r="CE67" s="39">
        <v>1</v>
      </c>
      <c r="CF67" s="39">
        <v>1</v>
      </c>
      <c r="CG67" s="39">
        <v>1</v>
      </c>
      <c r="CH67" s="39">
        <v>1</v>
      </c>
      <c r="CI67" s="39"/>
      <c r="CJ67" s="39">
        <v>1</v>
      </c>
      <c r="CK67" s="39">
        <v>1</v>
      </c>
      <c r="CL67" s="39"/>
      <c r="CM67" s="39">
        <v>1</v>
      </c>
      <c r="CN67" s="39">
        <v>1</v>
      </c>
      <c r="CO67" s="39">
        <v>1</v>
      </c>
      <c r="CP67" s="39">
        <v>1</v>
      </c>
      <c r="CQ67" s="39">
        <v>1</v>
      </c>
      <c r="CR67" s="39">
        <v>1</v>
      </c>
      <c r="CS67" s="39"/>
      <c r="CT67" s="39"/>
      <c r="CU67" s="39">
        <v>1</v>
      </c>
      <c r="CV67" s="39">
        <v>1</v>
      </c>
      <c r="CW67" s="39">
        <v>1</v>
      </c>
      <c r="CX67" s="39">
        <v>1</v>
      </c>
      <c r="CY67" s="39">
        <v>1</v>
      </c>
      <c r="CZ67" s="39">
        <v>1</v>
      </c>
      <c r="DA67" s="39">
        <v>1</v>
      </c>
      <c r="DB67" s="39">
        <v>1</v>
      </c>
      <c r="DC67" s="39">
        <v>1</v>
      </c>
      <c r="DD67" s="39">
        <v>1</v>
      </c>
      <c r="DE67" s="39">
        <v>1</v>
      </c>
      <c r="DF67" s="39"/>
      <c r="DG67" s="39">
        <v>1</v>
      </c>
      <c r="DH67" s="39">
        <v>1</v>
      </c>
      <c r="DI67" s="39">
        <v>1</v>
      </c>
      <c r="DJ67" s="39"/>
      <c r="DK67" s="39">
        <v>1</v>
      </c>
      <c r="DL67" s="39">
        <v>1</v>
      </c>
      <c r="DM67" s="39">
        <v>1</v>
      </c>
      <c r="DN67" s="39"/>
      <c r="DO67" s="39">
        <v>1</v>
      </c>
      <c r="DP67" s="39">
        <v>1</v>
      </c>
      <c r="DQ67" s="39">
        <v>1</v>
      </c>
      <c r="DR67" s="39"/>
      <c r="DS67" s="39">
        <v>1</v>
      </c>
      <c r="DT67" s="39">
        <v>1</v>
      </c>
      <c r="DU67" s="39">
        <v>1</v>
      </c>
      <c r="DV67" s="39">
        <v>1</v>
      </c>
      <c r="DW67" s="39">
        <v>1</v>
      </c>
      <c r="DX67" s="39">
        <v>1</v>
      </c>
      <c r="DY67" s="39">
        <v>1</v>
      </c>
      <c r="DZ67" s="39">
        <v>1</v>
      </c>
      <c r="EA67" s="39">
        <v>1</v>
      </c>
      <c r="EB67" s="39">
        <v>1</v>
      </c>
      <c r="EC67" s="39">
        <v>1</v>
      </c>
      <c r="ED67" s="39">
        <v>2</v>
      </c>
      <c r="EE67" s="39">
        <v>1</v>
      </c>
      <c r="EF67" s="39">
        <v>1</v>
      </c>
      <c r="EG67" s="39">
        <v>1</v>
      </c>
      <c r="EH67" s="39">
        <v>1</v>
      </c>
      <c r="EI67" s="39">
        <v>1</v>
      </c>
      <c r="EJ67" s="39">
        <v>1</v>
      </c>
      <c r="EK67" s="39">
        <v>1</v>
      </c>
      <c r="EL67" s="39">
        <v>1</v>
      </c>
      <c r="EM67" s="39">
        <v>1</v>
      </c>
      <c r="EN67" s="39">
        <v>1</v>
      </c>
      <c r="EO67" s="39"/>
      <c r="EP67" s="39">
        <v>1</v>
      </c>
      <c r="EQ67" s="39">
        <v>1</v>
      </c>
      <c r="ER67" s="39"/>
      <c r="ES67" s="39">
        <v>1</v>
      </c>
      <c r="ET67" s="39">
        <v>1</v>
      </c>
      <c r="EU67" s="39">
        <v>1</v>
      </c>
      <c r="EV67" s="39">
        <v>1</v>
      </c>
      <c r="EW67" s="39">
        <v>1</v>
      </c>
      <c r="EX67" s="39">
        <v>1</v>
      </c>
      <c r="EY67" s="39">
        <v>1</v>
      </c>
      <c r="EZ67" s="39">
        <v>1</v>
      </c>
      <c r="FA67" s="39">
        <v>1</v>
      </c>
      <c r="FB67" s="39">
        <v>1</v>
      </c>
      <c r="FC67" s="39"/>
      <c r="FD67" s="39">
        <v>1</v>
      </c>
      <c r="FE67" s="39"/>
      <c r="FF67" s="39">
        <v>1</v>
      </c>
      <c r="FG67" s="39">
        <v>1</v>
      </c>
      <c r="FH67" s="39">
        <v>1</v>
      </c>
      <c r="FI67" s="39">
        <v>1</v>
      </c>
      <c r="FJ67" s="39">
        <v>1</v>
      </c>
      <c r="FK67" s="39"/>
      <c r="FL67" s="39">
        <v>1</v>
      </c>
      <c r="FM67" s="39">
        <v>1</v>
      </c>
      <c r="FN67" s="39">
        <v>1</v>
      </c>
      <c r="FO67" s="39"/>
      <c r="FP67" s="39">
        <v>1</v>
      </c>
      <c r="FQ67" s="39">
        <v>1</v>
      </c>
      <c r="FR67" s="39">
        <v>1</v>
      </c>
      <c r="FS67" s="39">
        <v>1</v>
      </c>
      <c r="FT67" s="37"/>
    </row>
    <row r="68" spans="1:176" x14ac:dyDescent="0.25">
      <c r="A68" s="285"/>
      <c r="B68" s="288"/>
      <c r="C68" s="31" t="s">
        <v>2462</v>
      </c>
      <c r="D68" s="31" t="s">
        <v>2353</v>
      </c>
      <c r="E68" s="32" t="s">
        <v>2354</v>
      </c>
      <c r="F68" s="33">
        <v>1</v>
      </c>
      <c r="G68" s="34">
        <v>1</v>
      </c>
      <c r="H68" s="34">
        <v>1</v>
      </c>
      <c r="I68" s="34">
        <v>1</v>
      </c>
      <c r="J68" s="35">
        <v>1</v>
      </c>
      <c r="L68" s="36"/>
      <c r="M68" s="37"/>
      <c r="N68" s="38"/>
      <c r="O68" s="39"/>
      <c r="P68" s="39"/>
      <c r="Q68" s="39">
        <v>2</v>
      </c>
      <c r="R68" s="39">
        <v>1</v>
      </c>
      <c r="S68" s="39">
        <v>1</v>
      </c>
      <c r="T68" s="39"/>
      <c r="U68" s="39">
        <v>1</v>
      </c>
      <c r="V68" s="39">
        <v>1</v>
      </c>
      <c r="W68" s="39">
        <v>1</v>
      </c>
      <c r="X68" s="40">
        <v>1</v>
      </c>
      <c r="Y68" s="41"/>
      <c r="Z68" s="38">
        <v>1</v>
      </c>
      <c r="AA68" s="40"/>
      <c r="AB68" s="41">
        <v>1</v>
      </c>
      <c r="AC68" s="38">
        <v>1</v>
      </c>
      <c r="AD68" s="39">
        <v>1</v>
      </c>
      <c r="AE68" s="40">
        <v>1</v>
      </c>
      <c r="AF68" s="36">
        <v>1</v>
      </c>
      <c r="AG68" s="39"/>
      <c r="AH68" s="37"/>
      <c r="AI68" s="38"/>
      <c r="AJ68" s="40"/>
      <c r="AK68" s="36"/>
      <c r="AL68" s="39"/>
      <c r="AM68" s="39"/>
      <c r="AN68" s="39"/>
      <c r="AO68" s="37"/>
      <c r="AP68" s="38"/>
      <c r="AQ68" s="39">
        <v>1</v>
      </c>
      <c r="AR68" s="39">
        <v>1</v>
      </c>
      <c r="AS68" s="39">
        <v>1</v>
      </c>
      <c r="AT68" s="40">
        <v>1</v>
      </c>
      <c r="AU68" s="36">
        <v>1</v>
      </c>
      <c r="AV68" s="39">
        <v>1</v>
      </c>
      <c r="AW68" s="39">
        <v>1</v>
      </c>
      <c r="AX68" s="39">
        <v>1</v>
      </c>
      <c r="AY68" s="39">
        <v>1</v>
      </c>
      <c r="AZ68" s="39"/>
      <c r="BA68" s="39"/>
      <c r="BB68" s="39"/>
      <c r="BC68" s="39"/>
      <c r="BD68" s="39">
        <v>1</v>
      </c>
      <c r="BE68" s="39">
        <v>1</v>
      </c>
      <c r="BF68" s="39">
        <v>1</v>
      </c>
      <c r="BG68" s="39"/>
      <c r="BH68" s="39">
        <v>1</v>
      </c>
      <c r="BI68" s="39">
        <v>1</v>
      </c>
      <c r="BJ68" s="39">
        <v>1</v>
      </c>
      <c r="BK68" s="39">
        <v>2</v>
      </c>
      <c r="BL68" s="39">
        <v>1</v>
      </c>
      <c r="BM68" s="39">
        <v>1</v>
      </c>
      <c r="BN68" s="39">
        <v>1</v>
      </c>
      <c r="BO68" s="39">
        <v>1</v>
      </c>
      <c r="BP68" s="39">
        <v>1</v>
      </c>
      <c r="BQ68" s="39">
        <v>1</v>
      </c>
      <c r="BR68" s="39">
        <v>1</v>
      </c>
      <c r="BS68" s="39">
        <v>1</v>
      </c>
      <c r="BT68" s="37">
        <v>1</v>
      </c>
      <c r="BU68" s="38">
        <v>1</v>
      </c>
      <c r="BV68" s="39">
        <v>2</v>
      </c>
      <c r="BW68" s="39">
        <v>1</v>
      </c>
      <c r="BX68" s="39">
        <v>1</v>
      </c>
      <c r="BY68" s="39">
        <v>1</v>
      </c>
      <c r="BZ68" s="39">
        <v>1</v>
      </c>
      <c r="CA68" s="39">
        <v>1</v>
      </c>
      <c r="CB68" s="39">
        <v>1</v>
      </c>
      <c r="CC68" s="39">
        <v>1</v>
      </c>
      <c r="CD68" s="39">
        <v>1</v>
      </c>
      <c r="CE68" s="39">
        <v>1</v>
      </c>
      <c r="CF68" s="39">
        <v>1</v>
      </c>
      <c r="CG68" s="39">
        <v>1</v>
      </c>
      <c r="CH68" s="39">
        <v>1</v>
      </c>
      <c r="CI68" s="39"/>
      <c r="CJ68" s="39">
        <v>1</v>
      </c>
      <c r="CK68" s="39">
        <v>1</v>
      </c>
      <c r="CL68" s="39"/>
      <c r="CM68" s="39">
        <v>1</v>
      </c>
      <c r="CN68" s="39">
        <v>1</v>
      </c>
      <c r="CO68" s="39">
        <v>1</v>
      </c>
      <c r="CP68" s="39">
        <v>1</v>
      </c>
      <c r="CQ68" s="39">
        <v>1</v>
      </c>
      <c r="CR68" s="39">
        <v>1</v>
      </c>
      <c r="CS68" s="39"/>
      <c r="CT68" s="39"/>
      <c r="CU68" s="39">
        <v>1</v>
      </c>
      <c r="CV68" s="39">
        <v>1</v>
      </c>
      <c r="CW68" s="39">
        <v>1</v>
      </c>
      <c r="CX68" s="39">
        <v>1</v>
      </c>
      <c r="CY68" s="39">
        <v>1</v>
      </c>
      <c r="CZ68" s="39">
        <v>1</v>
      </c>
      <c r="DA68" s="39">
        <v>1</v>
      </c>
      <c r="DB68" s="39">
        <v>1</v>
      </c>
      <c r="DC68" s="39">
        <v>1</v>
      </c>
      <c r="DD68" s="39">
        <v>1</v>
      </c>
      <c r="DE68" s="39">
        <v>1</v>
      </c>
      <c r="DF68" s="39"/>
      <c r="DG68" s="39">
        <v>1</v>
      </c>
      <c r="DH68" s="39"/>
      <c r="DI68" s="39">
        <v>1</v>
      </c>
      <c r="DJ68" s="39"/>
      <c r="DK68" s="39">
        <v>1</v>
      </c>
      <c r="DL68" s="39">
        <v>1</v>
      </c>
      <c r="DM68" s="39"/>
      <c r="DN68" s="39"/>
      <c r="DO68" s="39">
        <v>1</v>
      </c>
      <c r="DP68" s="39">
        <v>1</v>
      </c>
      <c r="DQ68" s="39">
        <v>1</v>
      </c>
      <c r="DR68" s="39"/>
      <c r="DS68" s="39">
        <v>1</v>
      </c>
      <c r="DT68" s="39">
        <v>1</v>
      </c>
      <c r="DU68" s="39">
        <v>1</v>
      </c>
      <c r="DV68" s="39">
        <v>1</v>
      </c>
      <c r="DW68" s="39">
        <v>1</v>
      </c>
      <c r="DX68" s="39">
        <v>1</v>
      </c>
      <c r="DY68" s="39">
        <v>1</v>
      </c>
      <c r="DZ68" s="39">
        <v>1</v>
      </c>
      <c r="EA68" s="39">
        <v>1</v>
      </c>
      <c r="EB68" s="39">
        <v>1</v>
      </c>
      <c r="EC68" s="39">
        <v>1</v>
      </c>
      <c r="ED68" s="39">
        <v>1</v>
      </c>
      <c r="EE68" s="39">
        <v>1</v>
      </c>
      <c r="EF68" s="39">
        <v>1</v>
      </c>
      <c r="EG68" s="39">
        <v>1</v>
      </c>
      <c r="EH68" s="39">
        <v>1</v>
      </c>
      <c r="EI68" s="39">
        <v>1</v>
      </c>
      <c r="EJ68" s="39">
        <v>1</v>
      </c>
      <c r="EK68" s="39">
        <v>1</v>
      </c>
      <c r="EL68" s="39">
        <v>1</v>
      </c>
      <c r="EM68" s="39">
        <v>1</v>
      </c>
      <c r="EN68" s="39">
        <v>1</v>
      </c>
      <c r="EO68" s="39"/>
      <c r="EP68" s="39">
        <v>1</v>
      </c>
      <c r="EQ68" s="39">
        <v>1</v>
      </c>
      <c r="ER68" s="39"/>
      <c r="ES68" s="39">
        <v>1</v>
      </c>
      <c r="ET68" s="39">
        <v>1</v>
      </c>
      <c r="EU68" s="39">
        <v>1</v>
      </c>
      <c r="EV68" s="39">
        <v>1</v>
      </c>
      <c r="EW68" s="39">
        <v>1</v>
      </c>
      <c r="EX68" s="39"/>
      <c r="EY68" s="39">
        <v>1</v>
      </c>
      <c r="EZ68" s="39">
        <v>1</v>
      </c>
      <c r="FA68" s="39">
        <v>1</v>
      </c>
      <c r="FB68" s="39">
        <v>1</v>
      </c>
      <c r="FC68" s="39"/>
      <c r="FD68" s="39">
        <v>1</v>
      </c>
      <c r="FE68" s="39"/>
      <c r="FF68" s="39">
        <v>1</v>
      </c>
      <c r="FG68" s="39">
        <v>1</v>
      </c>
      <c r="FH68" s="39">
        <v>2</v>
      </c>
      <c r="FI68" s="39">
        <v>2</v>
      </c>
      <c r="FJ68" s="39">
        <v>2</v>
      </c>
      <c r="FK68" s="39"/>
      <c r="FL68" s="39">
        <v>1</v>
      </c>
      <c r="FM68" s="39">
        <v>2</v>
      </c>
      <c r="FN68" s="39">
        <v>1</v>
      </c>
      <c r="FO68" s="39">
        <v>2</v>
      </c>
      <c r="FP68" s="39">
        <v>1</v>
      </c>
      <c r="FQ68" s="39">
        <v>2</v>
      </c>
      <c r="FR68" s="39">
        <v>2</v>
      </c>
      <c r="FS68" s="39">
        <v>1</v>
      </c>
      <c r="FT68" s="37">
        <v>1</v>
      </c>
    </row>
    <row r="69" spans="1:176" x14ac:dyDescent="0.25">
      <c r="A69" s="285"/>
      <c r="B69" s="289"/>
      <c r="C69" s="31" t="s">
        <v>2463</v>
      </c>
      <c r="D69" s="31" t="s">
        <v>2356</v>
      </c>
      <c r="E69" s="32" t="s">
        <v>2357</v>
      </c>
      <c r="F69" s="66">
        <v>0</v>
      </c>
      <c r="G69" s="56">
        <v>1</v>
      </c>
      <c r="H69" s="56">
        <v>1</v>
      </c>
      <c r="I69" s="56">
        <v>1</v>
      </c>
      <c r="J69" s="57">
        <v>1</v>
      </c>
      <c r="L69" s="36"/>
      <c r="M69" s="37"/>
      <c r="N69" s="38"/>
      <c r="O69" s="39"/>
      <c r="P69" s="39"/>
      <c r="Q69" s="39"/>
      <c r="R69" s="39">
        <v>1</v>
      </c>
      <c r="S69" s="39">
        <v>1</v>
      </c>
      <c r="T69" s="39"/>
      <c r="U69" s="39"/>
      <c r="V69" s="39"/>
      <c r="W69" s="39"/>
      <c r="X69" s="40"/>
      <c r="Y69" s="41"/>
      <c r="Z69" s="38"/>
      <c r="AA69" s="40"/>
      <c r="AB69" s="41"/>
      <c r="AC69" s="38"/>
      <c r="AD69" s="39"/>
      <c r="AE69" s="40"/>
      <c r="AF69" s="36">
        <v>1</v>
      </c>
      <c r="AG69" s="39"/>
      <c r="AH69" s="37"/>
      <c r="AI69" s="38"/>
      <c r="AJ69" s="40"/>
      <c r="AK69" s="36"/>
      <c r="AL69" s="39"/>
      <c r="AM69" s="39"/>
      <c r="AN69" s="39"/>
      <c r="AO69" s="37"/>
      <c r="AP69" s="38"/>
      <c r="AQ69" s="39">
        <v>1</v>
      </c>
      <c r="AR69" s="39">
        <v>1</v>
      </c>
      <c r="AS69" s="39">
        <v>1</v>
      </c>
      <c r="AT69" s="40">
        <v>1</v>
      </c>
      <c r="AU69" s="36">
        <v>1</v>
      </c>
      <c r="AV69" s="39">
        <v>1</v>
      </c>
      <c r="AW69" s="39">
        <v>1</v>
      </c>
      <c r="AX69" s="39">
        <v>1</v>
      </c>
      <c r="AY69" s="39"/>
      <c r="AZ69" s="39"/>
      <c r="BA69" s="39"/>
      <c r="BB69" s="39"/>
      <c r="BC69" s="39"/>
      <c r="BD69" s="39">
        <v>1</v>
      </c>
      <c r="BE69" s="39">
        <v>2</v>
      </c>
      <c r="BF69" s="39">
        <v>1</v>
      </c>
      <c r="BG69" s="39">
        <v>1</v>
      </c>
      <c r="BH69" s="39">
        <v>1</v>
      </c>
      <c r="BI69" s="39">
        <v>1</v>
      </c>
      <c r="BJ69" s="39">
        <v>1</v>
      </c>
      <c r="BK69" s="39">
        <v>2</v>
      </c>
      <c r="BL69" s="39">
        <v>1</v>
      </c>
      <c r="BM69" s="39">
        <v>1</v>
      </c>
      <c r="BN69" s="39">
        <v>1</v>
      </c>
      <c r="BO69" s="39">
        <v>1</v>
      </c>
      <c r="BP69" s="39">
        <v>1</v>
      </c>
      <c r="BQ69" s="39">
        <v>1</v>
      </c>
      <c r="BR69" s="39">
        <v>1</v>
      </c>
      <c r="BS69" s="39">
        <v>1</v>
      </c>
      <c r="BT69" s="37">
        <v>1</v>
      </c>
      <c r="BU69" s="38">
        <v>1</v>
      </c>
      <c r="BV69" s="39">
        <v>1</v>
      </c>
      <c r="BW69" s="39">
        <v>1</v>
      </c>
      <c r="BX69" s="39">
        <v>1</v>
      </c>
      <c r="BY69" s="39">
        <v>1</v>
      </c>
      <c r="BZ69" s="39">
        <v>1</v>
      </c>
      <c r="CA69" s="39">
        <v>1</v>
      </c>
      <c r="CB69" s="39">
        <v>1</v>
      </c>
      <c r="CC69" s="39">
        <v>1</v>
      </c>
      <c r="CD69" s="39">
        <v>1</v>
      </c>
      <c r="CE69" s="39">
        <v>1</v>
      </c>
      <c r="CF69" s="39">
        <v>1</v>
      </c>
      <c r="CG69" s="39">
        <v>1</v>
      </c>
      <c r="CH69" s="39">
        <v>1</v>
      </c>
      <c r="CI69" s="39"/>
      <c r="CJ69" s="39">
        <v>1</v>
      </c>
      <c r="CK69" s="39">
        <v>1</v>
      </c>
      <c r="CL69" s="39"/>
      <c r="CM69" s="39">
        <v>1</v>
      </c>
      <c r="CN69" s="39"/>
      <c r="CO69" s="39">
        <v>1</v>
      </c>
      <c r="CP69" s="39">
        <v>1</v>
      </c>
      <c r="CQ69" s="39">
        <v>1</v>
      </c>
      <c r="CR69" s="39">
        <v>1</v>
      </c>
      <c r="CS69" s="39"/>
      <c r="CT69" s="39"/>
      <c r="CU69" s="39">
        <v>1</v>
      </c>
      <c r="CV69" s="39">
        <v>1</v>
      </c>
      <c r="CW69" s="39">
        <v>1</v>
      </c>
      <c r="CX69" s="39">
        <v>1</v>
      </c>
      <c r="CY69" s="39">
        <v>1</v>
      </c>
      <c r="CZ69" s="39">
        <v>1</v>
      </c>
      <c r="DA69" s="39">
        <v>1</v>
      </c>
      <c r="DB69" s="39">
        <v>1</v>
      </c>
      <c r="DC69" s="39">
        <v>1</v>
      </c>
      <c r="DD69" s="39">
        <v>1</v>
      </c>
      <c r="DE69" s="39">
        <v>1</v>
      </c>
      <c r="DF69" s="39"/>
      <c r="DG69" s="39">
        <v>1</v>
      </c>
      <c r="DH69" s="39"/>
      <c r="DI69" s="39">
        <v>1</v>
      </c>
      <c r="DJ69" s="39"/>
      <c r="DK69" s="39">
        <v>1</v>
      </c>
      <c r="DL69" s="39">
        <v>1</v>
      </c>
      <c r="DM69" s="39"/>
      <c r="DN69" s="39"/>
      <c r="DO69" s="39">
        <v>1</v>
      </c>
      <c r="DP69" s="39">
        <v>1</v>
      </c>
      <c r="DQ69" s="39">
        <v>1</v>
      </c>
      <c r="DR69" s="39"/>
      <c r="DS69" s="39">
        <v>1</v>
      </c>
      <c r="DT69" s="39">
        <v>1</v>
      </c>
      <c r="DU69" s="39">
        <v>1</v>
      </c>
      <c r="DV69" s="39">
        <v>1</v>
      </c>
      <c r="DW69" s="39">
        <v>1</v>
      </c>
      <c r="DX69" s="39">
        <v>1</v>
      </c>
      <c r="DY69" s="39">
        <v>1</v>
      </c>
      <c r="DZ69" s="39">
        <v>1</v>
      </c>
      <c r="EA69" s="39">
        <v>1</v>
      </c>
      <c r="EB69" s="39">
        <v>1</v>
      </c>
      <c r="EC69" s="39">
        <v>1</v>
      </c>
      <c r="ED69" s="39">
        <v>1</v>
      </c>
      <c r="EE69" s="39">
        <v>1</v>
      </c>
      <c r="EF69" s="39">
        <v>1</v>
      </c>
      <c r="EG69" s="39">
        <v>1</v>
      </c>
      <c r="EH69" s="39">
        <v>1</v>
      </c>
      <c r="EI69" s="39">
        <v>1</v>
      </c>
      <c r="EJ69" s="39">
        <v>1</v>
      </c>
      <c r="EK69" s="39">
        <v>1</v>
      </c>
      <c r="EL69" s="39">
        <v>1</v>
      </c>
      <c r="EM69" s="39">
        <v>1</v>
      </c>
      <c r="EN69" s="39">
        <v>2</v>
      </c>
      <c r="EO69" s="39"/>
      <c r="EP69" s="39">
        <v>1</v>
      </c>
      <c r="EQ69" s="39">
        <v>1</v>
      </c>
      <c r="ER69" s="39"/>
      <c r="ES69" s="39">
        <v>1</v>
      </c>
      <c r="ET69" s="39">
        <v>1</v>
      </c>
      <c r="EU69" s="39">
        <v>1</v>
      </c>
      <c r="EV69" s="39">
        <v>1</v>
      </c>
      <c r="EW69" s="39">
        <v>1</v>
      </c>
      <c r="EX69" s="39"/>
      <c r="EY69" s="39">
        <v>1</v>
      </c>
      <c r="EZ69" s="39">
        <v>1</v>
      </c>
      <c r="FA69" s="39">
        <v>1</v>
      </c>
      <c r="FB69" s="39">
        <v>1</v>
      </c>
      <c r="FC69" s="39"/>
      <c r="FD69" s="39">
        <v>1</v>
      </c>
      <c r="FE69" s="39"/>
      <c r="FF69" s="39">
        <v>1</v>
      </c>
      <c r="FG69" s="39">
        <v>1</v>
      </c>
      <c r="FH69" s="39">
        <v>2</v>
      </c>
      <c r="FI69" s="39">
        <v>2</v>
      </c>
      <c r="FJ69" s="39">
        <v>2</v>
      </c>
      <c r="FK69" s="39"/>
      <c r="FL69" s="39">
        <v>1</v>
      </c>
      <c r="FM69" s="39">
        <v>2</v>
      </c>
      <c r="FN69" s="39">
        <v>1</v>
      </c>
      <c r="FO69" s="39">
        <v>2</v>
      </c>
      <c r="FP69" s="39">
        <v>1</v>
      </c>
      <c r="FQ69" s="39">
        <v>2</v>
      </c>
      <c r="FR69" s="39">
        <v>2</v>
      </c>
      <c r="FS69" s="39">
        <v>1</v>
      </c>
      <c r="FT69" s="37">
        <v>1</v>
      </c>
    </row>
    <row r="70" spans="1:176" x14ac:dyDescent="0.25">
      <c r="A70" s="285"/>
      <c r="B70" s="67" t="s">
        <v>2464</v>
      </c>
      <c r="C70" s="31" t="s">
        <v>2465</v>
      </c>
      <c r="D70" s="31" t="s">
        <v>2466</v>
      </c>
      <c r="E70" s="32" t="s">
        <v>2467</v>
      </c>
      <c r="F70" s="33">
        <v>1</v>
      </c>
      <c r="G70" s="34">
        <v>1</v>
      </c>
      <c r="H70" s="34">
        <v>1</v>
      </c>
      <c r="I70" s="34">
        <v>1</v>
      </c>
      <c r="J70" s="35">
        <v>1</v>
      </c>
      <c r="L70" s="36"/>
      <c r="M70" s="37"/>
      <c r="N70" s="38"/>
      <c r="O70" s="39"/>
      <c r="P70" s="39"/>
      <c r="Q70" s="39"/>
      <c r="R70" s="39">
        <v>1</v>
      </c>
      <c r="S70" s="39">
        <v>1</v>
      </c>
      <c r="T70" s="39"/>
      <c r="U70" s="39">
        <v>1</v>
      </c>
      <c r="V70" s="39">
        <v>1</v>
      </c>
      <c r="W70" s="39">
        <v>1</v>
      </c>
      <c r="X70" s="40"/>
      <c r="Y70" s="41"/>
      <c r="Z70" s="38"/>
      <c r="AA70" s="40"/>
      <c r="AB70" s="41"/>
      <c r="AC70" s="38"/>
      <c r="AD70" s="39"/>
      <c r="AE70" s="40"/>
      <c r="AF70" s="36"/>
      <c r="AG70" s="39"/>
      <c r="AH70" s="37"/>
      <c r="AI70" s="38"/>
      <c r="AJ70" s="40"/>
      <c r="AK70" s="36">
        <v>2</v>
      </c>
      <c r="AL70" s="39">
        <v>2</v>
      </c>
      <c r="AM70" s="39">
        <v>1</v>
      </c>
      <c r="AN70" s="39">
        <v>1</v>
      </c>
      <c r="AO70" s="37">
        <v>1</v>
      </c>
      <c r="AP70" s="38">
        <v>1</v>
      </c>
      <c r="AQ70" s="39">
        <v>1</v>
      </c>
      <c r="AR70" s="39"/>
      <c r="AS70" s="39">
        <v>1</v>
      </c>
      <c r="AT70" s="40">
        <v>1</v>
      </c>
      <c r="AU70" s="36">
        <v>1</v>
      </c>
      <c r="AV70" s="39">
        <v>1</v>
      </c>
      <c r="AW70" s="39">
        <v>1</v>
      </c>
      <c r="AX70" s="39">
        <v>1</v>
      </c>
      <c r="AY70" s="39"/>
      <c r="AZ70" s="39">
        <v>1</v>
      </c>
      <c r="BA70" s="39">
        <v>1</v>
      </c>
      <c r="BB70" s="39"/>
      <c r="BC70" s="39">
        <v>1</v>
      </c>
      <c r="BD70" s="39">
        <v>1</v>
      </c>
      <c r="BE70" s="39">
        <v>1</v>
      </c>
      <c r="BF70" s="39">
        <v>1</v>
      </c>
      <c r="BG70" s="39">
        <v>1</v>
      </c>
      <c r="BH70" s="39">
        <v>1</v>
      </c>
      <c r="BI70" s="39">
        <v>1</v>
      </c>
      <c r="BJ70" s="39">
        <v>1</v>
      </c>
      <c r="BK70" s="39">
        <v>1</v>
      </c>
      <c r="BL70" s="39">
        <v>1</v>
      </c>
      <c r="BM70" s="39">
        <v>1</v>
      </c>
      <c r="BN70" s="39">
        <v>1</v>
      </c>
      <c r="BO70" s="39">
        <v>1</v>
      </c>
      <c r="BP70" s="39"/>
      <c r="BQ70" s="39">
        <v>1</v>
      </c>
      <c r="BR70" s="39">
        <v>1</v>
      </c>
      <c r="BS70" s="39">
        <v>1</v>
      </c>
      <c r="BT70" s="37">
        <v>1</v>
      </c>
      <c r="BU70" s="38">
        <v>1</v>
      </c>
      <c r="BV70" s="39">
        <v>1</v>
      </c>
      <c r="BW70" s="39">
        <v>1</v>
      </c>
      <c r="BX70" s="39">
        <v>1</v>
      </c>
      <c r="BY70" s="39">
        <v>1</v>
      </c>
      <c r="BZ70" s="39">
        <v>1</v>
      </c>
      <c r="CA70" s="39">
        <v>1</v>
      </c>
      <c r="CB70" s="39">
        <v>1</v>
      </c>
      <c r="CC70" s="39">
        <v>1</v>
      </c>
      <c r="CD70" s="39">
        <v>1</v>
      </c>
      <c r="CE70" s="39"/>
      <c r="CF70" s="39">
        <v>2</v>
      </c>
      <c r="CG70" s="39"/>
      <c r="CH70" s="39">
        <v>1</v>
      </c>
      <c r="CI70" s="39"/>
      <c r="CJ70" s="39"/>
      <c r="CK70" s="39"/>
      <c r="CL70" s="39"/>
      <c r="CM70" s="39">
        <v>1</v>
      </c>
      <c r="CN70" s="39"/>
      <c r="CO70" s="39"/>
      <c r="CP70" s="39"/>
      <c r="CQ70" s="39">
        <v>1</v>
      </c>
      <c r="CR70" s="39">
        <v>1</v>
      </c>
      <c r="CS70" s="39"/>
      <c r="CT70" s="39"/>
      <c r="CU70" s="39">
        <v>1</v>
      </c>
      <c r="CV70" s="39"/>
      <c r="CW70" s="39">
        <v>1</v>
      </c>
      <c r="CX70" s="39"/>
      <c r="CY70" s="39"/>
      <c r="CZ70" s="39">
        <v>1</v>
      </c>
      <c r="DA70" s="39">
        <v>1</v>
      </c>
      <c r="DB70" s="39">
        <v>1</v>
      </c>
      <c r="DC70" s="39">
        <v>1</v>
      </c>
      <c r="DD70" s="39">
        <v>1</v>
      </c>
      <c r="DE70" s="39">
        <v>1</v>
      </c>
      <c r="DF70" s="39"/>
      <c r="DG70" s="39">
        <v>1</v>
      </c>
      <c r="DH70" s="39"/>
      <c r="DI70" s="39">
        <v>1</v>
      </c>
      <c r="DJ70" s="39">
        <v>1</v>
      </c>
      <c r="DK70" s="39">
        <v>1</v>
      </c>
      <c r="DL70" s="39">
        <v>1</v>
      </c>
      <c r="DM70" s="39">
        <v>1</v>
      </c>
      <c r="DN70" s="39">
        <v>1</v>
      </c>
      <c r="DO70" s="39">
        <v>1</v>
      </c>
      <c r="DP70" s="39">
        <v>1</v>
      </c>
      <c r="DQ70" s="39">
        <v>1</v>
      </c>
      <c r="DR70" s="39">
        <v>1</v>
      </c>
      <c r="DS70" s="39">
        <v>1</v>
      </c>
      <c r="DT70" s="39"/>
      <c r="DU70" s="39">
        <v>1</v>
      </c>
      <c r="DV70" s="39">
        <v>1</v>
      </c>
      <c r="DW70" s="39">
        <v>1</v>
      </c>
      <c r="DX70" s="39">
        <v>1</v>
      </c>
      <c r="DY70" s="39">
        <v>1</v>
      </c>
      <c r="DZ70" s="39">
        <v>1</v>
      </c>
      <c r="EA70" s="39">
        <v>1</v>
      </c>
      <c r="EB70" s="39">
        <v>1</v>
      </c>
      <c r="EC70" s="39">
        <v>1</v>
      </c>
      <c r="ED70" s="39">
        <v>1</v>
      </c>
      <c r="EE70" s="39">
        <v>1</v>
      </c>
      <c r="EF70" s="39"/>
      <c r="EG70" s="39">
        <v>1</v>
      </c>
      <c r="EH70" s="39">
        <v>1</v>
      </c>
      <c r="EI70" s="39">
        <v>1</v>
      </c>
      <c r="EJ70" s="39">
        <v>1</v>
      </c>
      <c r="EK70" s="39">
        <v>1</v>
      </c>
      <c r="EL70" s="39">
        <v>1</v>
      </c>
      <c r="EM70" s="39">
        <v>1</v>
      </c>
      <c r="EN70" s="39">
        <v>1</v>
      </c>
      <c r="EO70" s="39"/>
      <c r="EP70" s="39"/>
      <c r="EQ70" s="39"/>
      <c r="ER70" s="39">
        <v>1</v>
      </c>
      <c r="ES70" s="39">
        <v>1</v>
      </c>
      <c r="ET70" s="39">
        <v>1</v>
      </c>
      <c r="EU70" s="39">
        <v>1</v>
      </c>
      <c r="EV70" s="39">
        <v>1</v>
      </c>
      <c r="EW70" s="39">
        <v>1</v>
      </c>
      <c r="EX70" s="39"/>
      <c r="EY70" s="39"/>
      <c r="EZ70" s="39">
        <v>1</v>
      </c>
      <c r="FA70" s="39"/>
      <c r="FB70" s="39">
        <v>1</v>
      </c>
      <c r="FC70" s="39">
        <v>1</v>
      </c>
      <c r="FD70" s="39"/>
      <c r="FE70" s="39"/>
      <c r="FF70" s="39">
        <v>1</v>
      </c>
      <c r="FG70" s="39"/>
      <c r="FH70" s="39">
        <v>1</v>
      </c>
      <c r="FI70" s="39">
        <v>1</v>
      </c>
      <c r="FJ70" s="39"/>
      <c r="FK70" s="39">
        <v>1</v>
      </c>
      <c r="FL70" s="39"/>
      <c r="FM70" s="39"/>
      <c r="FN70" s="39">
        <v>1</v>
      </c>
      <c r="FO70" s="39">
        <v>1</v>
      </c>
      <c r="FP70" s="39">
        <v>1</v>
      </c>
      <c r="FQ70" s="39">
        <v>1</v>
      </c>
      <c r="FR70" s="39">
        <v>1</v>
      </c>
      <c r="FS70" s="39">
        <v>1</v>
      </c>
      <c r="FT70" s="37"/>
    </row>
    <row r="71" spans="1:176" x14ac:dyDescent="0.25">
      <c r="A71" s="285"/>
      <c r="B71" s="287" t="s">
        <v>2468</v>
      </c>
      <c r="C71" s="31" t="s">
        <v>2469</v>
      </c>
      <c r="D71" s="31" t="s">
        <v>2470</v>
      </c>
      <c r="E71" s="32" t="s">
        <v>2471</v>
      </c>
      <c r="F71" s="61">
        <v>1</v>
      </c>
      <c r="G71" s="30">
        <v>1</v>
      </c>
      <c r="H71" s="30">
        <v>1</v>
      </c>
      <c r="I71" s="30">
        <v>1</v>
      </c>
      <c r="J71" s="62">
        <v>1</v>
      </c>
      <c r="K71" s="7"/>
      <c r="L71" s="68"/>
      <c r="M71" s="69"/>
      <c r="N71" s="70"/>
      <c r="O71" s="71"/>
      <c r="P71" s="71">
        <v>1</v>
      </c>
      <c r="Q71" s="71">
        <v>1</v>
      </c>
      <c r="R71" s="71">
        <v>1</v>
      </c>
      <c r="S71" s="71">
        <v>1</v>
      </c>
      <c r="T71" s="71"/>
      <c r="U71" s="71">
        <v>1</v>
      </c>
      <c r="V71" s="71">
        <v>1</v>
      </c>
      <c r="W71" s="71"/>
      <c r="X71" s="72"/>
      <c r="Y71" s="73"/>
      <c r="Z71" s="70">
        <v>1</v>
      </c>
      <c r="AA71" s="72"/>
      <c r="AB71" s="73"/>
      <c r="AC71" s="70"/>
      <c r="AD71" s="71"/>
      <c r="AE71" s="72"/>
      <c r="AF71" s="68">
        <v>1</v>
      </c>
      <c r="AG71" s="71"/>
      <c r="AH71" s="69"/>
      <c r="AI71" s="70"/>
      <c r="AJ71" s="72"/>
      <c r="AK71" s="68">
        <v>1</v>
      </c>
      <c r="AL71" s="71">
        <v>1</v>
      </c>
      <c r="AM71" s="71"/>
      <c r="AN71" s="71">
        <v>1</v>
      </c>
      <c r="AO71" s="69">
        <v>1</v>
      </c>
      <c r="AP71" s="70">
        <v>1</v>
      </c>
      <c r="AQ71" s="71">
        <v>1</v>
      </c>
      <c r="AR71" s="71"/>
      <c r="AS71" s="71">
        <v>1</v>
      </c>
      <c r="AT71" s="72">
        <v>1</v>
      </c>
      <c r="AU71" s="68">
        <v>2</v>
      </c>
      <c r="AV71" s="71">
        <v>2</v>
      </c>
      <c r="AW71" s="71">
        <v>1</v>
      </c>
      <c r="AX71" s="71">
        <v>1</v>
      </c>
      <c r="AY71" s="71"/>
      <c r="AZ71" s="71">
        <v>2</v>
      </c>
      <c r="BA71" s="71">
        <v>1</v>
      </c>
      <c r="BB71" s="71">
        <v>1</v>
      </c>
      <c r="BC71" s="71">
        <v>1</v>
      </c>
      <c r="BD71" s="71">
        <v>1</v>
      </c>
      <c r="BE71" s="71"/>
      <c r="BF71" s="71"/>
      <c r="BG71" s="71">
        <v>2</v>
      </c>
      <c r="BH71" s="71">
        <v>1</v>
      </c>
      <c r="BI71" s="71">
        <v>1</v>
      </c>
      <c r="BJ71" s="71">
        <v>1</v>
      </c>
      <c r="BK71" s="71"/>
      <c r="BL71" s="71"/>
      <c r="BM71" s="71">
        <v>1</v>
      </c>
      <c r="BN71" s="71">
        <v>1</v>
      </c>
      <c r="BO71" s="71">
        <v>1</v>
      </c>
      <c r="BP71" s="71">
        <v>1</v>
      </c>
      <c r="BQ71" s="71">
        <v>1</v>
      </c>
      <c r="BR71" s="71">
        <v>1</v>
      </c>
      <c r="BS71" s="71">
        <v>1</v>
      </c>
      <c r="BT71" s="69"/>
      <c r="BU71" s="70">
        <v>1</v>
      </c>
      <c r="BV71" s="71">
        <v>1</v>
      </c>
      <c r="BW71" s="71">
        <v>1</v>
      </c>
      <c r="BX71" s="71">
        <v>1</v>
      </c>
      <c r="BY71" s="71">
        <v>1</v>
      </c>
      <c r="BZ71" s="71">
        <v>1</v>
      </c>
      <c r="CA71" s="71">
        <v>1</v>
      </c>
      <c r="CB71" s="71">
        <v>1</v>
      </c>
      <c r="CC71" s="71">
        <v>1</v>
      </c>
      <c r="CD71" s="71">
        <v>1</v>
      </c>
      <c r="CE71" s="71"/>
      <c r="CF71" s="71">
        <v>1</v>
      </c>
      <c r="CG71" s="71"/>
      <c r="CH71" s="71">
        <v>1</v>
      </c>
      <c r="CI71" s="71"/>
      <c r="CJ71" s="71">
        <v>2</v>
      </c>
      <c r="CK71" s="71"/>
      <c r="CL71" s="71"/>
      <c r="CM71" s="71">
        <v>1</v>
      </c>
      <c r="CN71" s="71">
        <v>4</v>
      </c>
      <c r="CO71" s="71">
        <v>1</v>
      </c>
      <c r="CP71" s="71">
        <v>1</v>
      </c>
      <c r="CQ71" s="71">
        <v>1</v>
      </c>
      <c r="CR71" s="71">
        <v>1</v>
      </c>
      <c r="CS71" s="71">
        <v>1</v>
      </c>
      <c r="CT71" s="71"/>
      <c r="CU71" s="71">
        <v>1</v>
      </c>
      <c r="CV71" s="71"/>
      <c r="CW71" s="71">
        <v>1</v>
      </c>
      <c r="CX71" s="71">
        <v>1</v>
      </c>
      <c r="CY71" s="71">
        <v>1</v>
      </c>
      <c r="CZ71" s="71">
        <v>1</v>
      </c>
      <c r="DA71" s="71">
        <v>1</v>
      </c>
      <c r="DB71" s="71">
        <v>1</v>
      </c>
      <c r="DC71" s="71">
        <v>1</v>
      </c>
      <c r="DD71" s="71">
        <v>1</v>
      </c>
      <c r="DE71" s="71">
        <v>1</v>
      </c>
      <c r="DF71" s="71"/>
      <c r="DG71" s="71">
        <v>1</v>
      </c>
      <c r="DH71" s="71"/>
      <c r="DI71" s="71">
        <v>1</v>
      </c>
      <c r="DJ71" s="71"/>
      <c r="DK71" s="71">
        <v>1</v>
      </c>
      <c r="DL71" s="71">
        <v>1</v>
      </c>
      <c r="DM71" s="71">
        <v>1</v>
      </c>
      <c r="DN71" s="71"/>
      <c r="DO71" s="71">
        <v>1</v>
      </c>
      <c r="DP71" s="71">
        <v>1</v>
      </c>
      <c r="DQ71" s="71">
        <v>1</v>
      </c>
      <c r="DR71" s="71"/>
      <c r="DS71" s="71">
        <v>1</v>
      </c>
      <c r="DT71" s="71">
        <v>1</v>
      </c>
      <c r="DU71" s="71">
        <v>1</v>
      </c>
      <c r="DV71" s="71"/>
      <c r="DW71" s="71">
        <v>1</v>
      </c>
      <c r="DX71" s="71">
        <v>1</v>
      </c>
      <c r="DY71" s="71">
        <v>1</v>
      </c>
      <c r="DZ71" s="71">
        <v>1</v>
      </c>
      <c r="EA71" s="71">
        <v>1</v>
      </c>
      <c r="EB71" s="71">
        <v>1</v>
      </c>
      <c r="EC71" s="71">
        <v>1</v>
      </c>
      <c r="ED71" s="71"/>
      <c r="EE71" s="71">
        <v>1</v>
      </c>
      <c r="EF71" s="71">
        <v>1</v>
      </c>
      <c r="EG71" s="71">
        <v>1</v>
      </c>
      <c r="EH71" s="71">
        <v>1</v>
      </c>
      <c r="EI71" s="71">
        <v>1</v>
      </c>
      <c r="EJ71" s="71">
        <v>1</v>
      </c>
      <c r="EK71" s="71"/>
      <c r="EL71" s="71">
        <v>1</v>
      </c>
      <c r="EM71" s="71">
        <v>1</v>
      </c>
      <c r="EN71" s="71">
        <v>1</v>
      </c>
      <c r="EO71" s="71"/>
      <c r="EP71" s="71">
        <v>1</v>
      </c>
      <c r="EQ71" s="71">
        <v>1</v>
      </c>
      <c r="ER71" s="71"/>
      <c r="ES71" s="71">
        <v>1</v>
      </c>
      <c r="ET71" s="71">
        <v>1</v>
      </c>
      <c r="EU71" s="71">
        <v>3</v>
      </c>
      <c r="EV71" s="71">
        <v>1</v>
      </c>
      <c r="EW71" s="71">
        <v>1</v>
      </c>
      <c r="EX71" s="71">
        <v>1</v>
      </c>
      <c r="EY71" s="71"/>
      <c r="EZ71" s="71">
        <v>1</v>
      </c>
      <c r="FA71" s="71">
        <v>1</v>
      </c>
      <c r="FB71" s="71">
        <v>1</v>
      </c>
      <c r="FC71" s="71">
        <v>1</v>
      </c>
      <c r="FD71" s="71">
        <v>1</v>
      </c>
      <c r="FE71" s="71">
        <v>1</v>
      </c>
      <c r="FF71" s="71">
        <v>1</v>
      </c>
      <c r="FG71" s="71">
        <v>1</v>
      </c>
      <c r="FH71" s="71"/>
      <c r="FI71" s="71">
        <v>1</v>
      </c>
      <c r="FJ71" s="71">
        <v>1</v>
      </c>
      <c r="FK71" s="71"/>
      <c r="FL71" s="71"/>
      <c r="FM71" s="71"/>
      <c r="FN71" s="71">
        <v>1</v>
      </c>
      <c r="FO71" s="71">
        <v>2</v>
      </c>
      <c r="FP71" s="71"/>
      <c r="FQ71" s="71">
        <v>1</v>
      </c>
      <c r="FR71" s="71">
        <v>1</v>
      </c>
      <c r="FS71" s="71"/>
      <c r="FT71" s="69">
        <v>1</v>
      </c>
    </row>
    <row r="72" spans="1:176" x14ac:dyDescent="0.25">
      <c r="A72" s="285"/>
      <c r="B72" s="288"/>
      <c r="C72" s="31" t="s">
        <v>2472</v>
      </c>
      <c r="D72" s="31" t="s">
        <v>2473</v>
      </c>
      <c r="E72" s="32" t="s">
        <v>2474</v>
      </c>
      <c r="F72" s="61">
        <v>1</v>
      </c>
      <c r="G72" s="30">
        <v>1</v>
      </c>
      <c r="H72" s="30">
        <v>1</v>
      </c>
      <c r="I72" s="30">
        <v>1</v>
      </c>
      <c r="J72" s="62">
        <v>1</v>
      </c>
      <c r="K72" s="7"/>
      <c r="L72" s="68"/>
      <c r="M72" s="69"/>
      <c r="N72" s="70"/>
      <c r="O72" s="71"/>
      <c r="P72" s="71"/>
      <c r="Q72" s="71"/>
      <c r="R72" s="71">
        <v>1</v>
      </c>
      <c r="S72" s="71">
        <v>1</v>
      </c>
      <c r="T72" s="71">
        <v>2</v>
      </c>
      <c r="U72" s="71">
        <v>1</v>
      </c>
      <c r="V72" s="71">
        <v>2</v>
      </c>
      <c r="W72" s="71">
        <v>1</v>
      </c>
      <c r="X72" s="72">
        <v>1</v>
      </c>
      <c r="Y72" s="73"/>
      <c r="Z72" s="70">
        <v>1</v>
      </c>
      <c r="AA72" s="72">
        <v>1</v>
      </c>
      <c r="AB72" s="73"/>
      <c r="AC72" s="70"/>
      <c r="AD72" s="71"/>
      <c r="AE72" s="72"/>
      <c r="AF72" s="68"/>
      <c r="AG72" s="71"/>
      <c r="AH72" s="69">
        <v>1</v>
      </c>
      <c r="AI72" s="70">
        <v>2</v>
      </c>
      <c r="AJ72" s="72">
        <v>1</v>
      </c>
      <c r="AK72" s="68">
        <v>1</v>
      </c>
      <c r="AL72" s="71">
        <v>1</v>
      </c>
      <c r="AM72" s="71"/>
      <c r="AN72" s="71">
        <v>1</v>
      </c>
      <c r="AO72" s="69">
        <v>1</v>
      </c>
      <c r="AP72" s="70">
        <v>1</v>
      </c>
      <c r="AQ72" s="71">
        <v>1</v>
      </c>
      <c r="AR72" s="71"/>
      <c r="AS72" s="71">
        <v>1</v>
      </c>
      <c r="AT72" s="72">
        <v>1</v>
      </c>
      <c r="AU72" s="68">
        <v>1</v>
      </c>
      <c r="AV72" s="71">
        <v>1</v>
      </c>
      <c r="AW72" s="71">
        <v>1</v>
      </c>
      <c r="AX72" s="71">
        <v>1</v>
      </c>
      <c r="AY72" s="71"/>
      <c r="AZ72" s="71">
        <v>1</v>
      </c>
      <c r="BA72" s="71">
        <v>1</v>
      </c>
      <c r="BB72" s="71">
        <v>1</v>
      </c>
      <c r="BC72" s="71">
        <v>1</v>
      </c>
      <c r="BD72" s="71">
        <v>1</v>
      </c>
      <c r="BE72" s="71"/>
      <c r="BF72" s="71"/>
      <c r="BG72" s="71">
        <v>1</v>
      </c>
      <c r="BH72" s="71">
        <v>1</v>
      </c>
      <c r="BI72" s="71"/>
      <c r="BJ72" s="71">
        <v>1</v>
      </c>
      <c r="BK72" s="71"/>
      <c r="BL72" s="71"/>
      <c r="BM72" s="71">
        <v>1</v>
      </c>
      <c r="BN72" s="71"/>
      <c r="BO72" s="71">
        <v>1</v>
      </c>
      <c r="BP72" s="71">
        <v>1</v>
      </c>
      <c r="BQ72" s="71">
        <v>1</v>
      </c>
      <c r="BR72" s="71">
        <v>1</v>
      </c>
      <c r="BS72" s="71">
        <v>1</v>
      </c>
      <c r="BT72" s="69">
        <v>1</v>
      </c>
      <c r="BU72" s="70">
        <v>1</v>
      </c>
      <c r="BV72" s="71">
        <v>1</v>
      </c>
      <c r="BW72" s="71">
        <v>1</v>
      </c>
      <c r="BX72" s="71">
        <v>1</v>
      </c>
      <c r="BY72" s="71">
        <v>1</v>
      </c>
      <c r="BZ72" s="71">
        <v>1</v>
      </c>
      <c r="CA72" s="71">
        <v>1</v>
      </c>
      <c r="CB72" s="71">
        <v>1</v>
      </c>
      <c r="CC72" s="71">
        <v>1</v>
      </c>
      <c r="CD72" s="71">
        <v>1</v>
      </c>
      <c r="CE72" s="71">
        <v>1</v>
      </c>
      <c r="CF72" s="71">
        <v>1</v>
      </c>
      <c r="CG72" s="71"/>
      <c r="CH72" s="71">
        <v>1</v>
      </c>
      <c r="CI72" s="71"/>
      <c r="CJ72" s="71">
        <v>1</v>
      </c>
      <c r="CK72" s="71">
        <v>1</v>
      </c>
      <c r="CL72" s="71"/>
      <c r="CM72" s="71">
        <v>1</v>
      </c>
      <c r="CN72" s="71">
        <v>3</v>
      </c>
      <c r="CO72" s="71">
        <v>1</v>
      </c>
      <c r="CP72" s="71">
        <v>1</v>
      </c>
      <c r="CQ72" s="71">
        <v>1</v>
      </c>
      <c r="CR72" s="71">
        <v>1</v>
      </c>
      <c r="CS72" s="71">
        <v>1</v>
      </c>
      <c r="CT72" s="71"/>
      <c r="CU72" s="71">
        <v>1</v>
      </c>
      <c r="CV72" s="71"/>
      <c r="CW72" s="71">
        <v>1</v>
      </c>
      <c r="CX72" s="71">
        <v>1</v>
      </c>
      <c r="CY72" s="71">
        <v>1</v>
      </c>
      <c r="CZ72" s="71">
        <v>1</v>
      </c>
      <c r="DA72" s="71">
        <v>1</v>
      </c>
      <c r="DB72" s="71">
        <v>1</v>
      </c>
      <c r="DC72" s="71">
        <v>1</v>
      </c>
      <c r="DD72" s="71">
        <v>1</v>
      </c>
      <c r="DE72" s="71">
        <v>1</v>
      </c>
      <c r="DF72" s="71"/>
      <c r="DG72" s="71">
        <v>1</v>
      </c>
      <c r="DH72" s="71"/>
      <c r="DI72" s="71">
        <v>1</v>
      </c>
      <c r="DJ72" s="71"/>
      <c r="DK72" s="71">
        <v>1</v>
      </c>
      <c r="DL72" s="71">
        <v>1</v>
      </c>
      <c r="DM72" s="71">
        <v>1</v>
      </c>
      <c r="DN72" s="71"/>
      <c r="DO72" s="71">
        <v>1</v>
      </c>
      <c r="DP72" s="71">
        <v>1</v>
      </c>
      <c r="DQ72" s="71">
        <v>1</v>
      </c>
      <c r="DR72" s="71"/>
      <c r="DS72" s="71">
        <v>1</v>
      </c>
      <c r="DT72" s="71">
        <v>1</v>
      </c>
      <c r="DU72" s="71">
        <v>1</v>
      </c>
      <c r="DV72" s="71">
        <v>1</v>
      </c>
      <c r="DW72" s="71">
        <v>1</v>
      </c>
      <c r="DX72" s="71">
        <v>1</v>
      </c>
      <c r="DY72" s="71">
        <v>1</v>
      </c>
      <c r="DZ72" s="71">
        <v>1</v>
      </c>
      <c r="EA72" s="71">
        <v>1</v>
      </c>
      <c r="EB72" s="71">
        <v>1</v>
      </c>
      <c r="EC72" s="71">
        <v>1</v>
      </c>
      <c r="ED72" s="71"/>
      <c r="EE72" s="71">
        <v>1</v>
      </c>
      <c r="EF72" s="71">
        <v>1</v>
      </c>
      <c r="EG72" s="71">
        <v>1</v>
      </c>
      <c r="EH72" s="71">
        <v>1</v>
      </c>
      <c r="EI72" s="71">
        <v>1</v>
      </c>
      <c r="EJ72" s="71">
        <v>1</v>
      </c>
      <c r="EK72" s="71"/>
      <c r="EL72" s="71">
        <v>1</v>
      </c>
      <c r="EM72" s="71">
        <v>1</v>
      </c>
      <c r="EN72" s="71">
        <v>1</v>
      </c>
      <c r="EO72" s="71"/>
      <c r="EP72" s="71">
        <v>1</v>
      </c>
      <c r="EQ72" s="71">
        <v>1</v>
      </c>
      <c r="ER72" s="71"/>
      <c r="ES72" s="71">
        <v>1</v>
      </c>
      <c r="ET72" s="71">
        <v>2</v>
      </c>
      <c r="EU72" s="71">
        <v>1</v>
      </c>
      <c r="EV72" s="71">
        <v>1</v>
      </c>
      <c r="EW72" s="71">
        <v>1</v>
      </c>
      <c r="EX72" s="71">
        <v>1</v>
      </c>
      <c r="EY72" s="71"/>
      <c r="EZ72" s="71">
        <v>1</v>
      </c>
      <c r="FA72" s="71"/>
      <c r="FB72" s="71">
        <v>1</v>
      </c>
      <c r="FC72" s="71">
        <v>1</v>
      </c>
      <c r="FD72" s="71">
        <v>1</v>
      </c>
      <c r="FE72" s="71">
        <v>1</v>
      </c>
      <c r="FF72" s="71">
        <v>1</v>
      </c>
      <c r="FG72" s="71">
        <v>1</v>
      </c>
      <c r="FH72" s="71">
        <v>1</v>
      </c>
      <c r="FI72" s="71">
        <v>1</v>
      </c>
      <c r="FJ72" s="71">
        <v>1</v>
      </c>
      <c r="FK72" s="71"/>
      <c r="FL72" s="71"/>
      <c r="FM72" s="71"/>
      <c r="FN72" s="71">
        <v>1</v>
      </c>
      <c r="FO72" s="71">
        <v>2</v>
      </c>
      <c r="FP72" s="71"/>
      <c r="FQ72" s="71">
        <v>1</v>
      </c>
      <c r="FR72" s="71">
        <v>1</v>
      </c>
      <c r="FS72" s="71"/>
      <c r="FT72" s="69">
        <v>1</v>
      </c>
    </row>
    <row r="73" spans="1:176" x14ac:dyDescent="0.25">
      <c r="A73" s="285"/>
      <c r="B73" s="288"/>
      <c r="C73" s="31" t="s">
        <v>2475</v>
      </c>
      <c r="D73" s="31" t="s">
        <v>2476</v>
      </c>
      <c r="E73" s="32" t="s">
        <v>2477</v>
      </c>
      <c r="F73" s="61">
        <v>0</v>
      </c>
      <c r="G73" s="30">
        <v>0</v>
      </c>
      <c r="H73" s="30">
        <v>0</v>
      </c>
      <c r="I73" s="30">
        <v>0</v>
      </c>
      <c r="J73" s="62">
        <v>0</v>
      </c>
      <c r="K73" s="7"/>
      <c r="L73" s="68"/>
      <c r="M73" s="69"/>
      <c r="N73" s="70"/>
      <c r="O73" s="71"/>
      <c r="P73" s="71"/>
      <c r="Q73" s="71"/>
      <c r="R73" s="71">
        <v>1</v>
      </c>
      <c r="S73" s="71">
        <v>1</v>
      </c>
      <c r="T73" s="71"/>
      <c r="U73" s="71"/>
      <c r="V73" s="71"/>
      <c r="W73" s="71"/>
      <c r="X73" s="72"/>
      <c r="Y73" s="73"/>
      <c r="Z73" s="70"/>
      <c r="AA73" s="72"/>
      <c r="AB73" s="73"/>
      <c r="AC73" s="70"/>
      <c r="AD73" s="71"/>
      <c r="AE73" s="72"/>
      <c r="AF73" s="68"/>
      <c r="AG73" s="71"/>
      <c r="AH73" s="69"/>
      <c r="AI73" s="70"/>
      <c r="AJ73" s="72"/>
      <c r="AK73" s="68">
        <v>1</v>
      </c>
      <c r="AL73" s="71">
        <v>1</v>
      </c>
      <c r="AM73" s="71"/>
      <c r="AN73" s="71">
        <v>1</v>
      </c>
      <c r="AO73" s="69">
        <v>1</v>
      </c>
      <c r="AP73" s="70"/>
      <c r="AQ73" s="71"/>
      <c r="AR73" s="71"/>
      <c r="AS73" s="71"/>
      <c r="AT73" s="72"/>
      <c r="AU73" s="68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69"/>
      <c r="BU73" s="70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>
        <v>3</v>
      </c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69"/>
    </row>
    <row r="74" spans="1:176" x14ac:dyDescent="0.25">
      <c r="A74" s="285"/>
      <c r="B74" s="288"/>
      <c r="C74" s="31" t="s">
        <v>2478</v>
      </c>
      <c r="D74" s="31" t="s">
        <v>2479</v>
      </c>
      <c r="E74" s="32" t="s">
        <v>2480</v>
      </c>
      <c r="F74" s="61">
        <v>0</v>
      </c>
      <c r="G74" s="30">
        <v>0</v>
      </c>
      <c r="H74" s="30">
        <v>0</v>
      </c>
      <c r="I74" s="30">
        <v>0</v>
      </c>
      <c r="J74" s="62">
        <v>0</v>
      </c>
      <c r="K74" s="7"/>
      <c r="L74" s="68"/>
      <c r="M74" s="69"/>
      <c r="N74" s="70"/>
      <c r="O74" s="71"/>
      <c r="P74" s="71"/>
      <c r="Q74" s="71"/>
      <c r="R74" s="71"/>
      <c r="S74" s="71"/>
      <c r="T74" s="71"/>
      <c r="U74" s="71"/>
      <c r="V74" s="71"/>
      <c r="W74" s="71"/>
      <c r="X74" s="72"/>
      <c r="Y74" s="73"/>
      <c r="Z74" s="70"/>
      <c r="AA74" s="72"/>
      <c r="AB74" s="73"/>
      <c r="AC74" s="70"/>
      <c r="AD74" s="71"/>
      <c r="AE74" s="72"/>
      <c r="AF74" s="68"/>
      <c r="AG74" s="71"/>
      <c r="AH74" s="69"/>
      <c r="AI74" s="70"/>
      <c r="AJ74" s="72"/>
      <c r="AK74" s="68"/>
      <c r="AL74" s="71"/>
      <c r="AM74" s="71"/>
      <c r="AN74" s="71"/>
      <c r="AO74" s="69"/>
      <c r="AP74" s="70"/>
      <c r="AQ74" s="71"/>
      <c r="AR74" s="71"/>
      <c r="AS74" s="71"/>
      <c r="AT74" s="72"/>
      <c r="AU74" s="68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69"/>
      <c r="BU74" s="70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69"/>
    </row>
    <row r="75" spans="1:176" x14ac:dyDescent="0.25">
      <c r="A75" s="285"/>
      <c r="B75" s="288"/>
      <c r="C75" s="31" t="s">
        <v>2481</v>
      </c>
      <c r="D75" s="31" t="s">
        <v>2482</v>
      </c>
      <c r="E75" s="32" t="s">
        <v>2483</v>
      </c>
      <c r="F75" s="61">
        <v>0</v>
      </c>
      <c r="G75" s="30">
        <v>0</v>
      </c>
      <c r="H75" s="30">
        <v>0</v>
      </c>
      <c r="I75" s="30">
        <v>0</v>
      </c>
      <c r="J75" s="62">
        <v>0</v>
      </c>
      <c r="K75" s="7"/>
      <c r="L75" s="68"/>
      <c r="M75" s="69"/>
      <c r="N75" s="70"/>
      <c r="O75" s="71"/>
      <c r="P75" s="71"/>
      <c r="Q75" s="71"/>
      <c r="R75" s="71"/>
      <c r="S75" s="71"/>
      <c r="T75" s="71"/>
      <c r="U75" s="71">
        <v>1</v>
      </c>
      <c r="V75" s="71">
        <v>1</v>
      </c>
      <c r="W75" s="71">
        <v>1</v>
      </c>
      <c r="X75" s="72">
        <v>1</v>
      </c>
      <c r="Y75" s="73"/>
      <c r="Z75" s="70">
        <v>1</v>
      </c>
      <c r="AA75" s="72">
        <v>1</v>
      </c>
      <c r="AB75" s="73"/>
      <c r="AC75" s="70"/>
      <c r="AD75" s="71"/>
      <c r="AE75" s="72"/>
      <c r="AF75" s="68"/>
      <c r="AG75" s="71">
        <v>1</v>
      </c>
      <c r="AH75" s="69">
        <v>1</v>
      </c>
      <c r="AI75" s="70"/>
      <c r="AJ75" s="72">
        <v>1</v>
      </c>
      <c r="AK75" s="68"/>
      <c r="AL75" s="71"/>
      <c r="AM75" s="71"/>
      <c r="AN75" s="71"/>
      <c r="AO75" s="69"/>
      <c r="AP75" s="70"/>
      <c r="AQ75" s="71"/>
      <c r="AR75" s="71"/>
      <c r="AS75" s="71"/>
      <c r="AT75" s="72"/>
      <c r="AU75" s="68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69"/>
      <c r="BU75" s="70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69"/>
    </row>
    <row r="76" spans="1:176" x14ac:dyDescent="0.25">
      <c r="A76" s="285"/>
      <c r="B76" s="288"/>
      <c r="C76" s="31"/>
      <c r="D76" s="31" t="s">
        <v>2484</v>
      </c>
      <c r="E76" s="32" t="s">
        <v>2485</v>
      </c>
      <c r="F76" s="61">
        <v>0</v>
      </c>
      <c r="G76" s="30">
        <v>1</v>
      </c>
      <c r="H76" s="30">
        <v>1</v>
      </c>
      <c r="I76" s="30">
        <v>1</v>
      </c>
      <c r="J76" s="62">
        <v>1</v>
      </c>
      <c r="K76" s="7"/>
      <c r="L76" s="68">
        <v>0</v>
      </c>
      <c r="M76" s="69">
        <v>0</v>
      </c>
      <c r="N76" s="70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2">
        <v>0</v>
      </c>
      <c r="Y76" s="73">
        <v>0</v>
      </c>
      <c r="Z76" s="70">
        <v>0</v>
      </c>
      <c r="AA76" s="72">
        <v>0</v>
      </c>
      <c r="AB76" s="73">
        <v>0</v>
      </c>
      <c r="AC76" s="70">
        <v>0</v>
      </c>
      <c r="AD76" s="71">
        <v>0</v>
      </c>
      <c r="AE76" s="72">
        <v>0</v>
      </c>
      <c r="AF76" s="68">
        <v>0</v>
      </c>
      <c r="AG76" s="71">
        <v>0</v>
      </c>
      <c r="AH76" s="69">
        <v>0</v>
      </c>
      <c r="AI76" s="70">
        <v>0</v>
      </c>
      <c r="AJ76" s="72">
        <v>0</v>
      </c>
      <c r="AK76" s="68">
        <v>0</v>
      </c>
      <c r="AL76" s="71">
        <v>0</v>
      </c>
      <c r="AM76" s="71">
        <v>0</v>
      </c>
      <c r="AN76" s="71">
        <v>0</v>
      </c>
      <c r="AO76" s="69">
        <v>0</v>
      </c>
      <c r="AP76" s="70">
        <v>0</v>
      </c>
      <c r="AQ76" s="71">
        <v>0</v>
      </c>
      <c r="AR76" s="71">
        <v>0</v>
      </c>
      <c r="AS76" s="71">
        <v>0</v>
      </c>
      <c r="AT76" s="72">
        <v>0</v>
      </c>
      <c r="AU76" s="68">
        <v>0</v>
      </c>
      <c r="AV76" s="71">
        <v>1</v>
      </c>
      <c r="AW76" s="71">
        <v>0</v>
      </c>
      <c r="AX76" s="71">
        <v>1</v>
      </c>
      <c r="AY76" s="71">
        <v>0</v>
      </c>
      <c r="AZ76" s="71">
        <v>0</v>
      </c>
      <c r="BA76" s="71">
        <v>1</v>
      </c>
      <c r="BB76" s="71">
        <v>1</v>
      </c>
      <c r="BC76" s="71">
        <v>1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69">
        <v>0</v>
      </c>
      <c r="BU76" s="70">
        <v>0</v>
      </c>
      <c r="BV76" s="71">
        <v>0</v>
      </c>
      <c r="BW76" s="71">
        <v>0</v>
      </c>
      <c r="BX76" s="71">
        <v>0</v>
      </c>
      <c r="BY76" s="71">
        <v>1</v>
      </c>
      <c r="BZ76" s="71">
        <v>0</v>
      </c>
      <c r="CA76" s="71">
        <v>1</v>
      </c>
      <c r="CB76" s="71">
        <v>1</v>
      </c>
      <c r="CC76" s="71">
        <v>1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1</v>
      </c>
      <c r="CO76" s="71">
        <v>1</v>
      </c>
      <c r="CP76" s="71">
        <v>1</v>
      </c>
      <c r="CQ76" s="71">
        <v>1</v>
      </c>
      <c r="CR76" s="71">
        <v>1</v>
      </c>
      <c r="CS76" s="71">
        <v>1</v>
      </c>
      <c r="CT76" s="71">
        <v>0</v>
      </c>
      <c r="CU76" s="71">
        <v>1</v>
      </c>
      <c r="CV76" s="71">
        <v>0</v>
      </c>
      <c r="CW76" s="71">
        <v>1</v>
      </c>
      <c r="CX76" s="71">
        <v>1</v>
      </c>
      <c r="CY76" s="71">
        <v>1</v>
      </c>
      <c r="CZ76" s="71">
        <v>1</v>
      </c>
      <c r="DA76" s="71">
        <v>1</v>
      </c>
      <c r="DB76" s="71">
        <v>1</v>
      </c>
      <c r="DC76" s="71">
        <v>1</v>
      </c>
      <c r="DD76" s="71">
        <v>1</v>
      </c>
      <c r="DE76" s="71">
        <v>1</v>
      </c>
      <c r="DF76" s="71">
        <v>0</v>
      </c>
      <c r="DG76" s="71">
        <v>1</v>
      </c>
      <c r="DH76" s="71">
        <v>0</v>
      </c>
      <c r="DI76" s="71">
        <v>1</v>
      </c>
      <c r="DJ76" s="71">
        <v>0</v>
      </c>
      <c r="DK76" s="71">
        <v>1</v>
      </c>
      <c r="DL76" s="71">
        <v>1</v>
      </c>
      <c r="DM76" s="71">
        <v>1</v>
      </c>
      <c r="DN76" s="71">
        <v>0</v>
      </c>
      <c r="DO76" s="71">
        <v>1</v>
      </c>
      <c r="DP76" s="71">
        <v>1</v>
      </c>
      <c r="DQ76" s="71">
        <v>1</v>
      </c>
      <c r="DR76" s="71">
        <v>0</v>
      </c>
      <c r="DS76" s="71">
        <v>1</v>
      </c>
      <c r="DT76" s="71">
        <v>0</v>
      </c>
      <c r="DU76" s="71">
        <v>0</v>
      </c>
      <c r="DV76" s="71">
        <v>0</v>
      </c>
      <c r="DW76" s="71">
        <v>0</v>
      </c>
      <c r="DX76" s="71">
        <v>1</v>
      </c>
      <c r="DY76" s="71">
        <v>1</v>
      </c>
      <c r="DZ76" s="71">
        <v>1</v>
      </c>
      <c r="EA76" s="71">
        <v>1</v>
      </c>
      <c r="EB76" s="71">
        <v>1</v>
      </c>
      <c r="EC76" s="71">
        <v>1</v>
      </c>
      <c r="ED76" s="71">
        <v>0</v>
      </c>
      <c r="EE76" s="71">
        <v>1</v>
      </c>
      <c r="EF76" s="71">
        <v>1</v>
      </c>
      <c r="EG76" s="71">
        <v>1</v>
      </c>
      <c r="EH76" s="71">
        <v>1</v>
      </c>
      <c r="EI76" s="71">
        <v>1</v>
      </c>
      <c r="EJ76" s="71">
        <v>1</v>
      </c>
      <c r="EK76" s="71">
        <v>0</v>
      </c>
      <c r="EL76" s="71">
        <v>1</v>
      </c>
      <c r="EM76" s="71">
        <v>1</v>
      </c>
      <c r="EN76" s="71">
        <v>1</v>
      </c>
      <c r="EO76" s="71">
        <v>0</v>
      </c>
      <c r="EP76" s="71">
        <v>1</v>
      </c>
      <c r="EQ76" s="71">
        <v>1</v>
      </c>
      <c r="ER76" s="71">
        <v>0</v>
      </c>
      <c r="ES76" s="71">
        <v>1</v>
      </c>
      <c r="ET76" s="71">
        <v>1</v>
      </c>
      <c r="EU76" s="71">
        <v>0</v>
      </c>
      <c r="EV76" s="71">
        <v>1</v>
      </c>
      <c r="EW76" s="71">
        <v>1</v>
      </c>
      <c r="EX76" s="71">
        <v>1</v>
      </c>
      <c r="EY76" s="71">
        <v>0</v>
      </c>
      <c r="EZ76" s="71">
        <v>1</v>
      </c>
      <c r="FA76" s="71">
        <v>0</v>
      </c>
      <c r="FB76" s="71">
        <v>1</v>
      </c>
      <c r="FC76" s="71">
        <v>0</v>
      </c>
      <c r="FD76" s="71">
        <v>1</v>
      </c>
      <c r="FE76" s="71">
        <v>1</v>
      </c>
      <c r="FF76" s="71">
        <v>1</v>
      </c>
      <c r="FG76" s="71">
        <v>1</v>
      </c>
      <c r="FH76" s="71">
        <v>0</v>
      </c>
      <c r="FI76" s="71">
        <v>0</v>
      </c>
      <c r="FJ76" s="71">
        <v>1</v>
      </c>
      <c r="FK76" s="71">
        <v>0</v>
      </c>
      <c r="FL76" s="71">
        <v>1</v>
      </c>
      <c r="FM76" s="71">
        <v>0</v>
      </c>
      <c r="FN76" s="71">
        <v>0</v>
      </c>
      <c r="FO76" s="71">
        <v>0</v>
      </c>
      <c r="FP76" s="71">
        <v>0</v>
      </c>
      <c r="FQ76" s="71">
        <v>0</v>
      </c>
      <c r="FR76" s="71">
        <v>0</v>
      </c>
      <c r="FS76" s="71">
        <v>0</v>
      </c>
      <c r="FT76" s="69">
        <v>0</v>
      </c>
    </row>
    <row r="77" spans="1:176" x14ac:dyDescent="0.25">
      <c r="A77" s="285"/>
      <c r="B77" s="288"/>
      <c r="C77" s="31" t="s">
        <v>2486</v>
      </c>
      <c r="D77" s="31" t="s">
        <v>2487</v>
      </c>
      <c r="E77" s="32" t="s">
        <v>4203</v>
      </c>
      <c r="F77" s="61">
        <v>0</v>
      </c>
      <c r="G77" s="30">
        <v>1</v>
      </c>
      <c r="H77" s="30">
        <v>1</v>
      </c>
      <c r="I77" s="30">
        <v>1</v>
      </c>
      <c r="J77" s="62">
        <v>1</v>
      </c>
      <c r="K77" s="7"/>
      <c r="L77" s="68">
        <v>0</v>
      </c>
      <c r="M77" s="69">
        <v>0</v>
      </c>
      <c r="N77" s="70">
        <v>0</v>
      </c>
      <c r="O77" s="71">
        <v>0</v>
      </c>
      <c r="P77" s="71">
        <v>0</v>
      </c>
      <c r="Q77" s="71">
        <v>0</v>
      </c>
      <c r="R77" s="71">
        <v>1</v>
      </c>
      <c r="S77" s="71">
        <v>1</v>
      </c>
      <c r="T77" s="71">
        <v>0</v>
      </c>
      <c r="U77" s="71">
        <v>0</v>
      </c>
      <c r="V77" s="71">
        <v>0</v>
      </c>
      <c r="W77" s="71">
        <v>0</v>
      </c>
      <c r="X77" s="72">
        <v>0</v>
      </c>
      <c r="Y77" s="73">
        <v>0</v>
      </c>
      <c r="Z77" s="70">
        <v>0</v>
      </c>
      <c r="AA77" s="72">
        <v>0</v>
      </c>
      <c r="AB77" s="73">
        <v>0</v>
      </c>
      <c r="AC77" s="70">
        <v>0</v>
      </c>
      <c r="AD77" s="71">
        <v>0</v>
      </c>
      <c r="AE77" s="72">
        <v>0</v>
      </c>
      <c r="AF77" s="68">
        <v>0</v>
      </c>
      <c r="AG77" s="71">
        <v>0</v>
      </c>
      <c r="AH77" s="69">
        <v>0</v>
      </c>
      <c r="AI77" s="70">
        <v>0</v>
      </c>
      <c r="AJ77" s="72">
        <v>0</v>
      </c>
      <c r="AK77" s="68">
        <v>0</v>
      </c>
      <c r="AL77" s="71">
        <v>0</v>
      </c>
      <c r="AM77" s="71">
        <v>0</v>
      </c>
      <c r="AN77" s="71">
        <v>0</v>
      </c>
      <c r="AO77" s="69">
        <v>0</v>
      </c>
      <c r="AP77" s="70">
        <v>0</v>
      </c>
      <c r="AQ77" s="71">
        <v>1</v>
      </c>
      <c r="AR77" s="71">
        <v>1</v>
      </c>
      <c r="AS77" s="71">
        <v>1</v>
      </c>
      <c r="AT77" s="72">
        <v>1</v>
      </c>
      <c r="AU77" s="68">
        <v>1</v>
      </c>
      <c r="AV77" s="71">
        <v>2</v>
      </c>
      <c r="AW77" s="71">
        <v>2</v>
      </c>
      <c r="AX77" s="71">
        <v>2</v>
      </c>
      <c r="AY77" s="71">
        <v>1</v>
      </c>
      <c r="AZ77" s="71">
        <v>1</v>
      </c>
      <c r="BA77" s="71">
        <v>1</v>
      </c>
      <c r="BB77" s="71">
        <v>2</v>
      </c>
      <c r="BC77" s="71">
        <v>1</v>
      </c>
      <c r="BD77" s="71">
        <v>2</v>
      </c>
      <c r="BE77" s="71">
        <v>2</v>
      </c>
      <c r="BF77" s="71">
        <v>1</v>
      </c>
      <c r="BG77" s="71">
        <v>1</v>
      </c>
      <c r="BH77" s="71">
        <v>2</v>
      </c>
      <c r="BI77" s="71">
        <v>2</v>
      </c>
      <c r="BJ77" s="71">
        <v>2</v>
      </c>
      <c r="BK77" s="71">
        <v>2</v>
      </c>
      <c r="BL77" s="71">
        <v>1</v>
      </c>
      <c r="BM77" s="71">
        <v>2</v>
      </c>
      <c r="BN77" s="71">
        <v>1</v>
      </c>
      <c r="BO77" s="71">
        <v>2</v>
      </c>
      <c r="BP77" s="71">
        <v>1</v>
      </c>
      <c r="BQ77" s="71">
        <v>2</v>
      </c>
      <c r="BR77" s="71">
        <v>2</v>
      </c>
      <c r="BS77" s="71">
        <v>2</v>
      </c>
      <c r="BT77" s="69">
        <v>2</v>
      </c>
      <c r="BU77" s="70">
        <v>1</v>
      </c>
      <c r="BV77" s="71">
        <v>1</v>
      </c>
      <c r="BW77" s="71">
        <v>1</v>
      </c>
      <c r="BX77" s="71">
        <v>1</v>
      </c>
      <c r="BY77" s="71">
        <v>1</v>
      </c>
      <c r="BZ77" s="71">
        <v>1</v>
      </c>
      <c r="CA77" s="71">
        <v>1</v>
      </c>
      <c r="CB77" s="71">
        <v>1</v>
      </c>
      <c r="CC77" s="71">
        <v>1</v>
      </c>
      <c r="CD77" s="71">
        <v>1</v>
      </c>
      <c r="CE77" s="71">
        <v>1</v>
      </c>
      <c r="CF77" s="71">
        <v>1</v>
      </c>
      <c r="CG77" s="71">
        <v>0</v>
      </c>
      <c r="CH77" s="71">
        <v>1</v>
      </c>
      <c r="CI77" s="71">
        <v>0</v>
      </c>
      <c r="CJ77" s="71">
        <v>1</v>
      </c>
      <c r="CK77" s="71">
        <v>1</v>
      </c>
      <c r="CL77" s="71">
        <v>0</v>
      </c>
      <c r="CM77" s="71">
        <v>1</v>
      </c>
      <c r="CN77" s="71">
        <v>0</v>
      </c>
      <c r="CO77" s="71">
        <v>1</v>
      </c>
      <c r="CP77" s="71">
        <v>1</v>
      </c>
      <c r="CQ77" s="71">
        <v>1</v>
      </c>
      <c r="CR77" s="71">
        <v>1</v>
      </c>
      <c r="CS77" s="71">
        <v>1</v>
      </c>
      <c r="CT77" s="71">
        <v>0</v>
      </c>
      <c r="CU77" s="71">
        <v>1</v>
      </c>
      <c r="CV77" s="71">
        <v>1</v>
      </c>
      <c r="CW77" s="71">
        <v>1</v>
      </c>
      <c r="CX77" s="71">
        <v>1</v>
      </c>
      <c r="CY77" s="71">
        <v>1</v>
      </c>
      <c r="CZ77" s="71">
        <v>1</v>
      </c>
      <c r="DA77" s="71">
        <v>1</v>
      </c>
      <c r="DB77" s="71">
        <v>1</v>
      </c>
      <c r="DC77" s="71">
        <v>1</v>
      </c>
      <c r="DD77" s="71">
        <v>1</v>
      </c>
      <c r="DE77" s="71">
        <v>1</v>
      </c>
      <c r="DF77" s="71">
        <v>0</v>
      </c>
      <c r="DG77" s="71">
        <v>1</v>
      </c>
      <c r="DH77" s="71">
        <v>0</v>
      </c>
      <c r="DI77" s="71">
        <v>1</v>
      </c>
      <c r="DJ77" s="71">
        <v>0</v>
      </c>
      <c r="DK77" s="71">
        <v>0</v>
      </c>
      <c r="DL77" s="71">
        <v>1</v>
      </c>
      <c r="DM77" s="71">
        <v>1</v>
      </c>
      <c r="DN77" s="71">
        <v>0</v>
      </c>
      <c r="DO77" s="71">
        <v>1</v>
      </c>
      <c r="DP77" s="71">
        <v>1</v>
      </c>
      <c r="DQ77" s="71">
        <v>1</v>
      </c>
      <c r="DR77" s="71">
        <v>0</v>
      </c>
      <c r="DS77" s="71">
        <v>1</v>
      </c>
      <c r="DT77" s="71">
        <v>1</v>
      </c>
      <c r="DU77" s="71">
        <v>1</v>
      </c>
      <c r="DV77" s="71">
        <v>0</v>
      </c>
      <c r="DW77" s="71">
        <v>1</v>
      </c>
      <c r="DX77" s="71">
        <v>1</v>
      </c>
      <c r="DY77" s="71">
        <v>1</v>
      </c>
      <c r="DZ77" s="71">
        <v>1</v>
      </c>
      <c r="EA77" s="71">
        <v>1</v>
      </c>
      <c r="EB77" s="71">
        <v>1</v>
      </c>
      <c r="EC77" s="71">
        <v>1</v>
      </c>
      <c r="ED77" s="71">
        <v>0</v>
      </c>
      <c r="EE77" s="71">
        <v>1</v>
      </c>
      <c r="EF77" s="71">
        <v>1</v>
      </c>
      <c r="EG77" s="71">
        <v>1</v>
      </c>
      <c r="EH77" s="71">
        <v>1</v>
      </c>
      <c r="EI77" s="71">
        <v>1</v>
      </c>
      <c r="EJ77" s="71">
        <v>1</v>
      </c>
      <c r="EK77" s="71">
        <v>0</v>
      </c>
      <c r="EL77" s="71">
        <v>1</v>
      </c>
      <c r="EM77" s="71">
        <v>1</v>
      </c>
      <c r="EN77" s="71">
        <v>1</v>
      </c>
      <c r="EO77" s="71">
        <v>0</v>
      </c>
      <c r="EP77" s="71">
        <v>1</v>
      </c>
      <c r="EQ77" s="71">
        <v>1</v>
      </c>
      <c r="ER77" s="71">
        <v>0</v>
      </c>
      <c r="ES77" s="71">
        <v>1</v>
      </c>
      <c r="ET77" s="71">
        <v>1</v>
      </c>
      <c r="EU77" s="71">
        <v>1</v>
      </c>
      <c r="EV77" s="71">
        <v>1</v>
      </c>
      <c r="EW77" s="71">
        <v>1</v>
      </c>
      <c r="EX77" s="71">
        <v>1</v>
      </c>
      <c r="EY77" s="71">
        <v>0</v>
      </c>
      <c r="EZ77" s="71">
        <v>1</v>
      </c>
      <c r="FA77" s="71">
        <v>1</v>
      </c>
      <c r="FB77" s="71">
        <v>1</v>
      </c>
      <c r="FC77" s="71">
        <v>1</v>
      </c>
      <c r="FD77" s="71">
        <v>1</v>
      </c>
      <c r="FE77" s="71">
        <v>1</v>
      </c>
      <c r="FF77" s="71">
        <v>1</v>
      </c>
      <c r="FG77" s="71">
        <v>1</v>
      </c>
      <c r="FH77" s="71">
        <v>1</v>
      </c>
      <c r="FI77" s="71">
        <v>0</v>
      </c>
      <c r="FJ77" s="71">
        <v>1</v>
      </c>
      <c r="FK77" s="71">
        <v>0</v>
      </c>
      <c r="FL77" s="71">
        <v>0</v>
      </c>
      <c r="FM77" s="71">
        <v>0</v>
      </c>
      <c r="FN77" s="71">
        <v>1</v>
      </c>
      <c r="FO77" s="71">
        <v>1</v>
      </c>
      <c r="FP77" s="71">
        <v>1</v>
      </c>
      <c r="FQ77" s="71">
        <v>1</v>
      </c>
      <c r="FR77" s="71">
        <v>1</v>
      </c>
      <c r="FS77" s="71">
        <v>1</v>
      </c>
      <c r="FT77" s="69">
        <v>1</v>
      </c>
    </row>
    <row r="78" spans="1:176" x14ac:dyDescent="0.25">
      <c r="A78" s="285"/>
      <c r="B78" s="287" t="s">
        <v>2488</v>
      </c>
      <c r="C78" s="31" t="s">
        <v>2489</v>
      </c>
      <c r="D78" s="31" t="s">
        <v>2490</v>
      </c>
      <c r="E78" s="32" t="s">
        <v>2491</v>
      </c>
      <c r="F78" s="42" t="s">
        <v>2306</v>
      </c>
      <c r="G78" s="42" t="s">
        <v>2306</v>
      </c>
      <c r="H78" s="42" t="s">
        <v>2306</v>
      </c>
      <c r="I78" s="42" t="s">
        <v>2306</v>
      </c>
      <c r="J78" s="43" t="s">
        <v>2306</v>
      </c>
      <c r="L78" s="36"/>
      <c r="M78" s="37"/>
      <c r="N78" s="38">
        <v>1</v>
      </c>
      <c r="O78" s="39">
        <v>1</v>
      </c>
      <c r="P78" s="39">
        <v>1</v>
      </c>
      <c r="Q78" s="39">
        <v>1</v>
      </c>
      <c r="R78" s="39">
        <v>1</v>
      </c>
      <c r="S78" s="39">
        <v>1</v>
      </c>
      <c r="T78" s="39"/>
      <c r="U78" s="39">
        <v>1</v>
      </c>
      <c r="V78" s="39">
        <v>1</v>
      </c>
      <c r="W78" s="39">
        <v>1</v>
      </c>
      <c r="X78" s="40">
        <v>1</v>
      </c>
      <c r="Y78" s="41">
        <v>1</v>
      </c>
      <c r="Z78" s="38">
        <v>1</v>
      </c>
      <c r="AA78" s="40">
        <v>1</v>
      </c>
      <c r="AB78" s="41"/>
      <c r="AC78" s="38">
        <v>1</v>
      </c>
      <c r="AD78" s="39">
        <v>1</v>
      </c>
      <c r="AE78" s="40">
        <v>1</v>
      </c>
      <c r="AF78" s="36">
        <v>1</v>
      </c>
      <c r="AG78" s="39">
        <v>3</v>
      </c>
      <c r="AH78" s="37">
        <v>1</v>
      </c>
      <c r="AI78" s="38">
        <v>1</v>
      </c>
      <c r="AJ78" s="40">
        <v>1</v>
      </c>
      <c r="AK78" s="36">
        <v>1</v>
      </c>
      <c r="AL78" s="39"/>
      <c r="AM78" s="39">
        <v>1</v>
      </c>
      <c r="AN78" s="39">
        <v>1</v>
      </c>
      <c r="AO78" s="37">
        <v>1</v>
      </c>
      <c r="AP78" s="38">
        <v>1</v>
      </c>
      <c r="AQ78" s="39">
        <v>1</v>
      </c>
      <c r="AR78" s="39"/>
      <c r="AS78" s="39">
        <v>1</v>
      </c>
      <c r="AT78" s="40">
        <v>1</v>
      </c>
      <c r="AU78" s="36">
        <v>1</v>
      </c>
      <c r="AV78" s="39">
        <v>1</v>
      </c>
      <c r="AW78" s="39">
        <v>1</v>
      </c>
      <c r="AX78" s="39">
        <v>1</v>
      </c>
      <c r="AY78" s="39">
        <v>1</v>
      </c>
      <c r="AZ78" s="39">
        <v>1</v>
      </c>
      <c r="BA78" s="39">
        <v>1</v>
      </c>
      <c r="BB78" s="39">
        <v>1</v>
      </c>
      <c r="BC78" s="39">
        <v>1</v>
      </c>
      <c r="BD78" s="39"/>
      <c r="BE78" s="39">
        <v>1</v>
      </c>
      <c r="BF78" s="39">
        <v>1</v>
      </c>
      <c r="BG78" s="39">
        <v>1</v>
      </c>
      <c r="BH78" s="39">
        <v>1</v>
      </c>
      <c r="BI78" s="39">
        <v>1</v>
      </c>
      <c r="BJ78" s="39"/>
      <c r="BK78" s="39">
        <v>1</v>
      </c>
      <c r="BL78" s="39">
        <v>1</v>
      </c>
      <c r="BM78" s="39"/>
      <c r="BN78" s="39">
        <v>1</v>
      </c>
      <c r="BO78" s="39">
        <v>2</v>
      </c>
      <c r="BP78" s="39">
        <v>2</v>
      </c>
      <c r="BQ78" s="39">
        <v>1</v>
      </c>
      <c r="BR78" s="39">
        <v>1</v>
      </c>
      <c r="BS78" s="39">
        <v>1</v>
      </c>
      <c r="BT78" s="37">
        <v>1</v>
      </c>
      <c r="BU78" s="38">
        <v>1</v>
      </c>
      <c r="BV78" s="39">
        <v>1</v>
      </c>
      <c r="BW78" s="39">
        <v>1</v>
      </c>
      <c r="BX78" s="39">
        <v>1</v>
      </c>
      <c r="BY78" s="39">
        <v>1</v>
      </c>
      <c r="BZ78" s="39">
        <v>1</v>
      </c>
      <c r="CA78" s="39">
        <v>1</v>
      </c>
      <c r="CB78" s="39">
        <v>1</v>
      </c>
      <c r="CC78" s="39">
        <v>1</v>
      </c>
      <c r="CD78" s="39">
        <v>1</v>
      </c>
      <c r="CE78" s="39">
        <v>1</v>
      </c>
      <c r="CF78" s="39">
        <v>1</v>
      </c>
      <c r="CG78" s="39">
        <v>1</v>
      </c>
      <c r="CH78" s="39">
        <v>1</v>
      </c>
      <c r="CI78" s="39">
        <v>1</v>
      </c>
      <c r="CJ78" s="39">
        <v>1</v>
      </c>
      <c r="CK78" s="39">
        <v>2</v>
      </c>
      <c r="CL78" s="39">
        <v>1</v>
      </c>
      <c r="CM78" s="39">
        <v>1</v>
      </c>
      <c r="CN78" s="39"/>
      <c r="CO78" s="39"/>
      <c r="CP78" s="39"/>
      <c r="CQ78" s="39">
        <v>1</v>
      </c>
      <c r="CR78" s="39">
        <v>1</v>
      </c>
      <c r="CS78" s="39"/>
      <c r="CT78" s="39"/>
      <c r="CU78" s="39">
        <v>1</v>
      </c>
      <c r="CV78" s="39"/>
      <c r="CW78" s="39"/>
      <c r="CX78" s="39">
        <v>1</v>
      </c>
      <c r="CY78" s="39">
        <v>1</v>
      </c>
      <c r="CZ78" s="39">
        <v>1</v>
      </c>
      <c r="DA78" s="39"/>
      <c r="DB78" s="39"/>
      <c r="DC78" s="39">
        <v>1</v>
      </c>
      <c r="DD78" s="39">
        <v>1</v>
      </c>
      <c r="DE78" s="39">
        <v>1</v>
      </c>
      <c r="DF78" s="39">
        <v>1</v>
      </c>
      <c r="DG78" s="39"/>
      <c r="DH78" s="39"/>
      <c r="DI78" s="39"/>
      <c r="DJ78" s="39">
        <v>1</v>
      </c>
      <c r="DK78" s="39"/>
      <c r="DL78" s="39"/>
      <c r="DM78" s="39">
        <v>1</v>
      </c>
      <c r="DN78" s="39"/>
      <c r="DO78" s="39">
        <v>1</v>
      </c>
      <c r="DP78" s="39">
        <v>1</v>
      </c>
      <c r="DQ78" s="39">
        <v>1</v>
      </c>
      <c r="DR78" s="39">
        <v>1</v>
      </c>
      <c r="DS78" s="39">
        <v>1</v>
      </c>
      <c r="DT78" s="39">
        <v>1</v>
      </c>
      <c r="DU78" s="39">
        <v>1</v>
      </c>
      <c r="DV78" s="39">
        <v>1</v>
      </c>
      <c r="DW78" s="39">
        <v>1</v>
      </c>
      <c r="DX78" s="39">
        <v>1</v>
      </c>
      <c r="DY78" s="39">
        <v>1</v>
      </c>
      <c r="DZ78" s="39">
        <v>1</v>
      </c>
      <c r="EA78" s="39">
        <v>1</v>
      </c>
      <c r="EB78" s="39">
        <v>1</v>
      </c>
      <c r="EC78" s="39">
        <v>1</v>
      </c>
      <c r="ED78" s="39">
        <v>1</v>
      </c>
      <c r="EE78" s="39">
        <v>1</v>
      </c>
      <c r="EF78" s="39"/>
      <c r="EG78" s="39">
        <v>1</v>
      </c>
      <c r="EH78" s="39">
        <v>1</v>
      </c>
      <c r="EI78" s="39">
        <v>1</v>
      </c>
      <c r="EJ78" s="39">
        <v>1</v>
      </c>
      <c r="EK78" s="39"/>
      <c r="EL78" s="39">
        <v>1</v>
      </c>
      <c r="EM78" s="39">
        <v>1</v>
      </c>
      <c r="EN78" s="39">
        <v>1</v>
      </c>
      <c r="EO78" s="39"/>
      <c r="EP78" s="39">
        <v>1</v>
      </c>
      <c r="EQ78" s="39"/>
      <c r="ER78" s="39"/>
      <c r="ES78" s="39">
        <v>1</v>
      </c>
      <c r="ET78" s="39">
        <v>1</v>
      </c>
      <c r="EU78" s="39">
        <v>1</v>
      </c>
      <c r="EV78" s="39">
        <v>1</v>
      </c>
      <c r="EW78" s="39">
        <v>1</v>
      </c>
      <c r="EX78" s="39">
        <v>1</v>
      </c>
      <c r="EY78" s="39">
        <v>1</v>
      </c>
      <c r="EZ78" s="39">
        <v>1</v>
      </c>
      <c r="FA78" s="39"/>
      <c r="FB78" s="39">
        <v>1</v>
      </c>
      <c r="FC78" s="39"/>
      <c r="FD78" s="39">
        <v>1</v>
      </c>
      <c r="FE78" s="39"/>
      <c r="FF78" s="39">
        <v>1</v>
      </c>
      <c r="FG78" s="39"/>
      <c r="FH78" s="39">
        <v>1</v>
      </c>
      <c r="FI78" s="39"/>
      <c r="FJ78" s="39">
        <v>1</v>
      </c>
      <c r="FK78" s="39">
        <v>1</v>
      </c>
      <c r="FL78" s="39"/>
      <c r="FM78" s="39"/>
      <c r="FN78" s="39">
        <v>1</v>
      </c>
      <c r="FO78" s="39">
        <v>4</v>
      </c>
      <c r="FP78" s="39">
        <v>1</v>
      </c>
      <c r="FQ78" s="39">
        <v>1</v>
      </c>
      <c r="FR78" s="39">
        <v>1</v>
      </c>
      <c r="FS78" s="39"/>
      <c r="FT78" s="37"/>
    </row>
    <row r="79" spans="1:176" x14ac:dyDescent="0.25">
      <c r="A79" s="285"/>
      <c r="B79" s="288"/>
      <c r="C79" s="31" t="s">
        <v>2492</v>
      </c>
      <c r="D79" s="31" t="s">
        <v>2493</v>
      </c>
      <c r="E79" s="32" t="s">
        <v>2494</v>
      </c>
      <c r="F79" s="33">
        <v>1</v>
      </c>
      <c r="G79" s="34">
        <v>1</v>
      </c>
      <c r="H79" s="34">
        <v>1</v>
      </c>
      <c r="I79" s="34">
        <v>1</v>
      </c>
      <c r="J79" s="35">
        <v>1</v>
      </c>
      <c r="L79" s="36"/>
      <c r="M79" s="37"/>
      <c r="N79" s="38">
        <v>1</v>
      </c>
      <c r="O79" s="39">
        <v>1</v>
      </c>
      <c r="P79" s="39">
        <v>1</v>
      </c>
      <c r="Q79" s="39">
        <v>1</v>
      </c>
      <c r="R79" s="39">
        <v>1</v>
      </c>
      <c r="S79" s="39">
        <v>1</v>
      </c>
      <c r="T79" s="39">
        <v>1</v>
      </c>
      <c r="U79" s="39">
        <v>1</v>
      </c>
      <c r="V79" s="39">
        <v>1</v>
      </c>
      <c r="W79" s="39"/>
      <c r="X79" s="40">
        <v>1</v>
      </c>
      <c r="Y79" s="41">
        <v>1</v>
      </c>
      <c r="Z79" s="38">
        <v>1</v>
      </c>
      <c r="AA79" s="40">
        <v>1</v>
      </c>
      <c r="AB79" s="41">
        <v>1</v>
      </c>
      <c r="AC79" s="38">
        <v>1</v>
      </c>
      <c r="AD79" s="39">
        <v>1</v>
      </c>
      <c r="AE79" s="40">
        <v>1</v>
      </c>
      <c r="AF79" s="36">
        <v>1</v>
      </c>
      <c r="AG79" s="39">
        <v>2</v>
      </c>
      <c r="AH79" s="37">
        <v>1</v>
      </c>
      <c r="AI79" s="38">
        <v>1</v>
      </c>
      <c r="AJ79" s="40">
        <v>1</v>
      </c>
      <c r="AK79" s="36">
        <v>1</v>
      </c>
      <c r="AL79" s="39"/>
      <c r="AM79" s="39">
        <v>1</v>
      </c>
      <c r="AN79" s="39">
        <v>1</v>
      </c>
      <c r="AO79" s="37">
        <v>1</v>
      </c>
      <c r="AP79" s="38">
        <v>1</v>
      </c>
      <c r="AQ79" s="39">
        <v>1</v>
      </c>
      <c r="AR79" s="39"/>
      <c r="AS79" s="39">
        <v>1</v>
      </c>
      <c r="AT79" s="40">
        <v>1</v>
      </c>
      <c r="AU79" s="36">
        <v>1</v>
      </c>
      <c r="AV79" s="39">
        <v>1</v>
      </c>
      <c r="AW79" s="39">
        <v>1</v>
      </c>
      <c r="AX79" s="39">
        <v>1</v>
      </c>
      <c r="AY79" s="39">
        <v>1</v>
      </c>
      <c r="AZ79" s="39">
        <v>1</v>
      </c>
      <c r="BA79" s="39">
        <v>1</v>
      </c>
      <c r="BB79" s="39">
        <v>1</v>
      </c>
      <c r="BC79" s="39">
        <v>1</v>
      </c>
      <c r="BD79" s="39"/>
      <c r="BE79" s="39">
        <v>1</v>
      </c>
      <c r="BF79" s="39">
        <v>1</v>
      </c>
      <c r="BG79" s="39">
        <v>1</v>
      </c>
      <c r="BH79" s="39">
        <v>1</v>
      </c>
      <c r="BI79" s="39">
        <v>1</v>
      </c>
      <c r="BJ79" s="39">
        <v>1</v>
      </c>
      <c r="BK79" s="39"/>
      <c r="BL79" s="39"/>
      <c r="BM79" s="39"/>
      <c r="BN79" s="39">
        <v>1</v>
      </c>
      <c r="BO79" s="39">
        <v>2</v>
      </c>
      <c r="BP79" s="39">
        <v>2</v>
      </c>
      <c r="BQ79" s="39">
        <v>1</v>
      </c>
      <c r="BR79" s="39">
        <v>1</v>
      </c>
      <c r="BS79" s="39">
        <v>1</v>
      </c>
      <c r="BT79" s="37">
        <v>1</v>
      </c>
      <c r="BU79" s="38">
        <v>1</v>
      </c>
      <c r="BV79" s="39">
        <v>1</v>
      </c>
      <c r="BW79" s="39">
        <v>1</v>
      </c>
      <c r="BX79" s="39">
        <v>1</v>
      </c>
      <c r="BY79" s="39">
        <v>1</v>
      </c>
      <c r="BZ79" s="39">
        <v>1</v>
      </c>
      <c r="CA79" s="39">
        <v>1</v>
      </c>
      <c r="CB79" s="39">
        <v>1</v>
      </c>
      <c r="CC79" s="39">
        <v>1</v>
      </c>
      <c r="CD79" s="39">
        <v>1</v>
      </c>
      <c r="CE79" s="39">
        <v>1</v>
      </c>
      <c r="CF79" s="39"/>
      <c r="CG79" s="39">
        <v>1</v>
      </c>
      <c r="CH79" s="39">
        <v>1</v>
      </c>
      <c r="CI79" s="39">
        <v>1</v>
      </c>
      <c r="CJ79" s="39">
        <v>2</v>
      </c>
      <c r="CK79" s="39">
        <v>1</v>
      </c>
      <c r="CL79" s="39">
        <v>1</v>
      </c>
      <c r="CM79" s="39">
        <v>1</v>
      </c>
      <c r="CN79" s="39"/>
      <c r="CO79" s="39"/>
      <c r="CP79" s="39"/>
      <c r="CQ79" s="39">
        <v>1</v>
      </c>
      <c r="CR79" s="39">
        <v>1</v>
      </c>
      <c r="CS79" s="39"/>
      <c r="CT79" s="39"/>
      <c r="CU79" s="39">
        <v>1</v>
      </c>
      <c r="CV79" s="39"/>
      <c r="CW79" s="39"/>
      <c r="CX79" s="39">
        <v>1</v>
      </c>
      <c r="CY79" s="39">
        <v>1</v>
      </c>
      <c r="CZ79" s="39">
        <v>1</v>
      </c>
      <c r="DA79" s="39"/>
      <c r="DB79" s="39"/>
      <c r="DC79" s="39">
        <v>1</v>
      </c>
      <c r="DD79" s="39">
        <v>1</v>
      </c>
      <c r="DE79" s="39">
        <v>1</v>
      </c>
      <c r="DF79" s="39">
        <v>1</v>
      </c>
      <c r="DG79" s="39"/>
      <c r="DH79" s="39"/>
      <c r="DI79" s="39"/>
      <c r="DJ79" s="39">
        <v>1</v>
      </c>
      <c r="DK79" s="39"/>
      <c r="DL79" s="39"/>
      <c r="DM79" s="39">
        <v>1</v>
      </c>
      <c r="DN79" s="39"/>
      <c r="DO79" s="39">
        <v>1</v>
      </c>
      <c r="DP79" s="39">
        <v>1</v>
      </c>
      <c r="DQ79" s="39">
        <v>1</v>
      </c>
      <c r="DR79" s="39">
        <v>1</v>
      </c>
      <c r="DS79" s="39">
        <v>1</v>
      </c>
      <c r="DT79" s="39">
        <v>1</v>
      </c>
      <c r="DU79" s="39">
        <v>1</v>
      </c>
      <c r="DV79" s="39">
        <v>1</v>
      </c>
      <c r="DW79" s="39">
        <v>1</v>
      </c>
      <c r="DX79" s="39">
        <v>1</v>
      </c>
      <c r="DY79" s="39">
        <v>1</v>
      </c>
      <c r="DZ79" s="39">
        <v>1</v>
      </c>
      <c r="EA79" s="39">
        <v>1</v>
      </c>
      <c r="EB79" s="39">
        <v>1</v>
      </c>
      <c r="EC79" s="39">
        <v>1</v>
      </c>
      <c r="ED79" s="39">
        <v>1</v>
      </c>
      <c r="EE79" s="39">
        <v>1</v>
      </c>
      <c r="EF79" s="39"/>
      <c r="EG79" s="39">
        <v>1</v>
      </c>
      <c r="EH79" s="39">
        <v>1</v>
      </c>
      <c r="EI79" s="39">
        <v>1</v>
      </c>
      <c r="EJ79" s="39">
        <v>1</v>
      </c>
      <c r="EK79" s="39">
        <v>1</v>
      </c>
      <c r="EL79" s="39">
        <v>1</v>
      </c>
      <c r="EM79" s="39">
        <v>1</v>
      </c>
      <c r="EN79" s="39">
        <v>1</v>
      </c>
      <c r="EO79" s="39">
        <v>2</v>
      </c>
      <c r="EP79" s="39">
        <v>1</v>
      </c>
      <c r="EQ79" s="39"/>
      <c r="ER79" s="39"/>
      <c r="ES79" s="39">
        <v>1</v>
      </c>
      <c r="ET79" s="39">
        <v>1</v>
      </c>
      <c r="EU79" s="39">
        <v>2</v>
      </c>
      <c r="EV79" s="39">
        <v>1</v>
      </c>
      <c r="EW79" s="39">
        <v>1</v>
      </c>
      <c r="EX79" s="39"/>
      <c r="EY79" s="39"/>
      <c r="EZ79" s="39">
        <v>1</v>
      </c>
      <c r="FA79" s="39">
        <v>1</v>
      </c>
      <c r="FB79" s="39">
        <v>1</v>
      </c>
      <c r="FC79" s="39"/>
      <c r="FD79" s="39">
        <v>1</v>
      </c>
      <c r="FE79" s="39"/>
      <c r="FF79" s="39">
        <v>1</v>
      </c>
      <c r="FG79" s="39"/>
      <c r="FH79" s="39">
        <v>1</v>
      </c>
      <c r="FI79" s="39">
        <v>1</v>
      </c>
      <c r="FJ79" s="39">
        <v>1</v>
      </c>
      <c r="FK79" s="39">
        <v>1</v>
      </c>
      <c r="FL79" s="39"/>
      <c r="FM79" s="39"/>
      <c r="FN79" s="39">
        <v>1</v>
      </c>
      <c r="FO79" s="39">
        <v>1</v>
      </c>
      <c r="FP79" s="39">
        <v>1</v>
      </c>
      <c r="FQ79" s="39">
        <v>1</v>
      </c>
      <c r="FR79" s="39">
        <v>1</v>
      </c>
      <c r="FS79" s="39"/>
      <c r="FT79" s="37"/>
    </row>
    <row r="80" spans="1:176" x14ac:dyDescent="0.25">
      <c r="A80" s="285"/>
      <c r="B80" s="288"/>
      <c r="C80" s="31" t="s">
        <v>2495</v>
      </c>
      <c r="D80" s="31" t="s">
        <v>2496</v>
      </c>
      <c r="E80" s="32" t="s">
        <v>2497</v>
      </c>
      <c r="F80" s="33">
        <v>1</v>
      </c>
      <c r="G80" s="34">
        <v>3</v>
      </c>
      <c r="H80" s="34">
        <v>2</v>
      </c>
      <c r="I80" s="34">
        <v>3</v>
      </c>
      <c r="J80" s="35">
        <v>3</v>
      </c>
      <c r="L80" s="36"/>
      <c r="M80" s="37"/>
      <c r="N80" s="38"/>
      <c r="O80" s="39"/>
      <c r="P80" s="39">
        <v>1</v>
      </c>
      <c r="Q80" s="39"/>
      <c r="R80" s="39"/>
      <c r="S80" s="39"/>
      <c r="T80" s="39">
        <v>1</v>
      </c>
      <c r="U80" s="39"/>
      <c r="V80" s="39"/>
      <c r="W80" s="39"/>
      <c r="X80" s="40"/>
      <c r="Y80" s="41"/>
      <c r="Z80" s="38">
        <v>2</v>
      </c>
      <c r="AA80" s="40">
        <v>2</v>
      </c>
      <c r="AB80" s="41"/>
      <c r="AC80" s="38"/>
      <c r="AD80" s="39"/>
      <c r="AE80" s="40"/>
      <c r="AF80" s="36">
        <v>1</v>
      </c>
      <c r="AG80" s="39"/>
      <c r="AH80" s="37">
        <v>1</v>
      </c>
      <c r="AI80" s="38">
        <v>1</v>
      </c>
      <c r="AJ80" s="40">
        <v>1</v>
      </c>
      <c r="AK80" s="36">
        <v>1</v>
      </c>
      <c r="AL80" s="39"/>
      <c r="AM80" s="39"/>
      <c r="AN80" s="39">
        <v>1</v>
      </c>
      <c r="AO80" s="37">
        <v>1</v>
      </c>
      <c r="AP80" s="38">
        <v>1</v>
      </c>
      <c r="AQ80" s="39">
        <v>1</v>
      </c>
      <c r="AR80" s="39">
        <v>1</v>
      </c>
      <c r="AS80" s="39">
        <v>1</v>
      </c>
      <c r="AT80" s="40">
        <v>1</v>
      </c>
      <c r="AU80" s="36">
        <v>1</v>
      </c>
      <c r="AV80" s="39">
        <v>1</v>
      </c>
      <c r="AW80" s="39">
        <v>1</v>
      </c>
      <c r="AX80" s="39">
        <v>1</v>
      </c>
      <c r="AY80" s="39">
        <v>1</v>
      </c>
      <c r="AZ80" s="39">
        <v>1</v>
      </c>
      <c r="BA80" s="39">
        <v>1</v>
      </c>
      <c r="BB80" s="39"/>
      <c r="BC80" s="39"/>
      <c r="BD80" s="39">
        <v>1</v>
      </c>
      <c r="BE80" s="39"/>
      <c r="BF80" s="39"/>
      <c r="BG80" s="39"/>
      <c r="BH80" s="39">
        <v>1</v>
      </c>
      <c r="BI80" s="39"/>
      <c r="BJ80" s="39">
        <v>1</v>
      </c>
      <c r="BK80" s="39">
        <v>1</v>
      </c>
      <c r="BL80" s="39"/>
      <c r="BM80" s="39"/>
      <c r="BN80" s="39"/>
      <c r="BO80" s="39">
        <v>1</v>
      </c>
      <c r="BP80" s="39">
        <v>1</v>
      </c>
      <c r="BQ80" s="39"/>
      <c r="BR80" s="39">
        <v>1</v>
      </c>
      <c r="BS80" s="39">
        <v>1</v>
      </c>
      <c r="BT80" s="37">
        <v>1</v>
      </c>
      <c r="BU80" s="38">
        <v>1</v>
      </c>
      <c r="BV80" s="39">
        <v>1</v>
      </c>
      <c r="BW80" s="39">
        <v>1</v>
      </c>
      <c r="BX80" s="39">
        <v>1</v>
      </c>
      <c r="BY80" s="39">
        <v>2</v>
      </c>
      <c r="BZ80" s="39">
        <v>2</v>
      </c>
      <c r="CA80" s="39">
        <v>2</v>
      </c>
      <c r="CB80" s="39">
        <v>2</v>
      </c>
      <c r="CC80" s="39">
        <v>1</v>
      </c>
      <c r="CD80" s="39">
        <v>1</v>
      </c>
      <c r="CE80" s="39">
        <v>1</v>
      </c>
      <c r="CF80" s="39">
        <v>1</v>
      </c>
      <c r="CG80" s="39">
        <v>1</v>
      </c>
      <c r="CH80" s="39">
        <v>1</v>
      </c>
      <c r="CI80" s="39">
        <v>1</v>
      </c>
      <c r="CJ80" s="39">
        <v>1</v>
      </c>
      <c r="CK80" s="39">
        <v>1</v>
      </c>
      <c r="CL80" s="39"/>
      <c r="CM80" s="39">
        <v>1</v>
      </c>
      <c r="CN80" s="39">
        <v>1</v>
      </c>
      <c r="CO80" s="39"/>
      <c r="CP80" s="39"/>
      <c r="CQ80" s="39">
        <v>1</v>
      </c>
      <c r="CR80" s="39">
        <v>1</v>
      </c>
      <c r="CS80" s="39"/>
      <c r="CT80" s="39"/>
      <c r="CU80" s="39">
        <v>1</v>
      </c>
      <c r="CV80" s="39"/>
      <c r="CW80" s="39"/>
      <c r="CX80" s="39">
        <v>1</v>
      </c>
      <c r="CY80" s="39">
        <v>1</v>
      </c>
      <c r="CZ80" s="39"/>
      <c r="DA80" s="39"/>
      <c r="DB80" s="39"/>
      <c r="DC80" s="39">
        <v>1</v>
      </c>
      <c r="DD80" s="39">
        <v>1</v>
      </c>
      <c r="DE80" s="39">
        <v>1</v>
      </c>
      <c r="DF80" s="39">
        <v>1</v>
      </c>
      <c r="DG80" s="39"/>
      <c r="DH80" s="39"/>
      <c r="DI80" s="39"/>
      <c r="DJ80" s="39">
        <v>1</v>
      </c>
      <c r="DK80" s="39"/>
      <c r="DL80" s="39"/>
      <c r="DM80" s="39">
        <v>1</v>
      </c>
      <c r="DN80" s="39"/>
      <c r="DO80" s="39">
        <v>1</v>
      </c>
      <c r="DP80" s="39">
        <v>1</v>
      </c>
      <c r="DQ80" s="39">
        <v>1</v>
      </c>
      <c r="DR80" s="39">
        <v>1</v>
      </c>
      <c r="DS80" s="39">
        <v>1</v>
      </c>
      <c r="DT80" s="39">
        <v>1</v>
      </c>
      <c r="DU80" s="39">
        <v>1</v>
      </c>
      <c r="DV80" s="39">
        <v>1</v>
      </c>
      <c r="DW80" s="39">
        <v>1</v>
      </c>
      <c r="DX80" s="39">
        <v>1</v>
      </c>
      <c r="DY80" s="39">
        <v>1</v>
      </c>
      <c r="DZ80" s="39">
        <v>1</v>
      </c>
      <c r="EA80" s="39">
        <v>1</v>
      </c>
      <c r="EB80" s="39">
        <v>1</v>
      </c>
      <c r="EC80" s="39">
        <v>1</v>
      </c>
      <c r="ED80" s="39">
        <v>1</v>
      </c>
      <c r="EE80" s="39">
        <v>1</v>
      </c>
      <c r="EF80" s="39"/>
      <c r="EG80" s="39">
        <v>1</v>
      </c>
      <c r="EH80" s="39">
        <v>1</v>
      </c>
      <c r="EI80" s="39">
        <v>1</v>
      </c>
      <c r="EJ80" s="39">
        <v>1</v>
      </c>
      <c r="EK80" s="39">
        <v>1</v>
      </c>
      <c r="EL80" s="39">
        <v>1</v>
      </c>
      <c r="EM80" s="39">
        <v>1</v>
      </c>
      <c r="EN80" s="39">
        <v>1</v>
      </c>
      <c r="EO80" s="39"/>
      <c r="EP80" s="39">
        <v>1</v>
      </c>
      <c r="EQ80" s="39"/>
      <c r="ER80" s="39"/>
      <c r="ES80" s="39">
        <v>1</v>
      </c>
      <c r="ET80" s="39">
        <v>1</v>
      </c>
      <c r="EU80" s="39">
        <v>1</v>
      </c>
      <c r="EV80" s="39">
        <v>1</v>
      </c>
      <c r="EW80" s="39">
        <v>1</v>
      </c>
      <c r="EX80" s="39">
        <v>1</v>
      </c>
      <c r="EY80" s="39">
        <v>1</v>
      </c>
      <c r="EZ80" s="39">
        <v>1</v>
      </c>
      <c r="FA80" s="39"/>
      <c r="FB80" s="39"/>
      <c r="FC80" s="39"/>
      <c r="FD80" s="39">
        <v>1</v>
      </c>
      <c r="FE80" s="39"/>
      <c r="FF80" s="39">
        <v>1</v>
      </c>
      <c r="FG80" s="39"/>
      <c r="FH80" s="39">
        <v>1</v>
      </c>
      <c r="FI80" s="39">
        <v>1</v>
      </c>
      <c r="FJ80" s="39">
        <v>1</v>
      </c>
      <c r="FK80" s="39">
        <v>1</v>
      </c>
      <c r="FL80" s="39"/>
      <c r="FM80" s="39"/>
      <c r="FN80" s="39">
        <v>1</v>
      </c>
      <c r="FO80" s="39">
        <v>1</v>
      </c>
      <c r="FP80" s="39">
        <v>1</v>
      </c>
      <c r="FQ80" s="39">
        <v>2</v>
      </c>
      <c r="FR80" s="39">
        <v>2</v>
      </c>
      <c r="FS80" s="39">
        <v>1</v>
      </c>
      <c r="FT80" s="37"/>
    </row>
    <row r="81" spans="1:176" x14ac:dyDescent="0.25">
      <c r="A81" s="285"/>
      <c r="B81" s="288"/>
      <c r="C81" s="31" t="s">
        <v>2498</v>
      </c>
      <c r="D81" s="31" t="s">
        <v>2499</v>
      </c>
      <c r="E81" s="32" t="s">
        <v>2500</v>
      </c>
      <c r="F81" s="33">
        <v>1</v>
      </c>
      <c r="G81" s="34">
        <v>2</v>
      </c>
      <c r="H81" s="34">
        <v>1</v>
      </c>
      <c r="I81" s="34">
        <v>2</v>
      </c>
      <c r="J81" s="35">
        <v>2</v>
      </c>
      <c r="L81" s="36"/>
      <c r="M81" s="37">
        <v>1</v>
      </c>
      <c r="N81" s="38"/>
      <c r="O81" s="39"/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/>
      <c r="X81" s="40"/>
      <c r="Y81" s="41"/>
      <c r="Z81" s="38">
        <v>1</v>
      </c>
      <c r="AA81" s="40">
        <v>1</v>
      </c>
      <c r="AB81" s="41">
        <v>1</v>
      </c>
      <c r="AC81" s="38">
        <v>1</v>
      </c>
      <c r="AD81" s="39"/>
      <c r="AE81" s="40">
        <v>1</v>
      </c>
      <c r="AF81" s="36">
        <v>1</v>
      </c>
      <c r="AG81" s="39">
        <v>2</v>
      </c>
      <c r="AH81" s="37">
        <v>1</v>
      </c>
      <c r="AI81" s="38">
        <v>1</v>
      </c>
      <c r="AJ81" s="40">
        <v>1</v>
      </c>
      <c r="AK81" s="36">
        <v>1</v>
      </c>
      <c r="AL81" s="39"/>
      <c r="AM81" s="39">
        <v>1</v>
      </c>
      <c r="AN81" s="39">
        <v>1</v>
      </c>
      <c r="AO81" s="37">
        <v>1</v>
      </c>
      <c r="AP81" s="38">
        <v>1</v>
      </c>
      <c r="AQ81" s="39">
        <v>1</v>
      </c>
      <c r="AR81" s="39"/>
      <c r="AS81" s="39">
        <v>1</v>
      </c>
      <c r="AT81" s="40">
        <v>1</v>
      </c>
      <c r="AU81" s="36">
        <v>1</v>
      </c>
      <c r="AV81" s="39">
        <v>1</v>
      </c>
      <c r="AW81" s="39">
        <v>1</v>
      </c>
      <c r="AX81" s="39">
        <v>1</v>
      </c>
      <c r="AY81" s="39">
        <v>1</v>
      </c>
      <c r="AZ81" s="39">
        <v>1</v>
      </c>
      <c r="BA81" s="39"/>
      <c r="BB81" s="39">
        <v>1</v>
      </c>
      <c r="BC81" s="39"/>
      <c r="BD81" s="39"/>
      <c r="BE81" s="39">
        <v>1</v>
      </c>
      <c r="BF81" s="39">
        <v>1</v>
      </c>
      <c r="BG81" s="39">
        <v>1</v>
      </c>
      <c r="BH81" s="39">
        <v>1</v>
      </c>
      <c r="BI81" s="39"/>
      <c r="BJ81" s="39">
        <v>1</v>
      </c>
      <c r="BK81" s="39">
        <v>1</v>
      </c>
      <c r="BL81" s="39"/>
      <c r="BM81" s="39"/>
      <c r="BN81" s="39">
        <v>1</v>
      </c>
      <c r="BO81" s="39">
        <v>1</v>
      </c>
      <c r="BP81" s="39">
        <v>2</v>
      </c>
      <c r="BQ81" s="39">
        <v>1</v>
      </c>
      <c r="BR81" s="39">
        <v>1</v>
      </c>
      <c r="BS81" s="39">
        <v>1</v>
      </c>
      <c r="BT81" s="37">
        <v>1</v>
      </c>
      <c r="BU81" s="38">
        <v>1</v>
      </c>
      <c r="BV81" s="39">
        <v>1</v>
      </c>
      <c r="BW81" s="39">
        <v>1</v>
      </c>
      <c r="BX81" s="39">
        <v>1</v>
      </c>
      <c r="BY81" s="39">
        <v>1</v>
      </c>
      <c r="BZ81" s="39">
        <v>1</v>
      </c>
      <c r="CA81" s="39">
        <v>1</v>
      </c>
      <c r="CB81" s="39">
        <v>1</v>
      </c>
      <c r="CC81" s="39">
        <v>1</v>
      </c>
      <c r="CD81" s="39">
        <v>1</v>
      </c>
      <c r="CE81" s="39">
        <v>1</v>
      </c>
      <c r="CF81" s="39"/>
      <c r="CG81" s="39">
        <v>1</v>
      </c>
      <c r="CH81" s="39">
        <v>1</v>
      </c>
      <c r="CI81" s="39">
        <v>1</v>
      </c>
      <c r="CJ81" s="39">
        <v>2</v>
      </c>
      <c r="CK81" s="39">
        <v>1</v>
      </c>
      <c r="CL81" s="39">
        <v>1</v>
      </c>
      <c r="CM81" s="39">
        <v>1</v>
      </c>
      <c r="CN81" s="39"/>
      <c r="CO81" s="39"/>
      <c r="CP81" s="39"/>
      <c r="CQ81" s="39">
        <v>1</v>
      </c>
      <c r="CR81" s="39">
        <v>1</v>
      </c>
      <c r="CS81" s="39"/>
      <c r="CT81" s="39"/>
      <c r="CU81" s="39">
        <v>1</v>
      </c>
      <c r="CV81" s="39"/>
      <c r="CW81" s="39"/>
      <c r="CX81" s="39">
        <v>1</v>
      </c>
      <c r="CY81" s="39">
        <v>1</v>
      </c>
      <c r="CZ81" s="39">
        <v>1</v>
      </c>
      <c r="DA81" s="39"/>
      <c r="DB81" s="39"/>
      <c r="DC81" s="39">
        <v>1</v>
      </c>
      <c r="DD81" s="39">
        <v>1</v>
      </c>
      <c r="DE81" s="39">
        <v>1</v>
      </c>
      <c r="DF81" s="39">
        <v>1</v>
      </c>
      <c r="DG81" s="39"/>
      <c r="DH81" s="39"/>
      <c r="DI81" s="39"/>
      <c r="DJ81" s="39">
        <v>1</v>
      </c>
      <c r="DK81" s="39"/>
      <c r="DL81" s="39"/>
      <c r="DM81" s="39">
        <v>1</v>
      </c>
      <c r="DN81" s="39"/>
      <c r="DO81" s="39">
        <v>1</v>
      </c>
      <c r="DP81" s="39">
        <v>1</v>
      </c>
      <c r="DQ81" s="39">
        <v>1</v>
      </c>
      <c r="DR81" s="39">
        <v>1</v>
      </c>
      <c r="DS81" s="39">
        <v>1</v>
      </c>
      <c r="DT81" s="39">
        <v>1</v>
      </c>
      <c r="DU81" s="39">
        <v>1</v>
      </c>
      <c r="DV81" s="39">
        <v>1</v>
      </c>
      <c r="DW81" s="39">
        <v>1</v>
      </c>
      <c r="DX81" s="39">
        <v>1</v>
      </c>
      <c r="DY81" s="39">
        <v>1</v>
      </c>
      <c r="DZ81" s="39">
        <v>1</v>
      </c>
      <c r="EA81" s="39">
        <v>1</v>
      </c>
      <c r="EB81" s="39">
        <v>1</v>
      </c>
      <c r="EC81" s="39">
        <v>1</v>
      </c>
      <c r="ED81" s="39"/>
      <c r="EE81" s="39">
        <v>1</v>
      </c>
      <c r="EF81" s="39"/>
      <c r="EG81" s="39">
        <v>1</v>
      </c>
      <c r="EH81" s="39">
        <v>1</v>
      </c>
      <c r="EI81" s="39">
        <v>1</v>
      </c>
      <c r="EJ81" s="39">
        <v>1</v>
      </c>
      <c r="EK81" s="39">
        <v>1</v>
      </c>
      <c r="EL81" s="39">
        <v>1</v>
      </c>
      <c r="EM81" s="39">
        <v>1</v>
      </c>
      <c r="EN81" s="39">
        <v>1</v>
      </c>
      <c r="EO81" s="39">
        <v>1</v>
      </c>
      <c r="EP81" s="39">
        <v>1</v>
      </c>
      <c r="EQ81" s="39"/>
      <c r="ER81" s="39"/>
      <c r="ES81" s="39">
        <v>1</v>
      </c>
      <c r="ET81" s="39">
        <v>1</v>
      </c>
      <c r="EU81" s="39">
        <v>1</v>
      </c>
      <c r="EV81" s="39">
        <v>1</v>
      </c>
      <c r="EW81" s="39">
        <v>1</v>
      </c>
      <c r="EX81" s="39">
        <v>1</v>
      </c>
      <c r="EY81" s="39">
        <v>1</v>
      </c>
      <c r="EZ81" s="39">
        <v>1</v>
      </c>
      <c r="FA81" s="39">
        <v>1</v>
      </c>
      <c r="FB81" s="39">
        <v>1</v>
      </c>
      <c r="FC81" s="39"/>
      <c r="FD81" s="39">
        <v>1</v>
      </c>
      <c r="FE81" s="39"/>
      <c r="FF81" s="39">
        <v>1</v>
      </c>
      <c r="FG81" s="39"/>
      <c r="FH81" s="39"/>
      <c r="FI81" s="39"/>
      <c r="FJ81" s="39">
        <v>1</v>
      </c>
      <c r="FK81" s="39">
        <v>1</v>
      </c>
      <c r="FL81" s="39"/>
      <c r="FM81" s="39"/>
      <c r="FN81" s="39">
        <v>1</v>
      </c>
      <c r="FO81" s="39"/>
      <c r="FP81" s="39">
        <v>1</v>
      </c>
      <c r="FQ81" s="39">
        <v>1</v>
      </c>
      <c r="FR81" s="39">
        <v>1</v>
      </c>
      <c r="FS81" s="39"/>
      <c r="FT81" s="37"/>
    </row>
    <row r="82" spans="1:176" x14ac:dyDescent="0.25">
      <c r="A82" s="285"/>
      <c r="B82" s="288"/>
      <c r="C82" s="31" t="s">
        <v>2501</v>
      </c>
      <c r="D82" s="31" t="s">
        <v>2502</v>
      </c>
      <c r="E82" s="32" t="s">
        <v>2503</v>
      </c>
      <c r="F82" s="33">
        <v>1</v>
      </c>
      <c r="G82" s="34">
        <v>1</v>
      </c>
      <c r="H82" s="34">
        <v>1</v>
      </c>
      <c r="I82" s="34">
        <v>1</v>
      </c>
      <c r="J82" s="35">
        <v>1</v>
      </c>
      <c r="L82" s="36"/>
      <c r="M82" s="37"/>
      <c r="N82" s="38"/>
      <c r="O82" s="39"/>
      <c r="P82" s="39"/>
      <c r="Q82" s="39"/>
      <c r="R82" s="39"/>
      <c r="S82" s="39"/>
      <c r="T82" s="39"/>
      <c r="U82" s="39"/>
      <c r="V82" s="39"/>
      <c r="W82" s="39"/>
      <c r="X82" s="40"/>
      <c r="Y82" s="41"/>
      <c r="Z82" s="38"/>
      <c r="AA82" s="40"/>
      <c r="AB82" s="41"/>
      <c r="AC82" s="38"/>
      <c r="AD82" s="39"/>
      <c r="AE82" s="40"/>
      <c r="AF82" s="36"/>
      <c r="AG82" s="39"/>
      <c r="AH82" s="37"/>
      <c r="AI82" s="38"/>
      <c r="AJ82" s="40">
        <v>1</v>
      </c>
      <c r="AK82" s="36"/>
      <c r="AL82" s="39"/>
      <c r="AM82" s="39"/>
      <c r="AN82" s="39"/>
      <c r="AO82" s="37"/>
      <c r="AP82" s="38">
        <v>1</v>
      </c>
      <c r="AQ82" s="39">
        <v>1</v>
      </c>
      <c r="AR82" s="39">
        <v>1</v>
      </c>
      <c r="AS82" s="39">
        <v>1</v>
      </c>
      <c r="AT82" s="40">
        <v>1</v>
      </c>
      <c r="AU82" s="36">
        <v>1</v>
      </c>
      <c r="AV82" s="39">
        <v>1</v>
      </c>
      <c r="AW82" s="39">
        <v>1</v>
      </c>
      <c r="AX82" s="39">
        <v>1</v>
      </c>
      <c r="AY82" s="39">
        <v>1</v>
      </c>
      <c r="AZ82" s="39">
        <v>1</v>
      </c>
      <c r="BA82" s="39">
        <v>1</v>
      </c>
      <c r="BB82" s="39">
        <v>1</v>
      </c>
      <c r="BC82" s="39">
        <v>1</v>
      </c>
      <c r="BD82" s="39"/>
      <c r="BE82" s="39"/>
      <c r="BF82" s="39"/>
      <c r="BG82" s="39"/>
      <c r="BH82" s="39">
        <v>1</v>
      </c>
      <c r="BI82" s="39">
        <v>1</v>
      </c>
      <c r="BJ82" s="39">
        <v>1</v>
      </c>
      <c r="BK82" s="39"/>
      <c r="BL82" s="39"/>
      <c r="BM82" s="39"/>
      <c r="BN82" s="39">
        <v>1</v>
      </c>
      <c r="BO82" s="39">
        <v>1</v>
      </c>
      <c r="BP82" s="39"/>
      <c r="BQ82" s="39"/>
      <c r="BR82" s="39"/>
      <c r="BS82" s="39"/>
      <c r="BT82" s="37"/>
      <c r="BU82" s="38"/>
      <c r="BV82" s="39"/>
      <c r="BW82" s="39"/>
      <c r="BX82" s="39"/>
      <c r="BY82" s="39">
        <v>1</v>
      </c>
      <c r="BZ82" s="39">
        <v>1</v>
      </c>
      <c r="CA82" s="39">
        <v>1</v>
      </c>
      <c r="CB82" s="39">
        <v>1</v>
      </c>
      <c r="CC82" s="39">
        <v>1</v>
      </c>
      <c r="CD82" s="39">
        <v>1</v>
      </c>
      <c r="CE82" s="39">
        <v>1</v>
      </c>
      <c r="CF82" s="39">
        <v>1</v>
      </c>
      <c r="CG82" s="39">
        <v>1</v>
      </c>
      <c r="CH82" s="39">
        <v>1</v>
      </c>
      <c r="CI82" s="39">
        <v>1</v>
      </c>
      <c r="CJ82" s="39">
        <v>1</v>
      </c>
      <c r="CK82" s="39">
        <v>1</v>
      </c>
      <c r="CL82" s="39">
        <v>1</v>
      </c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>
        <v>1</v>
      </c>
      <c r="DT82" s="39">
        <v>1</v>
      </c>
      <c r="DU82" s="39">
        <v>1</v>
      </c>
      <c r="DV82" s="39"/>
      <c r="DW82" s="39">
        <v>1</v>
      </c>
      <c r="DX82" s="39">
        <v>1</v>
      </c>
      <c r="DY82" s="39">
        <v>1</v>
      </c>
      <c r="DZ82" s="39">
        <v>1</v>
      </c>
      <c r="EA82" s="39">
        <v>1</v>
      </c>
      <c r="EB82" s="39">
        <v>1</v>
      </c>
      <c r="EC82" s="39">
        <v>1</v>
      </c>
      <c r="ED82" s="39">
        <v>1</v>
      </c>
      <c r="EE82" s="39">
        <v>1</v>
      </c>
      <c r="EF82" s="39"/>
      <c r="EG82" s="39">
        <v>1</v>
      </c>
      <c r="EH82" s="39">
        <v>1</v>
      </c>
      <c r="EI82" s="39">
        <v>1</v>
      </c>
      <c r="EJ82" s="39">
        <v>1</v>
      </c>
      <c r="EK82" s="39">
        <v>1</v>
      </c>
      <c r="EL82" s="39">
        <v>1</v>
      </c>
      <c r="EM82" s="39">
        <v>1</v>
      </c>
      <c r="EN82" s="39">
        <v>1</v>
      </c>
      <c r="EO82" s="39"/>
      <c r="EP82" s="39"/>
      <c r="EQ82" s="39"/>
      <c r="ER82" s="39"/>
      <c r="ES82" s="39">
        <v>1</v>
      </c>
      <c r="ET82" s="39">
        <v>1</v>
      </c>
      <c r="EU82" s="39">
        <v>1</v>
      </c>
      <c r="EV82" s="39">
        <v>1</v>
      </c>
      <c r="EW82" s="39">
        <v>1</v>
      </c>
      <c r="EX82" s="39"/>
      <c r="EY82" s="39">
        <v>1</v>
      </c>
      <c r="EZ82" s="39">
        <v>1</v>
      </c>
      <c r="FA82" s="39"/>
      <c r="FB82" s="39"/>
      <c r="FC82" s="39"/>
      <c r="FD82" s="39">
        <v>1</v>
      </c>
      <c r="FE82" s="39"/>
      <c r="FF82" s="39">
        <v>1</v>
      </c>
      <c r="FG82" s="39"/>
      <c r="FH82" s="39">
        <v>1</v>
      </c>
      <c r="FI82" s="39"/>
      <c r="FJ82" s="39">
        <v>1</v>
      </c>
      <c r="FK82" s="39">
        <v>1</v>
      </c>
      <c r="FL82" s="39"/>
      <c r="FM82" s="39"/>
      <c r="FN82" s="39">
        <v>1</v>
      </c>
      <c r="FO82" s="39">
        <v>2</v>
      </c>
      <c r="FP82" s="39">
        <v>1</v>
      </c>
      <c r="FQ82" s="39">
        <v>1</v>
      </c>
      <c r="FR82" s="39">
        <v>1</v>
      </c>
      <c r="FS82" s="39"/>
      <c r="FT82" s="37"/>
    </row>
    <row r="83" spans="1:176" x14ac:dyDescent="0.25">
      <c r="A83" s="285"/>
      <c r="B83" s="288"/>
      <c r="C83" s="31" t="s">
        <v>2504</v>
      </c>
      <c r="D83" s="31" t="s">
        <v>2505</v>
      </c>
      <c r="E83" s="32" t="s">
        <v>2506</v>
      </c>
      <c r="F83" s="33">
        <v>1</v>
      </c>
      <c r="G83" s="34">
        <v>1</v>
      </c>
      <c r="H83" s="34">
        <v>1</v>
      </c>
      <c r="I83" s="34">
        <v>1</v>
      </c>
      <c r="J83" s="35">
        <v>1</v>
      </c>
      <c r="L83" s="36"/>
      <c r="M83" s="37"/>
      <c r="N83" s="38"/>
      <c r="O83" s="39"/>
      <c r="P83" s="39"/>
      <c r="Q83" s="39">
        <v>1</v>
      </c>
      <c r="R83" s="39"/>
      <c r="S83" s="39"/>
      <c r="T83" s="39"/>
      <c r="U83" s="39"/>
      <c r="V83" s="39"/>
      <c r="W83" s="39"/>
      <c r="X83" s="40"/>
      <c r="Y83" s="41"/>
      <c r="Z83" s="38">
        <v>1</v>
      </c>
      <c r="AA83" s="40">
        <v>1</v>
      </c>
      <c r="AB83" s="41"/>
      <c r="AC83" s="38"/>
      <c r="AD83" s="39"/>
      <c r="AE83" s="40"/>
      <c r="AF83" s="36"/>
      <c r="AG83" s="39"/>
      <c r="AH83" s="37">
        <v>1</v>
      </c>
      <c r="AI83" s="38"/>
      <c r="AJ83" s="40">
        <v>1</v>
      </c>
      <c r="AK83" s="36"/>
      <c r="AL83" s="39"/>
      <c r="AM83" s="39"/>
      <c r="AN83" s="39"/>
      <c r="AO83" s="37"/>
      <c r="AP83" s="38"/>
      <c r="AQ83" s="39"/>
      <c r="AR83" s="39">
        <v>1</v>
      </c>
      <c r="AS83" s="39"/>
      <c r="AT83" s="40"/>
      <c r="AU83" s="36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>
        <v>1</v>
      </c>
      <c r="BH83" s="39">
        <v>1</v>
      </c>
      <c r="BI83" s="39">
        <v>1</v>
      </c>
      <c r="BJ83" s="39">
        <v>1</v>
      </c>
      <c r="BK83" s="39">
        <v>1</v>
      </c>
      <c r="BL83" s="39">
        <v>1</v>
      </c>
      <c r="BM83" s="39">
        <v>1</v>
      </c>
      <c r="BN83" s="39">
        <v>1</v>
      </c>
      <c r="BO83" s="39"/>
      <c r="BP83" s="39"/>
      <c r="BQ83" s="39"/>
      <c r="BR83" s="39">
        <v>1</v>
      </c>
      <c r="BS83" s="39"/>
      <c r="BT83" s="37"/>
      <c r="BU83" s="38"/>
      <c r="BV83" s="39"/>
      <c r="BW83" s="39"/>
      <c r="BX83" s="39"/>
      <c r="BY83" s="39">
        <v>1</v>
      </c>
      <c r="BZ83" s="39">
        <v>1</v>
      </c>
      <c r="CA83" s="39">
        <v>1</v>
      </c>
      <c r="CB83" s="39">
        <v>1</v>
      </c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>
        <v>1</v>
      </c>
      <c r="DT83" s="39"/>
      <c r="DU83" s="39"/>
      <c r="DV83" s="39"/>
      <c r="DW83" s="39"/>
      <c r="DX83" s="39"/>
      <c r="DY83" s="39"/>
      <c r="DZ83" s="39"/>
      <c r="EA83" s="39"/>
      <c r="EB83" s="39">
        <v>1</v>
      </c>
      <c r="EC83" s="39">
        <v>1</v>
      </c>
      <c r="ED83" s="39">
        <v>1</v>
      </c>
      <c r="EE83" s="39">
        <v>1</v>
      </c>
      <c r="EF83" s="39"/>
      <c r="EG83" s="39">
        <v>1</v>
      </c>
      <c r="EH83" s="39"/>
      <c r="EI83" s="39"/>
      <c r="EJ83" s="39">
        <v>1</v>
      </c>
      <c r="EK83" s="39">
        <v>1</v>
      </c>
      <c r="EL83" s="39">
        <v>1</v>
      </c>
      <c r="EM83" s="39"/>
      <c r="EN83" s="39">
        <v>1</v>
      </c>
      <c r="EO83" s="39">
        <v>1</v>
      </c>
      <c r="EP83" s="39">
        <v>1</v>
      </c>
      <c r="EQ83" s="39"/>
      <c r="ER83" s="39">
        <v>1</v>
      </c>
      <c r="ES83" s="39">
        <v>1</v>
      </c>
      <c r="ET83" s="39">
        <v>1</v>
      </c>
      <c r="EU83" s="39">
        <v>1</v>
      </c>
      <c r="EV83" s="39">
        <v>1</v>
      </c>
      <c r="EW83" s="39">
        <v>1</v>
      </c>
      <c r="EX83" s="39"/>
      <c r="EY83" s="39"/>
      <c r="EZ83" s="39"/>
      <c r="FA83" s="39"/>
      <c r="FB83" s="39">
        <v>1</v>
      </c>
      <c r="FC83" s="39">
        <v>1</v>
      </c>
      <c r="FD83" s="39">
        <v>1</v>
      </c>
      <c r="FE83" s="39">
        <v>1</v>
      </c>
      <c r="FF83" s="39"/>
      <c r="FG83" s="39"/>
      <c r="FH83" s="39"/>
      <c r="FI83" s="39"/>
      <c r="FJ83" s="39">
        <v>1</v>
      </c>
      <c r="FK83" s="39"/>
      <c r="FL83" s="39"/>
      <c r="FM83" s="39"/>
      <c r="FN83" s="39"/>
      <c r="FO83" s="39"/>
      <c r="FP83" s="39"/>
      <c r="FQ83" s="39">
        <v>1</v>
      </c>
      <c r="FR83" s="39">
        <v>1</v>
      </c>
      <c r="FS83" s="39"/>
      <c r="FT83" s="37">
        <v>1</v>
      </c>
    </row>
    <row r="84" spans="1:176" x14ac:dyDescent="0.25">
      <c r="A84" s="285"/>
      <c r="B84" s="288"/>
      <c r="C84" s="31" t="s">
        <v>2507</v>
      </c>
      <c r="D84" s="31" t="s">
        <v>2508</v>
      </c>
      <c r="E84" s="32" t="s">
        <v>2509</v>
      </c>
      <c r="F84" s="33">
        <v>0</v>
      </c>
      <c r="G84" s="34">
        <v>0</v>
      </c>
      <c r="H84" s="34">
        <v>0</v>
      </c>
      <c r="I84" s="34">
        <v>0</v>
      </c>
      <c r="J84" s="35">
        <v>0</v>
      </c>
      <c r="L84" s="36"/>
      <c r="M84" s="37"/>
      <c r="N84" s="38"/>
      <c r="O84" s="39"/>
      <c r="P84" s="39"/>
      <c r="Q84" s="39"/>
      <c r="R84" s="39"/>
      <c r="S84" s="39"/>
      <c r="T84" s="39"/>
      <c r="U84" s="39"/>
      <c r="V84" s="39"/>
      <c r="W84" s="39"/>
      <c r="X84" s="40"/>
      <c r="Y84" s="41"/>
      <c r="Z84" s="38"/>
      <c r="AA84" s="40"/>
      <c r="AB84" s="41"/>
      <c r="AC84" s="38"/>
      <c r="AD84" s="39"/>
      <c r="AE84" s="40"/>
      <c r="AF84" s="36"/>
      <c r="AG84" s="39"/>
      <c r="AH84" s="37"/>
      <c r="AI84" s="38"/>
      <c r="AJ84" s="40"/>
      <c r="AK84" s="36"/>
      <c r="AL84" s="39"/>
      <c r="AM84" s="39"/>
      <c r="AN84" s="39"/>
      <c r="AO84" s="37"/>
      <c r="AP84" s="38"/>
      <c r="AQ84" s="39"/>
      <c r="AR84" s="39"/>
      <c r="AS84" s="39"/>
      <c r="AT84" s="40"/>
      <c r="AU84" s="36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7"/>
      <c r="BU84" s="38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7"/>
    </row>
    <row r="85" spans="1:176" x14ac:dyDescent="0.25">
      <c r="A85" s="285"/>
      <c r="B85" s="288"/>
      <c r="C85" s="31" t="s">
        <v>2510</v>
      </c>
      <c r="D85" s="31" t="s">
        <v>2206</v>
      </c>
      <c r="E85" s="32" t="s">
        <v>2511</v>
      </c>
      <c r="F85" s="33">
        <v>1</v>
      </c>
      <c r="G85" s="34">
        <v>1</v>
      </c>
      <c r="H85" s="34">
        <v>0</v>
      </c>
      <c r="I85" s="34">
        <v>1</v>
      </c>
      <c r="J85" s="35">
        <v>1</v>
      </c>
      <c r="L85" s="36"/>
      <c r="M85" s="37">
        <v>2</v>
      </c>
      <c r="N85" s="38">
        <v>1</v>
      </c>
      <c r="O85" s="39">
        <v>1</v>
      </c>
      <c r="P85" s="39">
        <v>1</v>
      </c>
      <c r="Q85" s="39">
        <v>1</v>
      </c>
      <c r="R85" s="39">
        <v>1</v>
      </c>
      <c r="S85" s="39">
        <v>1</v>
      </c>
      <c r="T85" s="39"/>
      <c r="U85" s="39">
        <v>1</v>
      </c>
      <c r="V85" s="39">
        <v>1</v>
      </c>
      <c r="W85" s="39"/>
      <c r="X85" s="40">
        <v>1</v>
      </c>
      <c r="Y85" s="41"/>
      <c r="Z85" s="38">
        <v>1</v>
      </c>
      <c r="AA85" s="40">
        <v>1</v>
      </c>
      <c r="AB85" s="41"/>
      <c r="AC85" s="38">
        <v>1</v>
      </c>
      <c r="AD85" s="39">
        <v>1</v>
      </c>
      <c r="AE85" s="40">
        <v>1</v>
      </c>
      <c r="AF85" s="36">
        <v>1</v>
      </c>
      <c r="AG85" s="39">
        <v>1</v>
      </c>
      <c r="AH85" s="37">
        <v>1</v>
      </c>
      <c r="AI85" s="38">
        <v>1</v>
      </c>
      <c r="AJ85" s="40"/>
      <c r="AK85" s="36">
        <v>1</v>
      </c>
      <c r="AL85" s="39"/>
      <c r="AM85" s="39"/>
      <c r="AN85" s="39">
        <v>1</v>
      </c>
      <c r="AO85" s="37">
        <v>1</v>
      </c>
      <c r="AP85" s="38">
        <v>1</v>
      </c>
      <c r="AQ85" s="39">
        <v>1</v>
      </c>
      <c r="AR85" s="39">
        <v>1</v>
      </c>
      <c r="AS85" s="39">
        <v>1</v>
      </c>
      <c r="AT85" s="40">
        <v>1</v>
      </c>
      <c r="AU85" s="36">
        <v>1</v>
      </c>
      <c r="AV85" s="39">
        <v>1</v>
      </c>
      <c r="AW85" s="39">
        <v>1</v>
      </c>
      <c r="AX85" s="39">
        <v>1</v>
      </c>
      <c r="AY85" s="39">
        <v>1</v>
      </c>
      <c r="AZ85" s="39">
        <v>1</v>
      </c>
      <c r="BA85" s="39">
        <v>1</v>
      </c>
      <c r="BB85" s="39"/>
      <c r="BC85" s="39"/>
      <c r="BD85" s="39">
        <v>1</v>
      </c>
      <c r="BE85" s="39">
        <v>1</v>
      </c>
      <c r="BF85" s="39">
        <v>1</v>
      </c>
      <c r="BG85" s="39">
        <v>1</v>
      </c>
      <c r="BH85" s="39">
        <v>1</v>
      </c>
      <c r="BI85" s="39">
        <v>1</v>
      </c>
      <c r="BJ85" s="39">
        <v>1</v>
      </c>
      <c r="BK85" s="39">
        <v>2</v>
      </c>
      <c r="BL85" s="39"/>
      <c r="BM85" s="39"/>
      <c r="BN85" s="39">
        <v>1</v>
      </c>
      <c r="BO85" s="39">
        <v>2</v>
      </c>
      <c r="BP85" s="39">
        <v>2</v>
      </c>
      <c r="BQ85" s="39">
        <v>1</v>
      </c>
      <c r="BR85" s="39">
        <v>1</v>
      </c>
      <c r="BS85" s="39">
        <v>1</v>
      </c>
      <c r="BT85" s="37">
        <v>1</v>
      </c>
      <c r="BU85" s="38">
        <v>1</v>
      </c>
      <c r="BV85" s="39">
        <v>1</v>
      </c>
      <c r="BW85" s="39">
        <v>1</v>
      </c>
      <c r="BX85" s="39">
        <v>1</v>
      </c>
      <c r="BY85" s="39">
        <v>1</v>
      </c>
      <c r="BZ85" s="39">
        <v>1</v>
      </c>
      <c r="CA85" s="39">
        <v>1</v>
      </c>
      <c r="CB85" s="39">
        <v>1</v>
      </c>
      <c r="CC85" s="39">
        <v>1</v>
      </c>
      <c r="CD85" s="39">
        <v>1</v>
      </c>
      <c r="CE85" s="39">
        <v>1</v>
      </c>
      <c r="CF85" s="39">
        <v>1</v>
      </c>
      <c r="CG85" s="39">
        <v>1</v>
      </c>
      <c r="CH85" s="39">
        <v>1</v>
      </c>
      <c r="CI85" s="39">
        <v>1</v>
      </c>
      <c r="CJ85" s="39">
        <v>1</v>
      </c>
      <c r="CK85" s="39">
        <v>1</v>
      </c>
      <c r="CL85" s="39"/>
      <c r="CM85" s="39">
        <v>1</v>
      </c>
      <c r="CN85" s="39">
        <v>1</v>
      </c>
      <c r="CO85" s="39">
        <v>1</v>
      </c>
      <c r="CP85" s="39"/>
      <c r="CQ85" s="39">
        <v>1</v>
      </c>
      <c r="CR85" s="39">
        <v>1</v>
      </c>
      <c r="CS85" s="39"/>
      <c r="CT85" s="39"/>
      <c r="CU85" s="39">
        <v>1</v>
      </c>
      <c r="CV85" s="39"/>
      <c r="CW85" s="39"/>
      <c r="CX85" s="39">
        <v>1</v>
      </c>
      <c r="CY85" s="39"/>
      <c r="CZ85" s="39">
        <v>1</v>
      </c>
      <c r="DA85" s="39"/>
      <c r="DB85" s="39"/>
      <c r="DC85" s="39">
        <v>1</v>
      </c>
      <c r="DD85" s="39">
        <v>1</v>
      </c>
      <c r="DE85" s="39">
        <v>1</v>
      </c>
      <c r="DF85" s="39">
        <v>1</v>
      </c>
      <c r="DG85" s="39"/>
      <c r="DH85" s="39"/>
      <c r="DI85" s="39">
        <v>1</v>
      </c>
      <c r="DJ85" s="39">
        <v>1</v>
      </c>
      <c r="DK85" s="39"/>
      <c r="DL85" s="39">
        <v>1</v>
      </c>
      <c r="DM85" s="39">
        <v>1</v>
      </c>
      <c r="DN85" s="39"/>
      <c r="DO85" s="39">
        <v>2</v>
      </c>
      <c r="DP85" s="39">
        <v>1</v>
      </c>
      <c r="DQ85" s="39">
        <v>1</v>
      </c>
      <c r="DR85" s="39">
        <v>1</v>
      </c>
      <c r="DS85" s="39">
        <v>1</v>
      </c>
      <c r="DT85" s="39">
        <v>1</v>
      </c>
      <c r="DU85" s="39">
        <v>1</v>
      </c>
      <c r="DV85" s="39">
        <v>1</v>
      </c>
      <c r="DW85" s="39"/>
      <c r="DX85" s="39">
        <v>1</v>
      </c>
      <c r="DY85" s="39">
        <v>1</v>
      </c>
      <c r="DZ85" s="39">
        <v>1</v>
      </c>
      <c r="EA85" s="39">
        <v>1</v>
      </c>
      <c r="EB85" s="39">
        <v>1</v>
      </c>
      <c r="EC85" s="39">
        <v>1</v>
      </c>
      <c r="ED85" s="39">
        <v>1</v>
      </c>
      <c r="EE85" s="39">
        <v>1</v>
      </c>
      <c r="EF85" s="39"/>
      <c r="EG85" s="39">
        <v>1</v>
      </c>
      <c r="EH85" s="39">
        <v>1</v>
      </c>
      <c r="EI85" s="39">
        <v>1</v>
      </c>
      <c r="EJ85" s="39">
        <v>1</v>
      </c>
      <c r="EK85" s="39">
        <v>1</v>
      </c>
      <c r="EL85" s="39">
        <v>1</v>
      </c>
      <c r="EM85" s="39">
        <v>2</v>
      </c>
      <c r="EN85" s="39">
        <v>1</v>
      </c>
      <c r="EO85" s="39"/>
      <c r="EP85" s="39">
        <v>1</v>
      </c>
      <c r="EQ85" s="39"/>
      <c r="ER85" s="39"/>
      <c r="ES85" s="39">
        <v>1</v>
      </c>
      <c r="ET85" s="39">
        <v>1</v>
      </c>
      <c r="EU85" s="39">
        <v>2</v>
      </c>
      <c r="EV85" s="39">
        <v>1</v>
      </c>
      <c r="EW85" s="39">
        <v>1</v>
      </c>
      <c r="EX85" s="39">
        <v>1</v>
      </c>
      <c r="EY85" s="39">
        <v>1</v>
      </c>
      <c r="EZ85" s="39">
        <v>1</v>
      </c>
      <c r="FA85" s="39"/>
      <c r="FB85" s="39"/>
      <c r="FC85" s="39"/>
      <c r="FD85" s="39">
        <v>1</v>
      </c>
      <c r="FE85" s="39"/>
      <c r="FF85" s="39">
        <v>1</v>
      </c>
      <c r="FG85" s="39"/>
      <c r="FH85" s="39">
        <v>1</v>
      </c>
      <c r="FI85" s="39">
        <v>1</v>
      </c>
      <c r="FJ85" s="39">
        <v>1</v>
      </c>
      <c r="FK85" s="39">
        <v>1</v>
      </c>
      <c r="FL85" s="39"/>
      <c r="FM85" s="39"/>
      <c r="FN85" s="39">
        <v>1</v>
      </c>
      <c r="FO85" s="39">
        <v>1</v>
      </c>
      <c r="FP85" s="39">
        <v>1</v>
      </c>
      <c r="FQ85" s="39">
        <v>1</v>
      </c>
      <c r="FR85" s="39">
        <v>1</v>
      </c>
      <c r="FS85" s="39"/>
      <c r="FT85" s="37"/>
    </row>
    <row r="86" spans="1:176" x14ac:dyDescent="0.25">
      <c r="A86" s="286"/>
      <c r="B86" s="289"/>
      <c r="C86" s="31" t="s">
        <v>2512</v>
      </c>
      <c r="D86" s="31" t="s">
        <v>2513</v>
      </c>
      <c r="E86" s="32" t="s">
        <v>2514</v>
      </c>
      <c r="F86" s="33">
        <v>1</v>
      </c>
      <c r="G86" s="34">
        <v>1</v>
      </c>
      <c r="H86" s="34">
        <v>1</v>
      </c>
      <c r="I86" s="34">
        <v>1</v>
      </c>
      <c r="J86" s="35">
        <v>1</v>
      </c>
      <c r="L86" s="36"/>
      <c r="M86" s="37"/>
      <c r="N86" s="38">
        <v>1</v>
      </c>
      <c r="O86" s="39"/>
      <c r="P86" s="39"/>
      <c r="Q86" s="39"/>
      <c r="R86" s="39"/>
      <c r="S86" s="39"/>
      <c r="T86" s="39"/>
      <c r="U86" s="39"/>
      <c r="V86" s="39"/>
      <c r="W86" s="39"/>
      <c r="X86" s="40"/>
      <c r="Y86" s="41">
        <v>1</v>
      </c>
      <c r="Z86" s="38">
        <v>1</v>
      </c>
      <c r="AA86" s="40">
        <v>1</v>
      </c>
      <c r="AB86" s="41"/>
      <c r="AC86" s="38"/>
      <c r="AD86" s="39"/>
      <c r="AE86" s="40"/>
      <c r="AF86" s="36"/>
      <c r="AG86" s="39"/>
      <c r="AH86" s="37">
        <v>1</v>
      </c>
      <c r="AI86" s="38">
        <v>1</v>
      </c>
      <c r="AJ86" s="40">
        <v>1</v>
      </c>
      <c r="AK86" s="36"/>
      <c r="AL86" s="39"/>
      <c r="AM86" s="39"/>
      <c r="AN86" s="39">
        <v>1</v>
      </c>
      <c r="AO86" s="37">
        <v>1</v>
      </c>
      <c r="AP86" s="38">
        <v>1</v>
      </c>
      <c r="AQ86" s="39">
        <v>1</v>
      </c>
      <c r="AR86" s="39"/>
      <c r="AS86" s="39">
        <v>1</v>
      </c>
      <c r="AT86" s="40">
        <v>1</v>
      </c>
      <c r="AU86" s="36">
        <v>1</v>
      </c>
      <c r="AV86" s="39">
        <v>1</v>
      </c>
      <c r="AW86" s="39">
        <v>1</v>
      </c>
      <c r="AX86" s="39">
        <v>1</v>
      </c>
      <c r="AY86" s="39">
        <v>1</v>
      </c>
      <c r="AZ86" s="39">
        <v>1</v>
      </c>
      <c r="BA86" s="39">
        <v>1</v>
      </c>
      <c r="BB86" s="39"/>
      <c r="BC86" s="39"/>
      <c r="BD86" s="39">
        <v>1</v>
      </c>
      <c r="BE86" s="39"/>
      <c r="BF86" s="39"/>
      <c r="BG86" s="39">
        <v>1</v>
      </c>
      <c r="BH86" s="39">
        <v>1</v>
      </c>
      <c r="BI86" s="39"/>
      <c r="BJ86" s="39">
        <v>1</v>
      </c>
      <c r="BK86" s="39">
        <v>1</v>
      </c>
      <c r="BL86" s="39"/>
      <c r="BM86" s="39"/>
      <c r="BN86" s="39">
        <v>1</v>
      </c>
      <c r="BO86" s="39">
        <v>1</v>
      </c>
      <c r="BP86" s="39"/>
      <c r="BQ86" s="39"/>
      <c r="BR86" s="39"/>
      <c r="BS86" s="39"/>
      <c r="BT86" s="37"/>
      <c r="BU86" s="38"/>
      <c r="BV86" s="39"/>
      <c r="BW86" s="39"/>
      <c r="BX86" s="39"/>
      <c r="BY86" s="39">
        <v>1</v>
      </c>
      <c r="BZ86" s="39">
        <v>1</v>
      </c>
      <c r="CA86" s="39">
        <v>1</v>
      </c>
      <c r="CB86" s="39">
        <v>1</v>
      </c>
      <c r="CC86" s="39">
        <v>1</v>
      </c>
      <c r="CD86" s="39">
        <v>1</v>
      </c>
      <c r="CE86" s="39">
        <v>1</v>
      </c>
      <c r="CF86" s="39">
        <v>1</v>
      </c>
      <c r="CG86" s="39">
        <v>1</v>
      </c>
      <c r="CH86" s="39">
        <v>1</v>
      </c>
      <c r="CI86" s="39">
        <v>1</v>
      </c>
      <c r="CJ86" s="39">
        <v>1</v>
      </c>
      <c r="CK86" s="39">
        <v>1</v>
      </c>
      <c r="CL86" s="39">
        <v>1</v>
      </c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>
        <v>1</v>
      </c>
      <c r="DT86" s="39"/>
      <c r="DU86" s="39"/>
      <c r="DV86" s="39"/>
      <c r="DW86" s="39">
        <v>1</v>
      </c>
      <c r="DX86" s="39">
        <v>1</v>
      </c>
      <c r="DY86" s="39">
        <v>1</v>
      </c>
      <c r="DZ86" s="39">
        <v>1</v>
      </c>
      <c r="EA86" s="39">
        <v>1</v>
      </c>
      <c r="EB86" s="39">
        <v>1</v>
      </c>
      <c r="EC86" s="39">
        <v>1</v>
      </c>
      <c r="ED86" s="39"/>
      <c r="EE86" s="39">
        <v>1</v>
      </c>
      <c r="EF86" s="39"/>
      <c r="EG86" s="39">
        <v>1</v>
      </c>
      <c r="EH86" s="39">
        <v>1</v>
      </c>
      <c r="EI86" s="39">
        <v>1</v>
      </c>
      <c r="EJ86" s="39">
        <v>1</v>
      </c>
      <c r="EK86" s="39">
        <v>1</v>
      </c>
      <c r="EL86" s="39">
        <v>1</v>
      </c>
      <c r="EM86" s="39">
        <v>1</v>
      </c>
      <c r="EN86" s="39">
        <v>1</v>
      </c>
      <c r="EO86" s="39">
        <v>1</v>
      </c>
      <c r="EP86" s="39">
        <v>1</v>
      </c>
      <c r="EQ86" s="39"/>
      <c r="ER86" s="39"/>
      <c r="ES86" s="39">
        <v>1</v>
      </c>
      <c r="ET86" s="39">
        <v>1</v>
      </c>
      <c r="EU86" s="39">
        <v>1</v>
      </c>
      <c r="EV86" s="39">
        <v>1</v>
      </c>
      <c r="EW86" s="39">
        <v>1</v>
      </c>
      <c r="EX86" s="39">
        <v>1</v>
      </c>
      <c r="EY86" s="39">
        <v>1</v>
      </c>
      <c r="EZ86" s="39">
        <v>1</v>
      </c>
      <c r="FA86" s="39">
        <v>1</v>
      </c>
      <c r="FB86" s="39">
        <v>1</v>
      </c>
      <c r="FC86" s="39"/>
      <c r="FD86" s="39">
        <v>1</v>
      </c>
      <c r="FE86" s="39"/>
      <c r="FF86" s="39">
        <v>1</v>
      </c>
      <c r="FG86" s="39"/>
      <c r="FH86" s="39">
        <v>1</v>
      </c>
      <c r="FI86" s="39">
        <v>1</v>
      </c>
      <c r="FJ86" s="39">
        <v>1</v>
      </c>
      <c r="FK86" s="39">
        <v>1</v>
      </c>
      <c r="FL86" s="39"/>
      <c r="FM86" s="39"/>
      <c r="FN86" s="39">
        <v>1</v>
      </c>
      <c r="FO86" s="39"/>
      <c r="FP86" s="39">
        <v>1</v>
      </c>
      <c r="FQ86" s="39">
        <v>1</v>
      </c>
      <c r="FR86" s="39">
        <v>1</v>
      </c>
      <c r="FS86" s="39"/>
      <c r="FT86" s="37"/>
    </row>
    <row r="87" spans="1:176" x14ac:dyDescent="0.25">
      <c r="A87" s="279"/>
      <c r="B87" s="280"/>
      <c r="C87" s="280"/>
      <c r="D87" s="280"/>
      <c r="E87" s="280"/>
      <c r="F87" s="47"/>
      <c r="G87" s="48"/>
      <c r="H87" s="48"/>
      <c r="I87" s="48"/>
      <c r="J87" s="49"/>
      <c r="L87" s="50"/>
      <c r="M87" s="51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2"/>
      <c r="AA87" s="52"/>
      <c r="AB87" s="53"/>
      <c r="AC87" s="52"/>
      <c r="AD87" s="52"/>
      <c r="AE87" s="52"/>
      <c r="AF87" s="50"/>
      <c r="AG87" s="52"/>
      <c r="AH87" s="51"/>
      <c r="AI87" s="52"/>
      <c r="AJ87" s="52"/>
      <c r="AK87" s="50"/>
      <c r="AL87" s="52"/>
      <c r="AM87" s="52"/>
      <c r="AN87" s="52"/>
      <c r="AO87" s="51"/>
      <c r="AP87" s="52"/>
      <c r="AQ87" s="52"/>
      <c r="AR87" s="52"/>
      <c r="AS87" s="52"/>
      <c r="AT87" s="52"/>
      <c r="AU87" s="50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1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1"/>
    </row>
    <row r="88" spans="1:176" x14ac:dyDescent="0.25">
      <c r="A88" s="271" t="s">
        <v>2515</v>
      </c>
      <c r="B88" s="272"/>
      <c r="C88" s="31" t="s">
        <v>2516</v>
      </c>
      <c r="D88" s="31" t="s">
        <v>2517</v>
      </c>
      <c r="E88" s="63" t="s">
        <v>2518</v>
      </c>
      <c r="F88" s="33">
        <v>0</v>
      </c>
      <c r="G88" s="34">
        <v>0</v>
      </c>
      <c r="H88" s="34">
        <v>0</v>
      </c>
      <c r="I88" s="34">
        <v>0</v>
      </c>
      <c r="J88" s="35">
        <v>0</v>
      </c>
      <c r="L88" s="36"/>
      <c r="M88" s="37"/>
      <c r="N88" s="38"/>
      <c r="O88" s="39"/>
      <c r="P88" s="39"/>
      <c r="Q88" s="39"/>
      <c r="R88" s="39"/>
      <c r="S88" s="39"/>
      <c r="T88" s="39"/>
      <c r="U88" s="39"/>
      <c r="V88" s="39"/>
      <c r="W88" s="39"/>
      <c r="X88" s="40"/>
      <c r="Y88" s="41"/>
      <c r="Z88" s="38"/>
      <c r="AA88" s="40"/>
      <c r="AB88" s="41"/>
      <c r="AC88" s="38"/>
      <c r="AD88" s="39"/>
      <c r="AE88" s="40"/>
      <c r="AF88" s="36"/>
      <c r="AG88" s="39"/>
      <c r="AH88" s="37">
        <v>1</v>
      </c>
      <c r="AI88" s="38"/>
      <c r="AJ88" s="40"/>
      <c r="AK88" s="36"/>
      <c r="AL88" s="39"/>
      <c r="AM88" s="39"/>
      <c r="AN88" s="39"/>
      <c r="AO88" s="37"/>
      <c r="AP88" s="38"/>
      <c r="AQ88" s="39"/>
      <c r="AR88" s="39"/>
      <c r="AS88" s="39"/>
      <c r="AT88" s="40"/>
      <c r="AU88" s="36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7"/>
      <c r="BU88" s="38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7"/>
    </row>
    <row r="89" spans="1:176" x14ac:dyDescent="0.25">
      <c r="A89" s="273"/>
      <c r="B89" s="274"/>
      <c r="C89" s="44" t="s">
        <v>2519</v>
      </c>
      <c r="D89" s="67" t="s">
        <v>2520</v>
      </c>
      <c r="E89" s="63" t="s">
        <v>2521</v>
      </c>
      <c r="F89" s="33">
        <v>0</v>
      </c>
      <c r="G89" s="34">
        <v>0</v>
      </c>
      <c r="H89" s="34">
        <v>0</v>
      </c>
      <c r="I89" s="34">
        <v>0</v>
      </c>
      <c r="J89" s="35">
        <v>0</v>
      </c>
      <c r="L89" s="36">
        <v>1</v>
      </c>
      <c r="M89" s="37">
        <v>1</v>
      </c>
      <c r="N89" s="38">
        <v>1</v>
      </c>
      <c r="O89" s="39">
        <v>1</v>
      </c>
      <c r="P89" s="39">
        <v>1</v>
      </c>
      <c r="Q89" s="39"/>
      <c r="R89" s="39"/>
      <c r="S89" s="39"/>
      <c r="T89" s="39"/>
      <c r="U89" s="39">
        <v>1</v>
      </c>
      <c r="V89" s="39"/>
      <c r="W89" s="39"/>
      <c r="X89" s="40"/>
      <c r="Y89" s="41">
        <v>1</v>
      </c>
      <c r="Z89" s="38"/>
      <c r="AA89" s="40"/>
      <c r="AB89" s="41"/>
      <c r="AC89" s="38"/>
      <c r="AD89" s="39"/>
      <c r="AE89" s="40"/>
      <c r="AF89" s="36"/>
      <c r="AG89" s="39"/>
      <c r="AH89" s="37"/>
      <c r="AI89" s="38"/>
      <c r="AJ89" s="40"/>
      <c r="AK89" s="36"/>
      <c r="AL89" s="39"/>
      <c r="AM89" s="39"/>
      <c r="AN89" s="39"/>
      <c r="AO89" s="37"/>
      <c r="AP89" s="38"/>
      <c r="AQ89" s="39"/>
      <c r="AR89" s="39"/>
      <c r="AS89" s="39"/>
      <c r="AT89" s="40"/>
      <c r="AU89" s="36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7"/>
      <c r="BU89" s="38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7"/>
    </row>
    <row r="90" spans="1:176" x14ac:dyDescent="0.25">
      <c r="A90" s="273"/>
      <c r="B90" s="274"/>
      <c r="C90" s="44" t="s">
        <v>2522</v>
      </c>
      <c r="D90" s="67" t="s">
        <v>2523</v>
      </c>
      <c r="E90" s="63" t="s">
        <v>2524</v>
      </c>
      <c r="F90" s="33">
        <v>1</v>
      </c>
      <c r="G90" s="34">
        <v>1</v>
      </c>
      <c r="H90" s="34">
        <v>1</v>
      </c>
      <c r="I90" s="34">
        <v>1</v>
      </c>
      <c r="J90" s="35">
        <v>1</v>
      </c>
      <c r="L90" s="36">
        <v>2</v>
      </c>
      <c r="M90" s="37">
        <v>2</v>
      </c>
      <c r="N90" s="38">
        <v>2</v>
      </c>
      <c r="O90" s="39">
        <v>2</v>
      </c>
      <c r="P90" s="39">
        <v>1</v>
      </c>
      <c r="Q90" s="39"/>
      <c r="R90" s="39"/>
      <c r="S90" s="39"/>
      <c r="T90" s="39">
        <v>1</v>
      </c>
      <c r="U90" s="39">
        <v>1</v>
      </c>
      <c r="V90" s="39"/>
      <c r="W90" s="39"/>
      <c r="X90" s="40"/>
      <c r="Y90" s="41">
        <v>1</v>
      </c>
      <c r="Z90" s="38">
        <v>1</v>
      </c>
      <c r="AA90" s="40">
        <v>1</v>
      </c>
      <c r="AB90" s="41"/>
      <c r="AC90" s="38"/>
      <c r="AD90" s="39"/>
      <c r="AE90" s="40"/>
      <c r="AF90" s="36">
        <v>1</v>
      </c>
      <c r="AG90" s="39"/>
      <c r="AH90" s="37"/>
      <c r="AI90" s="38"/>
      <c r="AJ90" s="40"/>
      <c r="AK90" s="36">
        <v>2</v>
      </c>
      <c r="AL90" s="39">
        <v>2</v>
      </c>
      <c r="AM90" s="39">
        <v>1</v>
      </c>
      <c r="AN90" s="39">
        <v>1</v>
      </c>
      <c r="AO90" s="37">
        <v>1</v>
      </c>
      <c r="AP90" s="38">
        <v>1</v>
      </c>
      <c r="AQ90" s="39">
        <v>1</v>
      </c>
      <c r="AR90" s="39">
        <v>1</v>
      </c>
      <c r="AS90" s="39">
        <v>1</v>
      </c>
      <c r="AT90" s="40">
        <v>1</v>
      </c>
      <c r="AU90" s="36">
        <v>1</v>
      </c>
      <c r="AV90" s="39">
        <v>1</v>
      </c>
      <c r="AW90" s="39"/>
      <c r="AX90" s="39">
        <v>1</v>
      </c>
      <c r="AY90" s="39">
        <v>1</v>
      </c>
      <c r="AZ90" s="39">
        <v>1</v>
      </c>
      <c r="BA90" s="39">
        <v>1</v>
      </c>
      <c r="BB90" s="39">
        <v>1</v>
      </c>
      <c r="BC90" s="39">
        <v>1</v>
      </c>
      <c r="BD90" s="39">
        <v>1</v>
      </c>
      <c r="BE90" s="39">
        <v>1</v>
      </c>
      <c r="BF90" s="39">
        <v>1</v>
      </c>
      <c r="BG90" s="39">
        <v>1</v>
      </c>
      <c r="BH90" s="39">
        <v>1</v>
      </c>
      <c r="BI90" s="39">
        <v>2</v>
      </c>
      <c r="BJ90" s="39">
        <v>1</v>
      </c>
      <c r="BK90" s="39"/>
      <c r="BL90" s="39">
        <v>1</v>
      </c>
      <c r="BM90" s="39">
        <v>1</v>
      </c>
      <c r="BN90" s="39">
        <v>1</v>
      </c>
      <c r="BO90" s="39">
        <v>1</v>
      </c>
      <c r="BP90" s="39">
        <v>1</v>
      </c>
      <c r="BQ90" s="39">
        <v>1</v>
      </c>
      <c r="BR90" s="39">
        <v>1</v>
      </c>
      <c r="BS90" s="39">
        <v>1</v>
      </c>
      <c r="BT90" s="37">
        <v>1</v>
      </c>
      <c r="BU90" s="38">
        <v>1</v>
      </c>
      <c r="BV90" s="39">
        <v>1</v>
      </c>
      <c r="BW90" s="39">
        <v>1</v>
      </c>
      <c r="BX90" s="39">
        <v>1</v>
      </c>
      <c r="BY90" s="39">
        <v>1</v>
      </c>
      <c r="BZ90" s="39">
        <v>1</v>
      </c>
      <c r="CA90" s="39">
        <v>1</v>
      </c>
      <c r="CB90" s="39">
        <v>1</v>
      </c>
      <c r="CC90" s="39">
        <v>1</v>
      </c>
      <c r="CD90" s="39">
        <v>1</v>
      </c>
      <c r="CE90" s="39"/>
      <c r="CF90" s="39">
        <v>1</v>
      </c>
      <c r="CG90" s="39"/>
      <c r="CH90" s="39">
        <v>1</v>
      </c>
      <c r="CI90" s="39">
        <v>1</v>
      </c>
      <c r="CJ90" s="39">
        <v>1</v>
      </c>
      <c r="CK90" s="39">
        <v>1</v>
      </c>
      <c r="CL90" s="39">
        <v>1</v>
      </c>
      <c r="CM90" s="39"/>
      <c r="CN90" s="39">
        <v>1</v>
      </c>
      <c r="CO90" s="39">
        <v>1</v>
      </c>
      <c r="CP90" s="39">
        <v>1</v>
      </c>
      <c r="CQ90" s="39">
        <v>1</v>
      </c>
      <c r="CR90" s="39">
        <v>1</v>
      </c>
      <c r="CS90" s="39"/>
      <c r="CT90" s="39">
        <v>1</v>
      </c>
      <c r="CU90" s="39"/>
      <c r="CV90" s="39">
        <v>1</v>
      </c>
      <c r="CW90" s="39">
        <v>1</v>
      </c>
      <c r="CX90" s="39"/>
      <c r="CY90" s="39">
        <v>1</v>
      </c>
      <c r="CZ90" s="39">
        <v>1</v>
      </c>
      <c r="DA90" s="39">
        <v>1</v>
      </c>
      <c r="DB90" s="39">
        <v>1</v>
      </c>
      <c r="DC90" s="39">
        <v>1</v>
      </c>
      <c r="DD90" s="39">
        <v>1</v>
      </c>
      <c r="DE90" s="39"/>
      <c r="DF90" s="39">
        <v>1</v>
      </c>
      <c r="DG90" s="39"/>
      <c r="DH90" s="39">
        <v>2</v>
      </c>
      <c r="DI90" s="39">
        <v>1</v>
      </c>
      <c r="DJ90" s="39">
        <v>1</v>
      </c>
      <c r="DK90" s="39">
        <v>1</v>
      </c>
      <c r="DL90" s="39">
        <v>1</v>
      </c>
      <c r="DM90" s="39">
        <v>1</v>
      </c>
      <c r="DN90" s="39">
        <v>1</v>
      </c>
      <c r="DO90" s="39">
        <v>1</v>
      </c>
      <c r="DP90" s="39">
        <v>1</v>
      </c>
      <c r="DQ90" s="39">
        <v>1</v>
      </c>
      <c r="DR90" s="39"/>
      <c r="DS90" s="39">
        <v>1</v>
      </c>
      <c r="DT90" s="39">
        <v>1</v>
      </c>
      <c r="DU90" s="39">
        <v>1</v>
      </c>
      <c r="DV90" s="39">
        <v>1</v>
      </c>
      <c r="DW90" s="39">
        <v>1</v>
      </c>
      <c r="DX90" s="39">
        <v>1</v>
      </c>
      <c r="DY90" s="39">
        <v>1</v>
      </c>
      <c r="DZ90" s="39">
        <v>1</v>
      </c>
      <c r="EA90" s="39">
        <v>1</v>
      </c>
      <c r="EB90" s="39">
        <v>1</v>
      </c>
      <c r="EC90" s="39">
        <v>1</v>
      </c>
      <c r="ED90" s="39">
        <v>1</v>
      </c>
      <c r="EE90" s="39">
        <v>1</v>
      </c>
      <c r="EF90" s="39">
        <v>1</v>
      </c>
      <c r="EG90" s="39">
        <v>1</v>
      </c>
      <c r="EH90" s="39">
        <v>1</v>
      </c>
      <c r="EI90" s="39">
        <v>1</v>
      </c>
      <c r="EJ90" s="39">
        <v>1</v>
      </c>
      <c r="EK90" s="39">
        <v>1</v>
      </c>
      <c r="EL90" s="39">
        <v>1</v>
      </c>
      <c r="EM90" s="39">
        <v>1</v>
      </c>
      <c r="EN90" s="39">
        <v>1</v>
      </c>
      <c r="EO90" s="39">
        <v>1</v>
      </c>
      <c r="EP90" s="39">
        <v>1</v>
      </c>
      <c r="EQ90" s="39">
        <v>1</v>
      </c>
      <c r="ER90" s="39">
        <v>1</v>
      </c>
      <c r="ES90" s="39">
        <v>1</v>
      </c>
      <c r="ET90" s="39">
        <v>1</v>
      </c>
      <c r="EU90" s="39">
        <v>1</v>
      </c>
      <c r="EV90" s="39">
        <v>1</v>
      </c>
      <c r="EW90" s="39">
        <v>1</v>
      </c>
      <c r="EX90" s="39">
        <v>1</v>
      </c>
      <c r="EY90" s="39">
        <v>1</v>
      </c>
      <c r="EZ90" s="39">
        <v>1</v>
      </c>
      <c r="FA90" s="39"/>
      <c r="FB90" s="39"/>
      <c r="FC90" s="39">
        <v>1</v>
      </c>
      <c r="FD90" s="39"/>
      <c r="FE90" s="39">
        <v>1</v>
      </c>
      <c r="FF90" s="39">
        <v>1</v>
      </c>
      <c r="FG90" s="39">
        <v>1</v>
      </c>
      <c r="FH90" s="39">
        <v>1</v>
      </c>
      <c r="FI90" s="39">
        <v>1</v>
      </c>
      <c r="FJ90" s="39">
        <v>1</v>
      </c>
      <c r="FK90" s="39">
        <v>1</v>
      </c>
      <c r="FL90" s="39">
        <v>1</v>
      </c>
      <c r="FM90" s="39">
        <v>1</v>
      </c>
      <c r="FN90" s="39">
        <v>1</v>
      </c>
      <c r="FO90" s="39">
        <v>1</v>
      </c>
      <c r="FP90" s="39">
        <v>1</v>
      </c>
      <c r="FQ90" s="39">
        <v>1</v>
      </c>
      <c r="FR90" s="39">
        <v>1</v>
      </c>
      <c r="FS90" s="39">
        <v>1</v>
      </c>
      <c r="FT90" s="37"/>
    </row>
    <row r="91" spans="1:176" x14ac:dyDescent="0.25">
      <c r="A91" s="273"/>
      <c r="B91" s="274"/>
      <c r="C91" s="44" t="s">
        <v>2525</v>
      </c>
      <c r="D91" s="67" t="s">
        <v>2526</v>
      </c>
      <c r="E91" s="63" t="s">
        <v>2527</v>
      </c>
      <c r="F91" s="33">
        <v>3</v>
      </c>
      <c r="G91" s="34">
        <v>1</v>
      </c>
      <c r="H91" s="34">
        <v>1</v>
      </c>
      <c r="I91" s="34">
        <v>2</v>
      </c>
      <c r="J91" s="35">
        <v>2</v>
      </c>
      <c r="L91" s="36">
        <v>2</v>
      </c>
      <c r="M91" s="37">
        <v>3</v>
      </c>
      <c r="N91" s="38">
        <v>2</v>
      </c>
      <c r="O91" s="39">
        <v>2</v>
      </c>
      <c r="P91" s="39">
        <v>2</v>
      </c>
      <c r="Q91" s="39">
        <v>1</v>
      </c>
      <c r="R91" s="39">
        <v>2</v>
      </c>
      <c r="S91" s="39">
        <v>3</v>
      </c>
      <c r="T91" s="39">
        <v>4</v>
      </c>
      <c r="U91" s="39">
        <v>3</v>
      </c>
      <c r="V91" s="39">
        <v>1</v>
      </c>
      <c r="W91" s="39">
        <v>1</v>
      </c>
      <c r="X91" s="40">
        <v>1</v>
      </c>
      <c r="Y91" s="41">
        <v>3</v>
      </c>
      <c r="Z91" s="38">
        <v>1</v>
      </c>
      <c r="AA91" s="40">
        <v>1</v>
      </c>
      <c r="AB91" s="41"/>
      <c r="AC91" s="38">
        <v>2</v>
      </c>
      <c r="AD91" s="39"/>
      <c r="AE91" s="40"/>
      <c r="AF91" s="36">
        <v>3</v>
      </c>
      <c r="AG91" s="39"/>
      <c r="AH91" s="37"/>
      <c r="AI91" s="38">
        <v>1</v>
      </c>
      <c r="AJ91" s="40"/>
      <c r="AK91" s="36">
        <v>2</v>
      </c>
      <c r="AL91" s="39">
        <v>3</v>
      </c>
      <c r="AM91" s="39">
        <v>2</v>
      </c>
      <c r="AN91" s="39">
        <v>1</v>
      </c>
      <c r="AO91" s="37">
        <v>2</v>
      </c>
      <c r="AP91" s="38"/>
      <c r="AQ91" s="39"/>
      <c r="AR91" s="39"/>
      <c r="AS91" s="39">
        <v>4</v>
      </c>
      <c r="AT91" s="40">
        <v>4</v>
      </c>
      <c r="AU91" s="36">
        <v>1</v>
      </c>
      <c r="AV91" s="39"/>
      <c r="AW91" s="39"/>
      <c r="AX91" s="39">
        <v>3</v>
      </c>
      <c r="AY91" s="39">
        <v>2</v>
      </c>
      <c r="AZ91" s="39">
        <v>2</v>
      </c>
      <c r="BA91" s="39">
        <v>1</v>
      </c>
      <c r="BB91" s="39">
        <v>1</v>
      </c>
      <c r="BC91" s="39">
        <v>1</v>
      </c>
      <c r="BD91" s="39">
        <v>2</v>
      </c>
      <c r="BE91" s="39">
        <v>3</v>
      </c>
      <c r="BF91" s="39">
        <v>2</v>
      </c>
      <c r="BG91" s="39">
        <v>2</v>
      </c>
      <c r="BH91" s="39"/>
      <c r="BI91" s="39">
        <v>1</v>
      </c>
      <c r="BJ91" s="39"/>
      <c r="BK91" s="39">
        <v>1</v>
      </c>
      <c r="BL91" s="39">
        <v>2</v>
      </c>
      <c r="BM91" s="39">
        <v>1</v>
      </c>
      <c r="BN91" s="39">
        <v>1</v>
      </c>
      <c r="BO91" s="39"/>
      <c r="BP91" s="39"/>
      <c r="BQ91" s="39">
        <v>2</v>
      </c>
      <c r="BR91" s="39">
        <v>1</v>
      </c>
      <c r="BS91" s="39">
        <v>1</v>
      </c>
      <c r="BT91" s="37">
        <v>2</v>
      </c>
      <c r="BU91" s="38">
        <v>1</v>
      </c>
      <c r="BV91" s="39">
        <v>2</v>
      </c>
      <c r="BW91" s="39">
        <v>3</v>
      </c>
      <c r="BX91" s="39">
        <v>2</v>
      </c>
      <c r="BY91" s="39">
        <v>3</v>
      </c>
      <c r="BZ91" s="39">
        <v>3</v>
      </c>
      <c r="CA91" s="39">
        <v>4</v>
      </c>
      <c r="CB91" s="39">
        <v>3</v>
      </c>
      <c r="CC91" s="39"/>
      <c r="CD91" s="39">
        <v>1</v>
      </c>
      <c r="CE91" s="39"/>
      <c r="CF91" s="39"/>
      <c r="CG91" s="39"/>
      <c r="CH91" s="39"/>
      <c r="CI91" s="39">
        <v>1</v>
      </c>
      <c r="CJ91" s="39"/>
      <c r="CK91" s="39"/>
      <c r="CL91" s="39"/>
      <c r="CM91" s="39">
        <v>3</v>
      </c>
      <c r="CN91" s="39"/>
      <c r="CO91" s="39"/>
      <c r="CP91" s="39">
        <v>2</v>
      </c>
      <c r="CQ91" s="39">
        <v>2</v>
      </c>
      <c r="CR91" s="39">
        <v>2</v>
      </c>
      <c r="CS91" s="39">
        <v>3</v>
      </c>
      <c r="CT91" s="39"/>
      <c r="CU91" s="39">
        <v>2</v>
      </c>
      <c r="CV91" s="39"/>
      <c r="CW91" s="39">
        <v>1</v>
      </c>
      <c r="CX91" s="39"/>
      <c r="CY91" s="39">
        <v>2</v>
      </c>
      <c r="CZ91" s="39">
        <v>1</v>
      </c>
      <c r="DA91" s="39"/>
      <c r="DB91" s="39"/>
      <c r="DC91" s="39">
        <v>2</v>
      </c>
      <c r="DD91" s="39">
        <v>2</v>
      </c>
      <c r="DE91" s="39">
        <v>3</v>
      </c>
      <c r="DF91" s="39">
        <v>2</v>
      </c>
      <c r="DG91" s="39"/>
      <c r="DH91" s="39"/>
      <c r="DI91" s="39">
        <v>1</v>
      </c>
      <c r="DJ91" s="39">
        <v>2</v>
      </c>
      <c r="DK91" s="39">
        <v>2</v>
      </c>
      <c r="DL91" s="39">
        <v>3</v>
      </c>
      <c r="DM91" s="39">
        <v>1</v>
      </c>
      <c r="DN91" s="39">
        <v>2</v>
      </c>
      <c r="DO91" s="39">
        <v>3</v>
      </c>
      <c r="DP91" s="39">
        <v>4</v>
      </c>
      <c r="DQ91" s="39"/>
      <c r="DR91" s="39">
        <v>2</v>
      </c>
      <c r="DS91" s="39">
        <v>1</v>
      </c>
      <c r="DT91" s="39"/>
      <c r="DU91" s="39"/>
      <c r="DV91" s="39"/>
      <c r="DW91" s="39">
        <v>1</v>
      </c>
      <c r="DX91" s="39">
        <v>5</v>
      </c>
      <c r="DY91" s="39">
        <v>6</v>
      </c>
      <c r="DZ91" s="39">
        <v>2</v>
      </c>
      <c r="EA91" s="39">
        <v>3</v>
      </c>
      <c r="EB91" s="39"/>
      <c r="EC91" s="39"/>
      <c r="ED91" s="39"/>
      <c r="EE91" s="39"/>
      <c r="EF91" s="39"/>
      <c r="EG91" s="39">
        <v>1</v>
      </c>
      <c r="EH91" s="39">
        <v>2</v>
      </c>
      <c r="EI91" s="39">
        <v>2</v>
      </c>
      <c r="EJ91" s="39">
        <v>2</v>
      </c>
      <c r="EK91" s="39"/>
      <c r="EL91" s="39"/>
      <c r="EM91" s="39"/>
      <c r="EN91" s="39"/>
      <c r="EO91" s="39">
        <v>2</v>
      </c>
      <c r="EP91" s="39">
        <v>1</v>
      </c>
      <c r="EQ91" s="39">
        <v>1</v>
      </c>
      <c r="ER91" s="39"/>
      <c r="ES91" s="39">
        <v>1</v>
      </c>
      <c r="ET91" s="39">
        <v>2</v>
      </c>
      <c r="EU91" s="39">
        <v>2</v>
      </c>
      <c r="EV91" s="39">
        <v>1</v>
      </c>
      <c r="EW91" s="39">
        <v>1</v>
      </c>
      <c r="EX91" s="39">
        <v>1</v>
      </c>
      <c r="EY91" s="39">
        <v>1</v>
      </c>
      <c r="EZ91" s="39">
        <v>2</v>
      </c>
      <c r="FA91" s="39">
        <v>1</v>
      </c>
      <c r="FB91" s="39">
        <v>1</v>
      </c>
      <c r="FC91" s="39">
        <v>3</v>
      </c>
      <c r="FD91" s="39">
        <v>1</v>
      </c>
      <c r="FE91" s="39">
        <v>1</v>
      </c>
      <c r="FF91" s="39">
        <v>1</v>
      </c>
      <c r="FG91" s="39">
        <v>1</v>
      </c>
      <c r="FH91" s="39"/>
      <c r="FI91" s="39"/>
      <c r="FJ91" s="39"/>
      <c r="FK91" s="39">
        <v>1</v>
      </c>
      <c r="FL91" s="39">
        <v>1</v>
      </c>
      <c r="FM91" s="39">
        <v>1</v>
      </c>
      <c r="FN91" s="39"/>
      <c r="FO91" s="39"/>
      <c r="FP91" s="39"/>
      <c r="FQ91" s="39">
        <v>1</v>
      </c>
      <c r="FR91" s="39"/>
      <c r="FS91" s="39"/>
      <c r="FT91" s="37"/>
    </row>
    <row r="92" spans="1:176" x14ac:dyDescent="0.25">
      <c r="A92" s="275"/>
      <c r="B92" s="276"/>
      <c r="C92" s="44" t="s">
        <v>2528</v>
      </c>
      <c r="D92" s="67" t="s">
        <v>2529</v>
      </c>
      <c r="E92" s="63" t="s">
        <v>2530</v>
      </c>
      <c r="F92" s="33">
        <v>2</v>
      </c>
      <c r="G92" s="34">
        <v>1</v>
      </c>
      <c r="H92" s="34">
        <v>1</v>
      </c>
      <c r="I92" s="34">
        <v>1</v>
      </c>
      <c r="J92" s="35">
        <v>1</v>
      </c>
      <c r="L92" s="36">
        <v>1</v>
      </c>
      <c r="M92" s="37"/>
      <c r="N92" s="38">
        <v>1</v>
      </c>
      <c r="O92" s="39">
        <v>1</v>
      </c>
      <c r="P92" s="39">
        <v>1</v>
      </c>
      <c r="Q92" s="39">
        <v>1</v>
      </c>
      <c r="R92" s="39">
        <v>1</v>
      </c>
      <c r="S92" s="39">
        <v>1</v>
      </c>
      <c r="T92" s="39">
        <v>1</v>
      </c>
      <c r="U92" s="39"/>
      <c r="V92" s="39">
        <v>1</v>
      </c>
      <c r="W92" s="39"/>
      <c r="X92" s="40">
        <v>2</v>
      </c>
      <c r="Y92" s="41">
        <v>2</v>
      </c>
      <c r="Z92" s="38">
        <v>2</v>
      </c>
      <c r="AA92" s="40">
        <v>2</v>
      </c>
      <c r="AB92" s="41">
        <v>1</v>
      </c>
      <c r="AC92" s="38">
        <v>2</v>
      </c>
      <c r="AD92" s="39">
        <v>2</v>
      </c>
      <c r="AE92" s="40">
        <v>1</v>
      </c>
      <c r="AF92" s="36">
        <v>1</v>
      </c>
      <c r="AG92" s="39">
        <v>2</v>
      </c>
      <c r="AH92" s="37">
        <v>1</v>
      </c>
      <c r="AI92" s="38">
        <v>2</v>
      </c>
      <c r="AJ92" s="40"/>
      <c r="AK92" s="36">
        <v>1</v>
      </c>
      <c r="AL92" s="39">
        <v>1</v>
      </c>
      <c r="AM92" s="39"/>
      <c r="AN92" s="39">
        <v>1</v>
      </c>
      <c r="AO92" s="37">
        <v>1</v>
      </c>
      <c r="AP92" s="38">
        <v>1</v>
      </c>
      <c r="AQ92" s="39">
        <v>1</v>
      </c>
      <c r="AR92" s="39"/>
      <c r="AS92" s="39">
        <v>1</v>
      </c>
      <c r="AT92" s="40">
        <v>1</v>
      </c>
      <c r="AU92" s="36">
        <v>1</v>
      </c>
      <c r="AV92" s="39">
        <v>1</v>
      </c>
      <c r="AW92" s="39">
        <v>1</v>
      </c>
      <c r="AX92" s="39">
        <v>1</v>
      </c>
      <c r="AY92" s="39">
        <v>2</v>
      </c>
      <c r="AZ92" s="39">
        <v>2</v>
      </c>
      <c r="BA92" s="39">
        <v>1</v>
      </c>
      <c r="BB92" s="39">
        <v>1</v>
      </c>
      <c r="BC92" s="39"/>
      <c r="BD92" s="39"/>
      <c r="BE92" s="39">
        <v>1</v>
      </c>
      <c r="BF92" s="39">
        <v>1</v>
      </c>
      <c r="BG92" s="39">
        <v>1</v>
      </c>
      <c r="BH92" s="39">
        <v>1</v>
      </c>
      <c r="BI92" s="39">
        <v>1</v>
      </c>
      <c r="BJ92" s="39">
        <v>1</v>
      </c>
      <c r="BK92" s="39">
        <v>1</v>
      </c>
      <c r="BL92" s="39"/>
      <c r="BM92" s="39">
        <v>1</v>
      </c>
      <c r="BN92" s="39">
        <v>1</v>
      </c>
      <c r="BO92" s="39">
        <v>1</v>
      </c>
      <c r="BP92" s="39">
        <v>1</v>
      </c>
      <c r="BQ92" s="39">
        <v>1</v>
      </c>
      <c r="BR92" s="39">
        <v>1</v>
      </c>
      <c r="BS92" s="39">
        <v>1</v>
      </c>
      <c r="BT92" s="37">
        <v>1</v>
      </c>
      <c r="BU92" s="38">
        <v>1</v>
      </c>
      <c r="BV92" s="39">
        <v>1</v>
      </c>
      <c r="BW92" s="39">
        <v>1</v>
      </c>
      <c r="BX92" s="39">
        <v>1</v>
      </c>
      <c r="BY92" s="39">
        <v>1</v>
      </c>
      <c r="BZ92" s="39">
        <v>1</v>
      </c>
      <c r="CA92" s="39">
        <v>1</v>
      </c>
      <c r="CB92" s="39">
        <v>1</v>
      </c>
      <c r="CC92" s="39">
        <v>1</v>
      </c>
      <c r="CD92" s="39">
        <v>1</v>
      </c>
      <c r="CE92" s="39"/>
      <c r="CF92" s="39">
        <v>1</v>
      </c>
      <c r="CG92" s="39"/>
      <c r="CH92" s="39">
        <v>1</v>
      </c>
      <c r="CI92" s="39">
        <v>1</v>
      </c>
      <c r="CJ92" s="39">
        <v>1</v>
      </c>
      <c r="CK92" s="39">
        <v>1</v>
      </c>
      <c r="CL92" s="39">
        <v>1</v>
      </c>
      <c r="CM92" s="39">
        <v>1</v>
      </c>
      <c r="CN92" s="39">
        <v>3</v>
      </c>
      <c r="CO92" s="39"/>
      <c r="CP92" s="39">
        <v>1</v>
      </c>
      <c r="CQ92" s="39">
        <v>1</v>
      </c>
      <c r="CR92" s="39">
        <v>1</v>
      </c>
      <c r="CS92" s="39">
        <v>1</v>
      </c>
      <c r="CT92" s="39"/>
      <c r="CU92" s="39">
        <v>1</v>
      </c>
      <c r="CV92" s="39">
        <v>1</v>
      </c>
      <c r="CW92" s="39"/>
      <c r="CX92" s="39">
        <v>1</v>
      </c>
      <c r="CY92" s="39">
        <v>1</v>
      </c>
      <c r="CZ92" s="39">
        <v>1</v>
      </c>
      <c r="DA92" s="39">
        <v>1</v>
      </c>
      <c r="DB92" s="39">
        <v>1</v>
      </c>
      <c r="DC92" s="39">
        <v>1</v>
      </c>
      <c r="DD92" s="39">
        <v>1</v>
      </c>
      <c r="DE92" s="39">
        <v>1</v>
      </c>
      <c r="DF92" s="39"/>
      <c r="DG92" s="39"/>
      <c r="DH92" s="39"/>
      <c r="DI92" s="39">
        <v>1</v>
      </c>
      <c r="DJ92" s="39"/>
      <c r="DK92" s="39">
        <v>1</v>
      </c>
      <c r="DL92" s="39">
        <v>1</v>
      </c>
      <c r="DM92" s="39">
        <v>1</v>
      </c>
      <c r="DN92" s="39">
        <v>1</v>
      </c>
      <c r="DO92" s="39">
        <v>1</v>
      </c>
      <c r="DP92" s="39">
        <v>1</v>
      </c>
      <c r="DQ92" s="39">
        <v>1</v>
      </c>
      <c r="DR92" s="39">
        <v>1</v>
      </c>
      <c r="DS92" s="39">
        <v>1</v>
      </c>
      <c r="DT92" s="39"/>
      <c r="DU92" s="39"/>
      <c r="DV92" s="39"/>
      <c r="DW92" s="39">
        <v>1</v>
      </c>
      <c r="DX92" s="39">
        <v>1</v>
      </c>
      <c r="DY92" s="39">
        <v>1</v>
      </c>
      <c r="DZ92" s="39">
        <v>1</v>
      </c>
      <c r="EA92" s="39">
        <v>1</v>
      </c>
      <c r="EB92" s="39">
        <v>1</v>
      </c>
      <c r="EC92" s="39"/>
      <c r="ED92" s="39"/>
      <c r="EE92" s="39">
        <v>1</v>
      </c>
      <c r="EF92" s="39">
        <v>1</v>
      </c>
      <c r="EG92" s="39">
        <v>1</v>
      </c>
      <c r="EH92" s="39">
        <v>1</v>
      </c>
      <c r="EI92" s="39">
        <v>1</v>
      </c>
      <c r="EJ92" s="39">
        <v>1</v>
      </c>
      <c r="EK92" s="39">
        <v>1</v>
      </c>
      <c r="EL92" s="39">
        <v>1</v>
      </c>
      <c r="EM92" s="39">
        <v>1</v>
      </c>
      <c r="EN92" s="39">
        <v>1</v>
      </c>
      <c r="EO92" s="39">
        <v>1</v>
      </c>
      <c r="EP92" s="39">
        <v>1</v>
      </c>
      <c r="EQ92" s="39">
        <v>1</v>
      </c>
      <c r="ER92" s="39"/>
      <c r="ES92" s="39">
        <v>1</v>
      </c>
      <c r="ET92" s="39">
        <v>1</v>
      </c>
      <c r="EU92" s="39">
        <v>2</v>
      </c>
      <c r="EV92" s="39">
        <v>1</v>
      </c>
      <c r="EW92" s="39">
        <v>1</v>
      </c>
      <c r="EX92" s="39">
        <v>1</v>
      </c>
      <c r="EY92" s="39">
        <v>1</v>
      </c>
      <c r="EZ92" s="39">
        <v>1</v>
      </c>
      <c r="FA92" s="39"/>
      <c r="FB92" s="39">
        <v>1</v>
      </c>
      <c r="FC92" s="39"/>
      <c r="FD92" s="39">
        <v>1</v>
      </c>
      <c r="FE92" s="39">
        <v>1</v>
      </c>
      <c r="FF92" s="39">
        <v>1</v>
      </c>
      <c r="FG92" s="39">
        <v>1</v>
      </c>
      <c r="FH92" s="39">
        <v>1</v>
      </c>
      <c r="FI92" s="39">
        <v>1</v>
      </c>
      <c r="FJ92" s="39">
        <v>1</v>
      </c>
      <c r="FK92" s="39">
        <v>1</v>
      </c>
      <c r="FL92" s="39">
        <v>1</v>
      </c>
      <c r="FM92" s="39">
        <v>1</v>
      </c>
      <c r="FN92" s="39">
        <v>1</v>
      </c>
      <c r="FO92" s="39">
        <v>1</v>
      </c>
      <c r="FP92" s="39">
        <v>1</v>
      </c>
      <c r="FQ92" s="39">
        <v>1</v>
      </c>
      <c r="FR92" s="39">
        <v>1</v>
      </c>
      <c r="FS92" s="39">
        <v>1</v>
      </c>
      <c r="FT92" s="37">
        <v>1</v>
      </c>
    </row>
    <row r="93" spans="1:176" x14ac:dyDescent="0.25">
      <c r="A93" s="279"/>
      <c r="B93" s="280"/>
      <c r="C93" s="280"/>
      <c r="D93" s="280"/>
      <c r="E93" s="280"/>
      <c r="F93" s="47"/>
      <c r="G93" s="48"/>
      <c r="H93" s="48"/>
      <c r="I93" s="48"/>
      <c r="J93" s="49"/>
      <c r="L93" s="50"/>
      <c r="M93" s="51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2"/>
      <c r="AA93" s="52"/>
      <c r="AB93" s="53"/>
      <c r="AC93" s="52"/>
      <c r="AD93" s="52"/>
      <c r="AE93" s="52"/>
      <c r="AF93" s="50"/>
      <c r="AG93" s="52"/>
      <c r="AH93" s="51"/>
      <c r="AI93" s="52"/>
      <c r="AJ93" s="52"/>
      <c r="AK93" s="50"/>
      <c r="AL93" s="52"/>
      <c r="AM93" s="52"/>
      <c r="AN93" s="52"/>
      <c r="AO93" s="51"/>
      <c r="AP93" s="52"/>
      <c r="AQ93" s="52"/>
      <c r="AR93" s="52"/>
      <c r="AS93" s="52"/>
      <c r="AT93" s="52"/>
      <c r="AU93" s="50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1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1"/>
    </row>
    <row r="94" spans="1:176" x14ac:dyDescent="0.25">
      <c r="A94" s="271" t="s">
        <v>2531</v>
      </c>
      <c r="B94" s="272"/>
      <c r="C94" s="31" t="s">
        <v>2532</v>
      </c>
      <c r="D94" s="31" t="s">
        <v>2533</v>
      </c>
      <c r="E94" s="32" t="s">
        <v>2534</v>
      </c>
      <c r="F94" s="33">
        <v>0</v>
      </c>
      <c r="G94" s="34">
        <v>0</v>
      </c>
      <c r="H94" s="34">
        <v>0</v>
      </c>
      <c r="I94" s="34">
        <v>0</v>
      </c>
      <c r="J94" s="35">
        <v>0</v>
      </c>
      <c r="L94" s="36"/>
      <c r="M94" s="37"/>
      <c r="N94" s="38"/>
      <c r="O94" s="39"/>
      <c r="P94" s="39"/>
      <c r="Q94" s="39"/>
      <c r="R94" s="39"/>
      <c r="S94" s="39"/>
      <c r="T94" s="39"/>
      <c r="U94" s="39"/>
      <c r="V94" s="39"/>
      <c r="W94" s="39"/>
      <c r="X94" s="40"/>
      <c r="Y94" s="41"/>
      <c r="Z94" s="38"/>
      <c r="AA94" s="40"/>
      <c r="AB94" s="41"/>
      <c r="AC94" s="38"/>
      <c r="AD94" s="39"/>
      <c r="AE94" s="40"/>
      <c r="AF94" s="36"/>
      <c r="AG94" s="39"/>
      <c r="AH94" s="37"/>
      <c r="AI94" s="38"/>
      <c r="AJ94" s="40"/>
      <c r="AK94" s="36"/>
      <c r="AL94" s="39"/>
      <c r="AM94" s="39"/>
      <c r="AN94" s="39"/>
      <c r="AO94" s="37"/>
      <c r="AP94" s="38"/>
      <c r="AQ94" s="39"/>
      <c r="AR94" s="39"/>
      <c r="AS94" s="39"/>
      <c r="AT94" s="40"/>
      <c r="AU94" s="36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7"/>
      <c r="BU94" s="38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7"/>
    </row>
    <row r="95" spans="1:176" x14ac:dyDescent="0.25">
      <c r="A95" s="273"/>
      <c r="B95" s="274"/>
      <c r="C95" s="31" t="s">
        <v>2535</v>
      </c>
      <c r="D95" s="31" t="s">
        <v>2536</v>
      </c>
      <c r="E95" s="32" t="s">
        <v>2537</v>
      </c>
      <c r="F95" s="33">
        <v>0</v>
      </c>
      <c r="G95" s="34">
        <v>0</v>
      </c>
      <c r="H95" s="34">
        <v>0</v>
      </c>
      <c r="I95" s="34">
        <v>0</v>
      </c>
      <c r="J95" s="35">
        <v>0</v>
      </c>
      <c r="L95" s="36"/>
      <c r="M95" s="37"/>
      <c r="N95" s="38"/>
      <c r="O95" s="39"/>
      <c r="P95" s="39"/>
      <c r="Q95" s="39"/>
      <c r="R95" s="39"/>
      <c r="S95" s="39"/>
      <c r="T95" s="39"/>
      <c r="U95" s="39"/>
      <c r="V95" s="39"/>
      <c r="W95" s="39"/>
      <c r="X95" s="40"/>
      <c r="Y95" s="41"/>
      <c r="Z95" s="38"/>
      <c r="AA95" s="40"/>
      <c r="AB95" s="41"/>
      <c r="AC95" s="38"/>
      <c r="AD95" s="39"/>
      <c r="AE95" s="40"/>
      <c r="AF95" s="36"/>
      <c r="AG95" s="39"/>
      <c r="AH95" s="37"/>
      <c r="AI95" s="38"/>
      <c r="AJ95" s="40"/>
      <c r="AK95" s="36"/>
      <c r="AL95" s="39"/>
      <c r="AM95" s="39"/>
      <c r="AN95" s="39"/>
      <c r="AO95" s="37"/>
      <c r="AP95" s="38"/>
      <c r="AQ95" s="39"/>
      <c r="AR95" s="39"/>
      <c r="AS95" s="39"/>
      <c r="AT95" s="40"/>
      <c r="AU95" s="36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7"/>
      <c r="BU95" s="38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7"/>
    </row>
    <row r="96" spans="1:176" x14ac:dyDescent="0.25">
      <c r="A96" s="273"/>
      <c r="B96" s="274"/>
      <c r="C96" s="31" t="s">
        <v>2538</v>
      </c>
      <c r="D96" s="67" t="s">
        <v>2539</v>
      </c>
      <c r="E96" s="63" t="s">
        <v>2540</v>
      </c>
      <c r="F96" s="33">
        <v>0</v>
      </c>
      <c r="G96" s="34">
        <v>0</v>
      </c>
      <c r="H96" s="34">
        <v>0</v>
      </c>
      <c r="I96" s="34">
        <v>0</v>
      </c>
      <c r="J96" s="35">
        <v>0</v>
      </c>
      <c r="L96" s="36"/>
      <c r="M96" s="37"/>
      <c r="N96" s="38"/>
      <c r="O96" s="39"/>
      <c r="P96" s="39"/>
      <c r="Q96" s="39">
        <v>1</v>
      </c>
      <c r="R96" s="39">
        <v>1</v>
      </c>
      <c r="S96" s="39">
        <v>1</v>
      </c>
      <c r="T96" s="39"/>
      <c r="U96" s="39">
        <v>1</v>
      </c>
      <c r="V96" s="39">
        <v>1</v>
      </c>
      <c r="W96" s="39">
        <v>1</v>
      </c>
      <c r="X96" s="40">
        <v>1</v>
      </c>
      <c r="Y96" s="41"/>
      <c r="Z96" s="38">
        <v>1</v>
      </c>
      <c r="AA96" s="40">
        <v>1</v>
      </c>
      <c r="AB96" s="41"/>
      <c r="AC96" s="38"/>
      <c r="AD96" s="39"/>
      <c r="AE96" s="40"/>
      <c r="AF96" s="36"/>
      <c r="AG96" s="39"/>
      <c r="AH96" s="37"/>
      <c r="AI96" s="38"/>
      <c r="AJ96" s="40"/>
      <c r="AK96" s="36"/>
      <c r="AL96" s="39"/>
      <c r="AM96" s="39"/>
      <c r="AN96" s="39"/>
      <c r="AO96" s="37"/>
      <c r="AP96" s="38"/>
      <c r="AQ96" s="39"/>
      <c r="AR96" s="39"/>
      <c r="AS96" s="39"/>
      <c r="AT96" s="40"/>
      <c r="AU96" s="36"/>
      <c r="AV96" s="39"/>
      <c r="AW96" s="39"/>
      <c r="AX96" s="39">
        <v>3</v>
      </c>
      <c r="AY96" s="39"/>
      <c r="AZ96" s="39"/>
      <c r="BA96" s="39"/>
      <c r="BB96" s="39"/>
      <c r="BC96" s="39"/>
      <c r="BD96" s="39"/>
      <c r="BE96" s="39">
        <v>2</v>
      </c>
      <c r="BF96" s="39">
        <v>2</v>
      </c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7"/>
      <c r="BU96" s="38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7"/>
    </row>
    <row r="97" spans="1:176" x14ac:dyDescent="0.25">
      <c r="A97" s="273"/>
      <c r="B97" s="274"/>
      <c r="C97" s="31" t="s">
        <v>2541</v>
      </c>
      <c r="D97" s="67" t="s">
        <v>2542</v>
      </c>
      <c r="E97" s="63" t="s">
        <v>2543</v>
      </c>
      <c r="F97" s="33">
        <v>0</v>
      </c>
      <c r="G97" s="34">
        <v>0</v>
      </c>
      <c r="H97" s="34">
        <v>0</v>
      </c>
      <c r="I97" s="34">
        <v>0</v>
      </c>
      <c r="J97" s="35">
        <v>0</v>
      </c>
      <c r="L97" s="36"/>
      <c r="M97" s="37"/>
      <c r="N97" s="38">
        <v>1</v>
      </c>
      <c r="O97" s="39">
        <v>1</v>
      </c>
      <c r="P97" s="39"/>
      <c r="Q97" s="39">
        <v>1</v>
      </c>
      <c r="R97" s="39"/>
      <c r="S97" s="39"/>
      <c r="T97" s="39"/>
      <c r="U97" s="39"/>
      <c r="V97" s="39"/>
      <c r="W97" s="39"/>
      <c r="X97" s="40"/>
      <c r="Y97" s="41"/>
      <c r="Z97" s="38"/>
      <c r="AA97" s="40"/>
      <c r="AB97" s="41"/>
      <c r="AC97" s="38">
        <v>1</v>
      </c>
      <c r="AD97" s="39"/>
      <c r="AE97" s="40"/>
      <c r="AF97" s="36">
        <v>1</v>
      </c>
      <c r="AG97" s="39"/>
      <c r="AH97" s="37">
        <v>1</v>
      </c>
      <c r="AI97" s="38"/>
      <c r="AJ97" s="40"/>
      <c r="AK97" s="36">
        <v>1</v>
      </c>
      <c r="AL97" s="39"/>
      <c r="AM97" s="39">
        <v>1</v>
      </c>
      <c r="AN97" s="39"/>
      <c r="AO97" s="37"/>
      <c r="AP97" s="38">
        <v>1</v>
      </c>
      <c r="AQ97" s="39">
        <v>1</v>
      </c>
      <c r="AR97" s="39">
        <v>1</v>
      </c>
      <c r="AS97" s="39"/>
      <c r="AT97" s="40"/>
      <c r="AU97" s="36"/>
      <c r="AV97" s="39"/>
      <c r="AW97" s="39"/>
      <c r="AX97" s="39"/>
      <c r="AY97" s="39">
        <v>1</v>
      </c>
      <c r="AZ97" s="39"/>
      <c r="BA97" s="39"/>
      <c r="BB97" s="39"/>
      <c r="BC97" s="39">
        <v>1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7"/>
      <c r="BU97" s="38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>
        <v>1</v>
      </c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7"/>
    </row>
    <row r="98" spans="1:176" x14ac:dyDescent="0.25">
      <c r="A98" s="273"/>
      <c r="B98" s="274"/>
      <c r="C98" s="44" t="s">
        <v>2544</v>
      </c>
      <c r="D98" s="67" t="s">
        <v>2545</v>
      </c>
      <c r="E98" s="63" t="s">
        <v>2546</v>
      </c>
      <c r="F98" s="33">
        <v>2</v>
      </c>
      <c r="G98" s="34">
        <v>4</v>
      </c>
      <c r="H98" s="34">
        <v>3</v>
      </c>
      <c r="I98" s="34">
        <v>3</v>
      </c>
      <c r="J98" s="35">
        <v>4</v>
      </c>
      <c r="L98" s="36"/>
      <c r="M98" s="37"/>
      <c r="N98" s="38">
        <v>1</v>
      </c>
      <c r="O98" s="39">
        <v>1</v>
      </c>
      <c r="P98" s="39">
        <v>1</v>
      </c>
      <c r="Q98" s="39">
        <v>1</v>
      </c>
      <c r="R98" s="39"/>
      <c r="S98" s="39"/>
      <c r="T98" s="39"/>
      <c r="U98" s="39"/>
      <c r="V98" s="39"/>
      <c r="W98" s="39"/>
      <c r="X98" s="40"/>
      <c r="Y98" s="41">
        <v>1</v>
      </c>
      <c r="Z98" s="38"/>
      <c r="AA98" s="40"/>
      <c r="AB98" s="41"/>
      <c r="AC98" s="38">
        <v>2</v>
      </c>
      <c r="AD98" s="39"/>
      <c r="AE98" s="40"/>
      <c r="AF98" s="36">
        <v>2</v>
      </c>
      <c r="AG98" s="39"/>
      <c r="AH98" s="37">
        <v>2</v>
      </c>
      <c r="AI98" s="38"/>
      <c r="AJ98" s="40"/>
      <c r="AK98" s="36">
        <v>1</v>
      </c>
      <c r="AL98" s="39">
        <v>2</v>
      </c>
      <c r="AM98" s="39">
        <v>1</v>
      </c>
      <c r="AN98" s="39"/>
      <c r="AO98" s="37"/>
      <c r="AP98" s="38">
        <v>2</v>
      </c>
      <c r="AQ98" s="39">
        <v>2</v>
      </c>
      <c r="AR98" s="39">
        <v>1</v>
      </c>
      <c r="AS98" s="39">
        <v>3</v>
      </c>
      <c r="AT98" s="40">
        <v>3</v>
      </c>
      <c r="AU98" s="36">
        <v>2</v>
      </c>
      <c r="AV98" s="39">
        <v>2</v>
      </c>
      <c r="AW98" s="39">
        <v>2</v>
      </c>
      <c r="AX98" s="39">
        <v>2</v>
      </c>
      <c r="AY98" s="39">
        <v>2</v>
      </c>
      <c r="AZ98" s="39">
        <v>2</v>
      </c>
      <c r="BA98" s="39">
        <v>2</v>
      </c>
      <c r="BB98" s="39">
        <v>2</v>
      </c>
      <c r="BC98" s="39">
        <v>2</v>
      </c>
      <c r="BD98" s="39">
        <v>2</v>
      </c>
      <c r="BE98" s="39">
        <v>2</v>
      </c>
      <c r="BF98" s="39">
        <v>2</v>
      </c>
      <c r="BG98" s="39">
        <v>2</v>
      </c>
      <c r="BH98" s="39">
        <v>2</v>
      </c>
      <c r="BI98" s="39">
        <v>2</v>
      </c>
      <c r="BJ98" s="39">
        <v>2</v>
      </c>
      <c r="BK98" s="39">
        <v>3</v>
      </c>
      <c r="BL98" s="39">
        <v>2</v>
      </c>
      <c r="BM98" s="39"/>
      <c r="BN98" s="39">
        <v>2</v>
      </c>
      <c r="BO98" s="39">
        <v>3</v>
      </c>
      <c r="BP98" s="39">
        <v>2</v>
      </c>
      <c r="BQ98" s="39">
        <v>2</v>
      </c>
      <c r="BR98" s="39">
        <v>2</v>
      </c>
      <c r="BS98" s="39">
        <v>2</v>
      </c>
      <c r="BT98" s="37">
        <v>2</v>
      </c>
      <c r="BU98" s="38">
        <v>2</v>
      </c>
      <c r="BV98" s="39">
        <v>2</v>
      </c>
      <c r="BW98" s="39">
        <v>2</v>
      </c>
      <c r="BX98" s="39">
        <v>2</v>
      </c>
      <c r="BY98" s="39">
        <v>2</v>
      </c>
      <c r="BZ98" s="39">
        <v>2</v>
      </c>
      <c r="CA98" s="39">
        <v>2</v>
      </c>
      <c r="CB98" s="39">
        <v>2</v>
      </c>
      <c r="CC98" s="39">
        <v>2</v>
      </c>
      <c r="CD98" s="39">
        <v>2</v>
      </c>
      <c r="CE98" s="39">
        <v>1</v>
      </c>
      <c r="CF98" s="39">
        <v>2</v>
      </c>
      <c r="CG98" s="39"/>
      <c r="CH98" s="39">
        <v>2</v>
      </c>
      <c r="CI98" s="39"/>
      <c r="CJ98" s="39">
        <v>2</v>
      </c>
      <c r="CK98" s="39">
        <v>2</v>
      </c>
      <c r="CL98" s="39">
        <v>2</v>
      </c>
      <c r="CM98" s="39"/>
      <c r="CN98" s="39">
        <v>3</v>
      </c>
      <c r="CO98" s="39"/>
      <c r="CP98" s="39">
        <v>2</v>
      </c>
      <c r="CQ98" s="39">
        <v>2</v>
      </c>
      <c r="CR98" s="39">
        <v>2</v>
      </c>
      <c r="CS98" s="39"/>
      <c r="CT98" s="39">
        <v>2</v>
      </c>
      <c r="CU98" s="39">
        <v>2</v>
      </c>
      <c r="CV98" s="39">
        <v>3</v>
      </c>
      <c r="CW98" s="39"/>
      <c r="CX98" s="39"/>
      <c r="CY98" s="39">
        <v>3</v>
      </c>
      <c r="CZ98" s="39"/>
      <c r="DA98" s="39">
        <v>2</v>
      </c>
      <c r="DB98" s="39"/>
      <c r="DC98" s="39">
        <v>4</v>
      </c>
      <c r="DD98" s="39">
        <v>6</v>
      </c>
      <c r="DE98" s="39"/>
      <c r="DF98" s="39">
        <v>2</v>
      </c>
      <c r="DG98" s="39">
        <v>2</v>
      </c>
      <c r="DH98" s="39"/>
      <c r="DI98" s="39">
        <v>2</v>
      </c>
      <c r="DJ98" s="39">
        <v>2</v>
      </c>
      <c r="DK98" s="39">
        <v>2</v>
      </c>
      <c r="DL98" s="39">
        <v>2</v>
      </c>
      <c r="DM98" s="39">
        <v>2</v>
      </c>
      <c r="DN98" s="39">
        <v>4</v>
      </c>
      <c r="DO98" s="39">
        <v>2</v>
      </c>
      <c r="DP98" s="39">
        <v>2</v>
      </c>
      <c r="DQ98" s="39">
        <v>2</v>
      </c>
      <c r="DR98" s="39"/>
      <c r="DS98" s="39">
        <v>2</v>
      </c>
      <c r="DT98" s="39">
        <v>2</v>
      </c>
      <c r="DU98" s="39">
        <v>2</v>
      </c>
      <c r="DV98" s="39">
        <v>1</v>
      </c>
      <c r="DW98" s="39">
        <v>2</v>
      </c>
      <c r="DX98" s="39">
        <v>2</v>
      </c>
      <c r="DY98" s="39">
        <v>2</v>
      </c>
      <c r="DZ98" s="39">
        <v>2</v>
      </c>
      <c r="EA98" s="39">
        <v>2</v>
      </c>
      <c r="EB98" s="39">
        <v>2</v>
      </c>
      <c r="EC98" s="39">
        <v>2</v>
      </c>
      <c r="ED98" s="39">
        <v>2</v>
      </c>
      <c r="EE98" s="39">
        <v>2</v>
      </c>
      <c r="EF98" s="39">
        <v>2</v>
      </c>
      <c r="EG98" s="39">
        <v>3</v>
      </c>
      <c r="EH98" s="39">
        <v>2</v>
      </c>
      <c r="EI98" s="39">
        <v>2</v>
      </c>
      <c r="EJ98" s="39">
        <v>2</v>
      </c>
      <c r="EK98" s="39">
        <v>2</v>
      </c>
      <c r="EL98" s="39">
        <v>1</v>
      </c>
      <c r="EM98" s="39">
        <v>2</v>
      </c>
      <c r="EN98" s="39">
        <v>1</v>
      </c>
      <c r="EO98" s="39">
        <v>2</v>
      </c>
      <c r="EP98" s="39">
        <v>2</v>
      </c>
      <c r="EQ98" s="39">
        <v>2</v>
      </c>
      <c r="ER98" s="39">
        <v>2</v>
      </c>
      <c r="ES98" s="39">
        <v>2</v>
      </c>
      <c r="ET98" s="39">
        <v>2</v>
      </c>
      <c r="EU98" s="39">
        <v>2</v>
      </c>
      <c r="EV98" s="39">
        <v>2</v>
      </c>
      <c r="EW98" s="39">
        <v>2</v>
      </c>
      <c r="EX98" s="39">
        <v>2</v>
      </c>
      <c r="EY98" s="39">
        <v>2</v>
      </c>
      <c r="EZ98" s="39">
        <v>2</v>
      </c>
      <c r="FA98" s="39">
        <v>2</v>
      </c>
      <c r="FB98" s="39"/>
      <c r="FC98" s="39">
        <v>2</v>
      </c>
      <c r="FD98" s="39"/>
      <c r="FE98" s="39">
        <v>2</v>
      </c>
      <c r="FF98" s="39">
        <v>2</v>
      </c>
      <c r="FG98" s="39">
        <v>2</v>
      </c>
      <c r="FH98" s="39">
        <v>2</v>
      </c>
      <c r="FI98" s="39">
        <v>3</v>
      </c>
      <c r="FJ98" s="39">
        <v>2</v>
      </c>
      <c r="FK98" s="39">
        <v>2</v>
      </c>
      <c r="FL98" s="39">
        <v>2</v>
      </c>
      <c r="FM98" s="39">
        <v>2</v>
      </c>
      <c r="FN98" s="39">
        <v>2</v>
      </c>
      <c r="FO98" s="39">
        <v>2</v>
      </c>
      <c r="FP98" s="39">
        <v>2</v>
      </c>
      <c r="FQ98" s="39">
        <v>2</v>
      </c>
      <c r="FR98" s="39">
        <v>2</v>
      </c>
      <c r="FS98" s="39"/>
      <c r="FT98" s="37"/>
    </row>
    <row r="99" spans="1:176" x14ac:dyDescent="0.25">
      <c r="A99" s="273"/>
      <c r="B99" s="274"/>
      <c r="C99" s="44" t="s">
        <v>2547</v>
      </c>
      <c r="D99" s="67" t="s">
        <v>2548</v>
      </c>
      <c r="E99" s="63" t="s">
        <v>2549</v>
      </c>
      <c r="F99" s="33">
        <v>1</v>
      </c>
      <c r="G99" s="34">
        <v>1</v>
      </c>
      <c r="H99" s="34">
        <v>1</v>
      </c>
      <c r="I99" s="34">
        <v>1</v>
      </c>
      <c r="J99" s="35">
        <v>1</v>
      </c>
      <c r="L99" s="36"/>
      <c r="M99" s="37"/>
      <c r="N99" s="38">
        <v>1</v>
      </c>
      <c r="O99" s="39">
        <v>1</v>
      </c>
      <c r="P99" s="39">
        <v>2</v>
      </c>
      <c r="Q99" s="39">
        <v>1</v>
      </c>
      <c r="R99" s="39"/>
      <c r="S99" s="39"/>
      <c r="T99" s="39"/>
      <c r="U99" s="39"/>
      <c r="V99" s="39"/>
      <c r="W99" s="39"/>
      <c r="X99" s="40"/>
      <c r="Y99" s="41"/>
      <c r="Z99" s="38"/>
      <c r="AA99" s="40"/>
      <c r="AB99" s="41"/>
      <c r="AC99" s="38">
        <v>1</v>
      </c>
      <c r="AD99" s="39"/>
      <c r="AE99" s="40"/>
      <c r="AF99" s="36">
        <v>2</v>
      </c>
      <c r="AG99" s="39"/>
      <c r="AH99" s="37">
        <v>1</v>
      </c>
      <c r="AI99" s="38"/>
      <c r="AJ99" s="40"/>
      <c r="AK99" s="36">
        <v>1</v>
      </c>
      <c r="AL99" s="39"/>
      <c r="AM99" s="39">
        <v>1</v>
      </c>
      <c r="AN99" s="39"/>
      <c r="AO99" s="37">
        <v>1</v>
      </c>
      <c r="AP99" s="38">
        <v>2</v>
      </c>
      <c r="AQ99" s="39">
        <v>1</v>
      </c>
      <c r="AR99" s="39">
        <v>1</v>
      </c>
      <c r="AS99" s="39">
        <v>1</v>
      </c>
      <c r="AT99" s="40">
        <v>1</v>
      </c>
      <c r="AU99" s="36">
        <v>1</v>
      </c>
      <c r="AV99" s="39">
        <v>1</v>
      </c>
      <c r="AW99" s="39">
        <v>1</v>
      </c>
      <c r="AX99" s="39">
        <v>1</v>
      </c>
      <c r="AY99" s="39"/>
      <c r="AZ99" s="39">
        <v>1</v>
      </c>
      <c r="BA99" s="39"/>
      <c r="BB99" s="39">
        <v>1</v>
      </c>
      <c r="BC99" s="39">
        <v>2</v>
      </c>
      <c r="BD99" s="39">
        <v>1</v>
      </c>
      <c r="BE99" s="39">
        <v>1</v>
      </c>
      <c r="BF99" s="39">
        <v>1</v>
      </c>
      <c r="BG99" s="39">
        <v>1</v>
      </c>
      <c r="BH99" s="39">
        <v>1</v>
      </c>
      <c r="BI99" s="39">
        <v>1</v>
      </c>
      <c r="BJ99" s="39">
        <v>1</v>
      </c>
      <c r="BK99" s="39">
        <v>1</v>
      </c>
      <c r="BL99" s="39">
        <v>1</v>
      </c>
      <c r="BM99" s="39">
        <v>1</v>
      </c>
      <c r="BN99" s="39">
        <v>1</v>
      </c>
      <c r="BO99" s="39">
        <v>1</v>
      </c>
      <c r="BP99" s="39">
        <v>1</v>
      </c>
      <c r="BQ99" s="39">
        <v>1</v>
      </c>
      <c r="BR99" s="39">
        <v>1</v>
      </c>
      <c r="BS99" s="39">
        <v>1</v>
      </c>
      <c r="BT99" s="37">
        <v>1</v>
      </c>
      <c r="BU99" s="38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1</v>
      </c>
      <c r="CA99" s="39">
        <v>1</v>
      </c>
      <c r="CB99" s="39">
        <v>1</v>
      </c>
      <c r="CC99" s="39">
        <v>1</v>
      </c>
      <c r="CD99" s="39">
        <v>1</v>
      </c>
      <c r="CE99" s="39">
        <v>1</v>
      </c>
      <c r="CF99" s="39">
        <v>1</v>
      </c>
      <c r="CG99" s="39"/>
      <c r="CH99" s="39">
        <v>1</v>
      </c>
      <c r="CI99" s="39"/>
      <c r="CJ99" s="39">
        <v>1</v>
      </c>
      <c r="CK99" s="39">
        <v>1</v>
      </c>
      <c r="CL99" s="39">
        <v>1</v>
      </c>
      <c r="CM99" s="39"/>
      <c r="CN99" s="39">
        <v>1</v>
      </c>
      <c r="CO99" s="39"/>
      <c r="CP99" s="39">
        <v>1</v>
      </c>
      <c r="CQ99" s="39">
        <v>1</v>
      </c>
      <c r="CR99" s="39">
        <v>1</v>
      </c>
      <c r="CS99" s="39"/>
      <c r="CT99" s="39">
        <v>1</v>
      </c>
      <c r="CU99" s="39">
        <v>1</v>
      </c>
      <c r="CV99" s="39">
        <v>1</v>
      </c>
      <c r="CW99" s="39"/>
      <c r="CX99" s="39"/>
      <c r="CY99" s="39">
        <v>1</v>
      </c>
      <c r="CZ99" s="39"/>
      <c r="DA99" s="39">
        <v>1</v>
      </c>
      <c r="DB99" s="39"/>
      <c r="DC99" s="39">
        <v>1</v>
      </c>
      <c r="DD99" s="39">
        <v>1</v>
      </c>
      <c r="DE99" s="39"/>
      <c r="DF99" s="39">
        <v>1</v>
      </c>
      <c r="DG99" s="39">
        <v>1</v>
      </c>
      <c r="DH99" s="39"/>
      <c r="DI99" s="39">
        <v>1</v>
      </c>
      <c r="DJ99" s="39">
        <v>1</v>
      </c>
      <c r="DK99" s="39">
        <v>1</v>
      </c>
      <c r="DL99" s="39">
        <v>1</v>
      </c>
      <c r="DM99" s="39">
        <v>1</v>
      </c>
      <c r="DN99" s="39">
        <v>1</v>
      </c>
      <c r="DO99" s="39">
        <v>1</v>
      </c>
      <c r="DP99" s="39">
        <v>1</v>
      </c>
      <c r="DQ99" s="39">
        <v>1</v>
      </c>
      <c r="DR99" s="39"/>
      <c r="DS99" s="39">
        <v>1</v>
      </c>
      <c r="DT99" s="39">
        <v>1</v>
      </c>
      <c r="DU99" s="39"/>
      <c r="DV99" s="39">
        <v>1</v>
      </c>
      <c r="DW99" s="39">
        <v>1</v>
      </c>
      <c r="DX99" s="39">
        <v>1</v>
      </c>
      <c r="DY99" s="39">
        <v>1</v>
      </c>
      <c r="DZ99" s="39">
        <v>1</v>
      </c>
      <c r="EA99" s="39">
        <v>1</v>
      </c>
      <c r="EB99" s="39">
        <v>1</v>
      </c>
      <c r="EC99" s="39">
        <v>1</v>
      </c>
      <c r="ED99" s="39">
        <v>1</v>
      </c>
      <c r="EE99" s="39">
        <v>1</v>
      </c>
      <c r="EF99" s="39">
        <v>1</v>
      </c>
      <c r="EG99" s="39">
        <v>1</v>
      </c>
      <c r="EH99" s="39">
        <v>1</v>
      </c>
      <c r="EI99" s="39">
        <v>1</v>
      </c>
      <c r="EJ99" s="39">
        <v>1</v>
      </c>
      <c r="EK99" s="39">
        <v>1</v>
      </c>
      <c r="EL99" s="39">
        <v>1</v>
      </c>
      <c r="EM99" s="39">
        <v>1</v>
      </c>
      <c r="EN99" s="39">
        <v>1</v>
      </c>
      <c r="EO99" s="39">
        <v>1</v>
      </c>
      <c r="EP99" s="39">
        <v>1</v>
      </c>
      <c r="EQ99" s="39">
        <v>1</v>
      </c>
      <c r="ER99" s="39">
        <v>1</v>
      </c>
      <c r="ES99" s="39">
        <v>1</v>
      </c>
      <c r="ET99" s="39">
        <v>1</v>
      </c>
      <c r="EU99" s="39">
        <v>1</v>
      </c>
      <c r="EV99" s="39">
        <v>1</v>
      </c>
      <c r="EW99" s="39">
        <v>1</v>
      </c>
      <c r="EX99" s="39">
        <v>1</v>
      </c>
      <c r="EY99" s="39">
        <v>1</v>
      </c>
      <c r="EZ99" s="39">
        <v>1</v>
      </c>
      <c r="FA99" s="39">
        <v>1</v>
      </c>
      <c r="FB99" s="39"/>
      <c r="FC99" s="39">
        <v>1</v>
      </c>
      <c r="FD99" s="39"/>
      <c r="FE99" s="39">
        <v>1</v>
      </c>
      <c r="FF99" s="39">
        <v>1</v>
      </c>
      <c r="FG99" s="39">
        <v>1</v>
      </c>
      <c r="FH99" s="39">
        <v>1</v>
      </c>
      <c r="FI99" s="39">
        <v>1</v>
      </c>
      <c r="FJ99" s="39">
        <v>1</v>
      </c>
      <c r="FK99" s="39">
        <v>1</v>
      </c>
      <c r="FL99" s="39">
        <v>1</v>
      </c>
      <c r="FM99" s="39">
        <v>1</v>
      </c>
      <c r="FN99" s="39">
        <v>1</v>
      </c>
      <c r="FO99" s="39">
        <v>1</v>
      </c>
      <c r="FP99" s="39">
        <v>1</v>
      </c>
      <c r="FQ99" s="39">
        <v>1</v>
      </c>
      <c r="FR99" s="39"/>
      <c r="FS99" s="39"/>
      <c r="FT99" s="37">
        <v>1</v>
      </c>
    </row>
    <row r="100" spans="1:176" x14ac:dyDescent="0.25">
      <c r="A100" s="273"/>
      <c r="B100" s="274"/>
      <c r="C100" s="44" t="s">
        <v>2550</v>
      </c>
      <c r="D100" s="67" t="s">
        <v>2551</v>
      </c>
      <c r="E100" s="63" t="s">
        <v>2552</v>
      </c>
      <c r="F100" s="42" t="s">
        <v>2306</v>
      </c>
      <c r="G100" s="42" t="s">
        <v>2306</v>
      </c>
      <c r="H100" s="42" t="s">
        <v>2306</v>
      </c>
      <c r="I100" s="42" t="s">
        <v>2306</v>
      </c>
      <c r="J100" s="43" t="s">
        <v>2306</v>
      </c>
      <c r="L100" s="36">
        <v>1</v>
      </c>
      <c r="M100" s="37">
        <v>1</v>
      </c>
      <c r="N100" s="38">
        <v>1</v>
      </c>
      <c r="O100" s="39">
        <v>1</v>
      </c>
      <c r="P100" s="39">
        <v>1</v>
      </c>
      <c r="Q100" s="39">
        <v>1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/>
      <c r="X100" s="40">
        <v>1</v>
      </c>
      <c r="Y100" s="41">
        <v>1</v>
      </c>
      <c r="Z100" s="38">
        <v>1</v>
      </c>
      <c r="AA100" s="40">
        <v>1</v>
      </c>
      <c r="AB100" s="41">
        <v>1</v>
      </c>
      <c r="AC100" s="38">
        <v>1</v>
      </c>
      <c r="AD100" s="39">
        <v>2</v>
      </c>
      <c r="AE100" s="40">
        <v>1</v>
      </c>
      <c r="AF100" s="36">
        <v>1</v>
      </c>
      <c r="AG100" s="39"/>
      <c r="AH100" s="37">
        <v>1</v>
      </c>
      <c r="AI100" s="38"/>
      <c r="AJ100" s="40"/>
      <c r="AK100" s="36">
        <v>1</v>
      </c>
      <c r="AL100" s="39">
        <v>1</v>
      </c>
      <c r="AM100" s="39">
        <v>1</v>
      </c>
      <c r="AN100" s="39">
        <v>1</v>
      </c>
      <c r="AO100" s="37">
        <v>1</v>
      </c>
      <c r="AP100" s="38">
        <v>1</v>
      </c>
      <c r="AQ100" s="39">
        <v>1</v>
      </c>
      <c r="AR100" s="39">
        <v>1</v>
      </c>
      <c r="AS100" s="39">
        <v>1</v>
      </c>
      <c r="AT100" s="40">
        <v>1</v>
      </c>
      <c r="AU100" s="36">
        <v>1</v>
      </c>
      <c r="AV100" s="39">
        <v>1</v>
      </c>
      <c r="AW100" s="39">
        <v>1</v>
      </c>
      <c r="AX100" s="39">
        <v>2</v>
      </c>
      <c r="AY100" s="39">
        <v>1</v>
      </c>
      <c r="AZ100" s="39"/>
      <c r="BA100" s="39"/>
      <c r="BB100" s="39"/>
      <c r="BC100" s="39"/>
      <c r="BD100" s="39">
        <v>1</v>
      </c>
      <c r="BE100" s="39">
        <v>2</v>
      </c>
      <c r="BF100" s="39">
        <v>1</v>
      </c>
      <c r="BG100" s="39"/>
      <c r="BH100" s="39">
        <v>1</v>
      </c>
      <c r="BI100" s="39">
        <v>1</v>
      </c>
      <c r="BJ100" s="39">
        <v>1</v>
      </c>
      <c r="BK100" s="39">
        <v>1</v>
      </c>
      <c r="BL100" s="39">
        <v>1</v>
      </c>
      <c r="BM100" s="39">
        <v>1</v>
      </c>
      <c r="BN100" s="39">
        <v>1</v>
      </c>
      <c r="BO100" s="39"/>
      <c r="BP100" s="39"/>
      <c r="BQ100" s="39">
        <v>1</v>
      </c>
      <c r="BR100" s="39">
        <v>1</v>
      </c>
      <c r="BS100" s="39">
        <v>1</v>
      </c>
      <c r="BT100" s="37">
        <v>1</v>
      </c>
      <c r="BU100" s="38">
        <v>1</v>
      </c>
      <c r="BV100" s="39">
        <v>1</v>
      </c>
      <c r="BW100" s="39">
        <v>1</v>
      </c>
      <c r="BX100" s="39">
        <v>1</v>
      </c>
      <c r="BY100" s="39">
        <v>1</v>
      </c>
      <c r="BZ100" s="39">
        <v>1</v>
      </c>
      <c r="CA100" s="39">
        <v>1</v>
      </c>
      <c r="CB100" s="39">
        <v>1</v>
      </c>
      <c r="CC100" s="39">
        <v>1</v>
      </c>
      <c r="CD100" s="39">
        <v>1</v>
      </c>
      <c r="CE100" s="39">
        <v>1</v>
      </c>
      <c r="CF100" s="39">
        <v>1</v>
      </c>
      <c r="CG100" s="39"/>
      <c r="CH100" s="39">
        <v>1</v>
      </c>
      <c r="CI100" s="39"/>
      <c r="CJ100" s="39">
        <v>1</v>
      </c>
      <c r="CK100" s="39">
        <v>1</v>
      </c>
      <c r="CL100" s="39">
        <v>1</v>
      </c>
      <c r="CM100" s="39">
        <v>1</v>
      </c>
      <c r="CN100" s="39">
        <v>1</v>
      </c>
      <c r="CO100" s="39"/>
      <c r="CP100" s="39">
        <v>1</v>
      </c>
      <c r="CQ100" s="39">
        <v>1</v>
      </c>
      <c r="CR100" s="39">
        <v>1</v>
      </c>
      <c r="CS100" s="39">
        <v>1</v>
      </c>
      <c r="CT100" s="39"/>
      <c r="CU100" s="39">
        <v>1</v>
      </c>
      <c r="CV100" s="39">
        <v>1</v>
      </c>
      <c r="CW100" s="39">
        <v>1</v>
      </c>
      <c r="CX100" s="39">
        <v>1</v>
      </c>
      <c r="CY100" s="39">
        <v>1</v>
      </c>
      <c r="CZ100" s="39">
        <v>1</v>
      </c>
      <c r="DA100" s="39">
        <v>1</v>
      </c>
      <c r="DB100" s="39">
        <v>1</v>
      </c>
      <c r="DC100" s="39">
        <v>1</v>
      </c>
      <c r="DD100" s="39"/>
      <c r="DE100" s="39">
        <v>1</v>
      </c>
      <c r="DF100" s="39"/>
      <c r="DG100" s="39"/>
      <c r="DH100" s="39">
        <v>1</v>
      </c>
      <c r="DI100" s="39"/>
      <c r="DJ100" s="39"/>
      <c r="DK100" s="39">
        <v>1</v>
      </c>
      <c r="DL100" s="39">
        <v>1</v>
      </c>
      <c r="DM100" s="39">
        <v>1</v>
      </c>
      <c r="DN100" s="39">
        <v>1</v>
      </c>
      <c r="DO100" s="39">
        <v>1</v>
      </c>
      <c r="DP100" s="39">
        <v>1</v>
      </c>
      <c r="DQ100" s="39">
        <v>1</v>
      </c>
      <c r="DR100" s="39">
        <v>1</v>
      </c>
      <c r="DS100" s="39">
        <v>1</v>
      </c>
      <c r="DT100" s="39">
        <v>1</v>
      </c>
      <c r="DU100" s="39"/>
      <c r="DV100" s="39">
        <v>1</v>
      </c>
      <c r="DW100" s="39">
        <v>1</v>
      </c>
      <c r="DX100" s="39">
        <v>1</v>
      </c>
      <c r="DY100" s="39">
        <v>1</v>
      </c>
      <c r="DZ100" s="39">
        <v>1</v>
      </c>
      <c r="EA100" s="39">
        <v>1</v>
      </c>
      <c r="EB100" s="39">
        <v>1</v>
      </c>
      <c r="EC100" s="39"/>
      <c r="ED100" s="39"/>
      <c r="EE100" s="39"/>
      <c r="EF100" s="39">
        <v>1</v>
      </c>
      <c r="EG100" s="39">
        <v>1</v>
      </c>
      <c r="EH100" s="39">
        <v>1</v>
      </c>
      <c r="EI100" s="39">
        <v>1</v>
      </c>
      <c r="EJ100" s="39">
        <v>1</v>
      </c>
      <c r="EK100" s="39">
        <v>1</v>
      </c>
      <c r="EL100" s="39">
        <v>1</v>
      </c>
      <c r="EM100" s="39">
        <v>1</v>
      </c>
      <c r="EN100" s="39">
        <v>1</v>
      </c>
      <c r="EO100" s="39"/>
      <c r="EP100" s="39">
        <v>1</v>
      </c>
      <c r="EQ100" s="39">
        <v>1</v>
      </c>
      <c r="ER100" s="39"/>
      <c r="ES100" s="39">
        <v>1</v>
      </c>
      <c r="ET100" s="39">
        <v>1</v>
      </c>
      <c r="EU100" s="39">
        <v>1</v>
      </c>
      <c r="EV100" s="39">
        <v>1</v>
      </c>
      <c r="EW100" s="39">
        <v>1</v>
      </c>
      <c r="EX100" s="39">
        <v>1</v>
      </c>
      <c r="EY100" s="39">
        <v>1</v>
      </c>
      <c r="EZ100" s="39">
        <v>1</v>
      </c>
      <c r="FA100" s="39"/>
      <c r="FB100" s="39">
        <v>1</v>
      </c>
      <c r="FC100" s="39"/>
      <c r="FD100" s="39">
        <v>1</v>
      </c>
      <c r="FE100" s="39">
        <v>1</v>
      </c>
      <c r="FF100" s="39">
        <v>1</v>
      </c>
      <c r="FG100" s="39"/>
      <c r="FH100" s="39">
        <v>1</v>
      </c>
      <c r="FI100" s="39">
        <v>1</v>
      </c>
      <c r="FJ100" s="39">
        <v>1</v>
      </c>
      <c r="FK100" s="39">
        <v>1</v>
      </c>
      <c r="FL100" s="39">
        <v>1</v>
      </c>
      <c r="FM100" s="39"/>
      <c r="FN100" s="39">
        <v>1</v>
      </c>
      <c r="FO100" s="39">
        <v>1</v>
      </c>
      <c r="FP100" s="39">
        <v>1</v>
      </c>
      <c r="FQ100" s="39">
        <v>1</v>
      </c>
      <c r="FR100" s="39">
        <v>1</v>
      </c>
      <c r="FS100" s="39">
        <v>1</v>
      </c>
      <c r="FT100" s="37">
        <v>1</v>
      </c>
    </row>
    <row r="101" spans="1:176" x14ac:dyDescent="0.25">
      <c r="A101" s="273"/>
      <c r="B101" s="274"/>
      <c r="C101" s="44" t="s">
        <v>2553</v>
      </c>
      <c r="D101" s="67" t="s">
        <v>2554</v>
      </c>
      <c r="E101" s="63" t="s">
        <v>2555</v>
      </c>
      <c r="F101" s="33">
        <v>0</v>
      </c>
      <c r="G101" s="34">
        <v>0</v>
      </c>
      <c r="H101" s="34">
        <v>0</v>
      </c>
      <c r="I101" s="34">
        <v>0</v>
      </c>
      <c r="J101" s="35">
        <v>0</v>
      </c>
      <c r="L101" s="36">
        <v>1</v>
      </c>
      <c r="M101" s="37">
        <v>1</v>
      </c>
      <c r="N101" s="38">
        <v>1</v>
      </c>
      <c r="O101" s="39">
        <v>1</v>
      </c>
      <c r="P101" s="39">
        <v>1</v>
      </c>
      <c r="Q101" s="39"/>
      <c r="R101" s="39"/>
      <c r="S101" s="39"/>
      <c r="T101" s="39">
        <v>1</v>
      </c>
      <c r="U101" s="39">
        <v>1</v>
      </c>
      <c r="V101" s="39">
        <v>1</v>
      </c>
      <c r="W101" s="39">
        <v>1</v>
      </c>
      <c r="X101" s="40">
        <v>1</v>
      </c>
      <c r="Y101" s="41"/>
      <c r="Z101" s="38"/>
      <c r="AA101" s="40"/>
      <c r="AB101" s="41"/>
      <c r="AC101" s="38"/>
      <c r="AD101" s="39"/>
      <c r="AE101" s="40"/>
      <c r="AF101" s="36"/>
      <c r="AG101" s="39"/>
      <c r="AH101" s="37"/>
      <c r="AI101" s="38"/>
      <c r="AJ101" s="40"/>
      <c r="AK101" s="36"/>
      <c r="AL101" s="39"/>
      <c r="AM101" s="39"/>
      <c r="AN101" s="39"/>
      <c r="AO101" s="37"/>
      <c r="AP101" s="38">
        <v>1</v>
      </c>
      <c r="AQ101" s="39"/>
      <c r="AR101" s="39"/>
      <c r="AS101" s="39"/>
      <c r="AT101" s="40"/>
      <c r="AU101" s="36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7"/>
      <c r="BU101" s="38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7"/>
    </row>
    <row r="102" spans="1:176" x14ac:dyDescent="0.25">
      <c r="A102" s="273"/>
      <c r="B102" s="274"/>
      <c r="C102" s="44" t="s">
        <v>2556</v>
      </c>
      <c r="D102" s="67" t="s">
        <v>2557</v>
      </c>
      <c r="E102" s="63" t="s">
        <v>2558</v>
      </c>
      <c r="F102" s="33">
        <v>1</v>
      </c>
      <c r="G102" s="34">
        <v>1</v>
      </c>
      <c r="H102" s="34">
        <v>1</v>
      </c>
      <c r="I102" s="34">
        <v>1</v>
      </c>
      <c r="J102" s="35">
        <v>1</v>
      </c>
      <c r="L102" s="36">
        <v>1</v>
      </c>
      <c r="M102" s="37"/>
      <c r="N102" s="38">
        <v>1</v>
      </c>
      <c r="O102" s="39">
        <v>1</v>
      </c>
      <c r="P102" s="39">
        <v>1</v>
      </c>
      <c r="Q102" s="39">
        <v>1</v>
      </c>
      <c r="R102" s="39">
        <v>1</v>
      </c>
      <c r="S102" s="39">
        <v>1</v>
      </c>
      <c r="T102" s="39">
        <v>1</v>
      </c>
      <c r="U102" s="39">
        <v>1</v>
      </c>
      <c r="V102" s="39">
        <v>1</v>
      </c>
      <c r="W102" s="39"/>
      <c r="X102" s="40">
        <v>2</v>
      </c>
      <c r="Y102" s="41"/>
      <c r="Z102" s="38">
        <v>2</v>
      </c>
      <c r="AA102" s="40">
        <v>1</v>
      </c>
      <c r="AB102" s="41">
        <v>2</v>
      </c>
      <c r="AC102" s="38">
        <v>1</v>
      </c>
      <c r="AD102" s="39">
        <v>2</v>
      </c>
      <c r="AE102" s="40"/>
      <c r="AF102" s="36">
        <v>1</v>
      </c>
      <c r="AG102" s="39"/>
      <c r="AH102" s="37">
        <v>1</v>
      </c>
      <c r="AI102" s="38">
        <v>1</v>
      </c>
      <c r="AJ102" s="40"/>
      <c r="AK102" s="36">
        <v>3</v>
      </c>
      <c r="AL102" s="39">
        <v>2</v>
      </c>
      <c r="AM102" s="39">
        <v>1</v>
      </c>
      <c r="AN102" s="39">
        <v>2</v>
      </c>
      <c r="AO102" s="37">
        <v>1</v>
      </c>
      <c r="AP102" s="38">
        <v>1</v>
      </c>
      <c r="AQ102" s="39">
        <v>1</v>
      </c>
      <c r="AR102" s="39">
        <v>1</v>
      </c>
      <c r="AS102" s="39">
        <v>1</v>
      </c>
      <c r="AT102" s="40">
        <v>1</v>
      </c>
      <c r="AU102" s="36">
        <v>1</v>
      </c>
      <c r="AV102" s="39">
        <v>1</v>
      </c>
      <c r="AW102" s="39"/>
      <c r="AX102" s="39">
        <v>1</v>
      </c>
      <c r="AY102" s="39">
        <v>1</v>
      </c>
      <c r="AZ102" s="39">
        <v>1</v>
      </c>
      <c r="BA102" s="39">
        <v>1</v>
      </c>
      <c r="BB102" s="39">
        <v>1</v>
      </c>
      <c r="BC102" s="39">
        <v>1</v>
      </c>
      <c r="BD102" s="39">
        <v>1</v>
      </c>
      <c r="BE102" s="39">
        <v>1</v>
      </c>
      <c r="BF102" s="39">
        <v>1</v>
      </c>
      <c r="BG102" s="39">
        <v>1</v>
      </c>
      <c r="BH102" s="39">
        <v>2</v>
      </c>
      <c r="BI102" s="39"/>
      <c r="BJ102" s="39">
        <v>1</v>
      </c>
      <c r="BK102" s="39"/>
      <c r="BL102" s="39">
        <v>1</v>
      </c>
      <c r="BM102" s="39">
        <v>1</v>
      </c>
      <c r="BN102" s="39">
        <v>1</v>
      </c>
      <c r="BO102" s="39">
        <v>1</v>
      </c>
      <c r="BP102" s="39">
        <v>1</v>
      </c>
      <c r="BQ102" s="39">
        <v>1</v>
      </c>
      <c r="BR102" s="39">
        <v>1</v>
      </c>
      <c r="BS102" s="39">
        <v>1</v>
      </c>
      <c r="BT102" s="37">
        <v>1</v>
      </c>
      <c r="BU102" s="38">
        <v>1</v>
      </c>
      <c r="BV102" s="39">
        <v>1</v>
      </c>
      <c r="BW102" s="39">
        <v>1</v>
      </c>
      <c r="BX102" s="39">
        <v>1</v>
      </c>
      <c r="BY102" s="39">
        <v>2</v>
      </c>
      <c r="BZ102" s="39">
        <v>2</v>
      </c>
      <c r="CA102" s="39">
        <v>1</v>
      </c>
      <c r="CB102" s="39">
        <v>1</v>
      </c>
      <c r="CC102" s="39">
        <v>1</v>
      </c>
      <c r="CD102" s="39">
        <v>1</v>
      </c>
      <c r="CE102" s="39">
        <v>2</v>
      </c>
      <c r="CF102" s="39">
        <v>1</v>
      </c>
      <c r="CG102" s="39">
        <v>1</v>
      </c>
      <c r="CH102" s="39">
        <v>1</v>
      </c>
      <c r="CI102" s="39"/>
      <c r="CJ102" s="39">
        <v>1</v>
      </c>
      <c r="CK102" s="39">
        <v>2</v>
      </c>
      <c r="CL102" s="39"/>
      <c r="CM102" s="39">
        <v>1</v>
      </c>
      <c r="CN102" s="39"/>
      <c r="CO102" s="39">
        <v>1</v>
      </c>
      <c r="CP102" s="39"/>
      <c r="CQ102" s="39">
        <v>1</v>
      </c>
      <c r="CR102" s="39">
        <v>1</v>
      </c>
      <c r="CS102" s="39"/>
      <c r="CT102" s="39"/>
      <c r="CU102" s="39">
        <v>1</v>
      </c>
      <c r="CV102" s="39"/>
      <c r="CW102" s="39"/>
      <c r="CX102" s="39">
        <v>1</v>
      </c>
      <c r="CY102" s="39">
        <v>1</v>
      </c>
      <c r="CZ102" s="39"/>
      <c r="DA102" s="39">
        <v>1</v>
      </c>
      <c r="DB102" s="39">
        <v>1</v>
      </c>
      <c r="DC102" s="39">
        <v>1</v>
      </c>
      <c r="DD102" s="39">
        <v>1</v>
      </c>
      <c r="DE102" s="39">
        <v>1</v>
      </c>
      <c r="DF102" s="39"/>
      <c r="DG102" s="39">
        <v>1</v>
      </c>
      <c r="DH102" s="39">
        <v>1</v>
      </c>
      <c r="DI102" s="39">
        <v>1</v>
      </c>
      <c r="DJ102" s="39">
        <v>1</v>
      </c>
      <c r="DK102" s="39">
        <v>1</v>
      </c>
      <c r="DL102" s="39">
        <v>1</v>
      </c>
      <c r="DM102" s="39"/>
      <c r="DN102" s="39"/>
      <c r="DO102" s="39">
        <v>1</v>
      </c>
      <c r="DP102" s="39">
        <v>1</v>
      </c>
      <c r="DQ102" s="39">
        <v>1</v>
      </c>
      <c r="DR102" s="39">
        <v>1</v>
      </c>
      <c r="DS102" s="39">
        <v>1</v>
      </c>
      <c r="DT102" s="39"/>
      <c r="DU102" s="39">
        <v>1</v>
      </c>
      <c r="DV102" s="39"/>
      <c r="DW102" s="39">
        <v>1</v>
      </c>
      <c r="DX102" s="39">
        <v>1</v>
      </c>
      <c r="DY102" s="39">
        <v>1</v>
      </c>
      <c r="DZ102" s="39">
        <v>2</v>
      </c>
      <c r="EA102" s="39">
        <v>3</v>
      </c>
      <c r="EB102" s="39">
        <v>1</v>
      </c>
      <c r="EC102" s="39">
        <v>1</v>
      </c>
      <c r="ED102" s="39">
        <v>1</v>
      </c>
      <c r="EE102" s="39">
        <v>1</v>
      </c>
      <c r="EF102" s="39">
        <v>1</v>
      </c>
      <c r="EG102" s="39">
        <v>1</v>
      </c>
      <c r="EH102" s="39">
        <v>1</v>
      </c>
      <c r="EI102" s="39">
        <v>1</v>
      </c>
      <c r="EJ102" s="39">
        <v>1</v>
      </c>
      <c r="EK102" s="39">
        <v>1</v>
      </c>
      <c r="EL102" s="39">
        <v>1</v>
      </c>
      <c r="EM102" s="39">
        <v>1</v>
      </c>
      <c r="EN102" s="39">
        <v>2</v>
      </c>
      <c r="EO102" s="39"/>
      <c r="EP102" s="39">
        <v>1</v>
      </c>
      <c r="EQ102" s="39"/>
      <c r="ER102" s="39">
        <v>1</v>
      </c>
      <c r="ES102" s="39">
        <v>1</v>
      </c>
      <c r="ET102" s="39"/>
      <c r="EU102" s="39">
        <v>2</v>
      </c>
      <c r="EV102" s="39">
        <v>1</v>
      </c>
      <c r="EW102" s="39">
        <v>1</v>
      </c>
      <c r="EX102" s="39"/>
      <c r="EY102" s="39"/>
      <c r="EZ102" s="39">
        <v>1</v>
      </c>
      <c r="FA102" s="39"/>
      <c r="FB102" s="39">
        <v>2</v>
      </c>
      <c r="FC102" s="39">
        <v>1</v>
      </c>
      <c r="FD102" s="39">
        <v>1</v>
      </c>
      <c r="FE102" s="39">
        <v>1</v>
      </c>
      <c r="FF102" s="39">
        <v>1</v>
      </c>
      <c r="FG102" s="39"/>
      <c r="FH102" s="39">
        <v>1</v>
      </c>
      <c r="FI102" s="39">
        <v>1</v>
      </c>
      <c r="FJ102" s="39">
        <v>1</v>
      </c>
      <c r="FK102" s="39">
        <v>1</v>
      </c>
      <c r="FL102" s="39">
        <v>1</v>
      </c>
      <c r="FM102" s="39"/>
      <c r="FN102" s="39">
        <v>1</v>
      </c>
      <c r="FO102" s="39">
        <v>1</v>
      </c>
      <c r="FP102" s="39">
        <v>1</v>
      </c>
      <c r="FQ102" s="39">
        <v>1</v>
      </c>
      <c r="FR102" s="39">
        <v>1</v>
      </c>
      <c r="FS102" s="39"/>
      <c r="FT102" s="37">
        <v>1</v>
      </c>
    </row>
    <row r="103" spans="1:176" x14ac:dyDescent="0.25">
      <c r="A103" s="275"/>
      <c r="B103" s="276"/>
      <c r="C103" s="44" t="s">
        <v>2559</v>
      </c>
      <c r="D103" s="67" t="s">
        <v>2274</v>
      </c>
      <c r="E103" s="63" t="s">
        <v>2560</v>
      </c>
      <c r="F103" s="33">
        <v>1</v>
      </c>
      <c r="G103" s="34">
        <v>1</v>
      </c>
      <c r="H103" s="34">
        <v>1</v>
      </c>
      <c r="I103" s="34">
        <v>1</v>
      </c>
      <c r="J103" s="35">
        <v>0</v>
      </c>
      <c r="L103" s="36">
        <v>1</v>
      </c>
      <c r="M103" s="37">
        <v>1</v>
      </c>
      <c r="N103" s="38"/>
      <c r="O103" s="39"/>
      <c r="P103" s="39"/>
      <c r="Q103" s="39">
        <v>2</v>
      </c>
      <c r="R103" s="39">
        <v>2</v>
      </c>
      <c r="S103" s="39">
        <v>2</v>
      </c>
      <c r="T103" s="39"/>
      <c r="U103" s="39"/>
      <c r="V103" s="39"/>
      <c r="W103" s="39"/>
      <c r="X103" s="40">
        <v>2</v>
      </c>
      <c r="Y103" s="41"/>
      <c r="Z103" s="38"/>
      <c r="AA103" s="40">
        <v>1</v>
      </c>
      <c r="AB103" s="41"/>
      <c r="AC103" s="38">
        <v>2</v>
      </c>
      <c r="AD103" s="39">
        <v>3</v>
      </c>
      <c r="AE103" s="40">
        <v>1</v>
      </c>
      <c r="AF103" s="36"/>
      <c r="AG103" s="39">
        <v>1</v>
      </c>
      <c r="AH103" s="37">
        <v>2</v>
      </c>
      <c r="AI103" s="38"/>
      <c r="AJ103" s="40">
        <v>2</v>
      </c>
      <c r="AK103" s="36"/>
      <c r="AL103" s="39"/>
      <c r="AM103" s="39"/>
      <c r="AN103" s="39"/>
      <c r="AO103" s="37">
        <v>1</v>
      </c>
      <c r="AP103" s="38"/>
      <c r="AQ103" s="39"/>
      <c r="AR103" s="39">
        <v>1</v>
      </c>
      <c r="AS103" s="39">
        <v>1</v>
      </c>
      <c r="AT103" s="40">
        <v>1</v>
      </c>
      <c r="AU103" s="36"/>
      <c r="AV103" s="39"/>
      <c r="AW103" s="39"/>
      <c r="AX103" s="39">
        <v>1</v>
      </c>
      <c r="AY103" s="39"/>
      <c r="AZ103" s="39"/>
      <c r="BA103" s="39"/>
      <c r="BB103" s="39"/>
      <c r="BC103" s="39"/>
      <c r="BD103" s="39"/>
      <c r="BE103" s="39">
        <v>1</v>
      </c>
      <c r="BF103" s="39">
        <v>1</v>
      </c>
      <c r="BG103" s="39"/>
      <c r="BH103" s="39"/>
      <c r="BI103" s="39"/>
      <c r="BJ103" s="39">
        <v>1</v>
      </c>
      <c r="BK103" s="39"/>
      <c r="BL103" s="39"/>
      <c r="BM103" s="39"/>
      <c r="BN103" s="39"/>
      <c r="BO103" s="39"/>
      <c r="BP103" s="39"/>
      <c r="BQ103" s="39"/>
      <c r="BR103" s="39"/>
      <c r="BS103" s="39"/>
      <c r="BT103" s="37"/>
      <c r="BU103" s="38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>
        <v>1</v>
      </c>
      <c r="FP103" s="39"/>
      <c r="FQ103" s="39"/>
      <c r="FR103" s="39"/>
      <c r="FS103" s="39"/>
      <c r="FT103" s="37"/>
    </row>
    <row r="104" spans="1:176" x14ac:dyDescent="0.25">
      <c r="A104" s="279"/>
      <c r="B104" s="280"/>
      <c r="C104" s="280"/>
      <c r="D104" s="280"/>
      <c r="E104" s="280"/>
      <c r="F104" s="47"/>
      <c r="G104" s="48"/>
      <c r="H104" s="48"/>
      <c r="I104" s="48"/>
      <c r="J104" s="49"/>
      <c r="L104" s="50"/>
      <c r="M104" s="51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2"/>
      <c r="AA104" s="52"/>
      <c r="AB104" s="53"/>
      <c r="AC104" s="52"/>
      <c r="AD104" s="52"/>
      <c r="AE104" s="52"/>
      <c r="AF104" s="50"/>
      <c r="AG104" s="52"/>
      <c r="AH104" s="51"/>
      <c r="AI104" s="52"/>
      <c r="AJ104" s="52"/>
      <c r="AK104" s="50"/>
      <c r="AL104" s="52"/>
      <c r="AM104" s="52"/>
      <c r="AN104" s="52"/>
      <c r="AO104" s="51"/>
      <c r="AP104" s="52"/>
      <c r="AQ104" s="52"/>
      <c r="AR104" s="52"/>
      <c r="AS104" s="52"/>
      <c r="AT104" s="52"/>
      <c r="AU104" s="50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1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1"/>
    </row>
    <row r="105" spans="1:176" x14ac:dyDescent="0.25">
      <c r="A105" s="271" t="s">
        <v>2561</v>
      </c>
      <c r="B105" s="281"/>
      <c r="C105" s="44" t="s">
        <v>158</v>
      </c>
      <c r="D105" s="44" t="s">
        <v>156</v>
      </c>
      <c r="E105" s="74" t="s">
        <v>2562</v>
      </c>
      <c r="F105" s="33">
        <v>0</v>
      </c>
      <c r="G105" s="34">
        <v>1</v>
      </c>
      <c r="H105" s="34">
        <v>1</v>
      </c>
      <c r="I105" s="34">
        <v>1</v>
      </c>
      <c r="J105" s="35">
        <v>1</v>
      </c>
      <c r="L105" s="36">
        <v>0</v>
      </c>
      <c r="M105" s="37">
        <v>0</v>
      </c>
      <c r="N105" s="38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40">
        <v>0</v>
      </c>
      <c r="Y105" s="41">
        <v>0</v>
      </c>
      <c r="Z105" s="38">
        <v>0</v>
      </c>
      <c r="AA105" s="40">
        <v>0</v>
      </c>
      <c r="AB105" s="41">
        <v>0</v>
      </c>
      <c r="AC105" s="38">
        <v>0</v>
      </c>
      <c r="AD105" s="39">
        <v>0</v>
      </c>
      <c r="AE105" s="40">
        <v>0</v>
      </c>
      <c r="AF105" s="36">
        <v>0</v>
      </c>
      <c r="AG105" s="39">
        <v>0</v>
      </c>
      <c r="AH105" s="37">
        <v>0</v>
      </c>
      <c r="AI105" s="38">
        <v>0</v>
      </c>
      <c r="AJ105" s="40">
        <v>0</v>
      </c>
      <c r="AK105" s="36">
        <v>0</v>
      </c>
      <c r="AL105" s="39">
        <v>0</v>
      </c>
      <c r="AM105" s="39">
        <v>0</v>
      </c>
      <c r="AN105" s="39">
        <v>0</v>
      </c>
      <c r="AO105" s="37">
        <v>0</v>
      </c>
      <c r="AP105" s="38">
        <v>1</v>
      </c>
      <c r="AQ105" s="39">
        <v>1</v>
      </c>
      <c r="AR105" s="39">
        <v>1</v>
      </c>
      <c r="AS105" s="39">
        <v>1</v>
      </c>
      <c r="AT105" s="40">
        <v>1</v>
      </c>
      <c r="AU105" s="36">
        <v>1</v>
      </c>
      <c r="AV105" s="39">
        <v>1</v>
      </c>
      <c r="AW105" s="39">
        <v>0</v>
      </c>
      <c r="AX105" s="39">
        <v>1</v>
      </c>
      <c r="AY105" s="39">
        <v>0</v>
      </c>
      <c r="AZ105" s="39">
        <v>1</v>
      </c>
      <c r="BA105" s="39">
        <v>0</v>
      </c>
      <c r="BB105" s="39">
        <v>1</v>
      </c>
      <c r="BC105" s="39">
        <v>1</v>
      </c>
      <c r="BD105" s="39">
        <v>0</v>
      </c>
      <c r="BE105" s="39">
        <v>1</v>
      </c>
      <c r="BF105" s="39">
        <v>0</v>
      </c>
      <c r="BG105" s="39">
        <v>1</v>
      </c>
      <c r="BH105" s="39">
        <v>1</v>
      </c>
      <c r="BI105" s="39">
        <v>1</v>
      </c>
      <c r="BJ105" s="39">
        <v>1</v>
      </c>
      <c r="BK105" s="39">
        <v>1</v>
      </c>
      <c r="BL105" s="39">
        <v>1</v>
      </c>
      <c r="BM105" s="39">
        <v>1</v>
      </c>
      <c r="BN105" s="39">
        <v>1</v>
      </c>
      <c r="BO105" s="39">
        <v>0</v>
      </c>
      <c r="BP105" s="39">
        <v>1</v>
      </c>
      <c r="BQ105" s="39">
        <v>1</v>
      </c>
      <c r="BR105" s="39">
        <v>1</v>
      </c>
      <c r="BS105" s="39">
        <v>1</v>
      </c>
      <c r="BT105" s="37">
        <v>1</v>
      </c>
      <c r="BU105" s="38">
        <v>1</v>
      </c>
      <c r="BV105" s="39">
        <v>1</v>
      </c>
      <c r="BW105" s="39">
        <v>1</v>
      </c>
      <c r="BX105" s="39">
        <v>1</v>
      </c>
      <c r="BY105" s="39">
        <v>1</v>
      </c>
      <c r="BZ105" s="39">
        <v>1</v>
      </c>
      <c r="CA105" s="39">
        <v>1</v>
      </c>
      <c r="CB105" s="39">
        <v>1</v>
      </c>
      <c r="CC105" s="39">
        <v>1</v>
      </c>
      <c r="CD105" s="39">
        <v>1</v>
      </c>
      <c r="CE105" s="39">
        <v>1</v>
      </c>
      <c r="CF105" s="39">
        <v>1</v>
      </c>
      <c r="CG105" s="39">
        <v>0</v>
      </c>
      <c r="CH105" s="39">
        <v>1</v>
      </c>
      <c r="CI105" s="39">
        <v>1</v>
      </c>
      <c r="CJ105" s="39">
        <v>0</v>
      </c>
      <c r="CK105" s="39">
        <v>1</v>
      </c>
      <c r="CL105" s="39">
        <v>0</v>
      </c>
      <c r="CM105" s="39">
        <v>0</v>
      </c>
      <c r="CN105" s="39">
        <v>1</v>
      </c>
      <c r="CO105" s="39">
        <v>0</v>
      </c>
      <c r="CP105" s="39">
        <v>1</v>
      </c>
      <c r="CQ105" s="39">
        <v>0</v>
      </c>
      <c r="CR105" s="39">
        <v>1</v>
      </c>
      <c r="CS105" s="39">
        <v>1</v>
      </c>
      <c r="CT105" s="39">
        <v>0</v>
      </c>
      <c r="CU105" s="39">
        <v>1</v>
      </c>
      <c r="CV105" s="39">
        <v>0</v>
      </c>
      <c r="CW105" s="39">
        <v>1</v>
      </c>
      <c r="CX105" s="39">
        <v>0</v>
      </c>
      <c r="CY105" s="39">
        <v>1</v>
      </c>
      <c r="CZ105" s="39">
        <v>1</v>
      </c>
      <c r="DA105" s="39">
        <v>0</v>
      </c>
      <c r="DB105" s="39">
        <v>1</v>
      </c>
      <c r="DC105" s="39">
        <v>1</v>
      </c>
      <c r="DD105" s="39">
        <v>1</v>
      </c>
      <c r="DE105" s="39">
        <v>1</v>
      </c>
      <c r="DF105" s="39">
        <v>0</v>
      </c>
      <c r="DG105" s="39">
        <v>0</v>
      </c>
      <c r="DH105" s="39">
        <v>2</v>
      </c>
      <c r="DI105" s="39">
        <v>0</v>
      </c>
      <c r="DJ105" s="39">
        <v>1</v>
      </c>
      <c r="DK105" s="39">
        <v>1</v>
      </c>
      <c r="DL105" s="39">
        <v>1</v>
      </c>
      <c r="DM105" s="39">
        <v>1</v>
      </c>
      <c r="DN105" s="39">
        <v>1</v>
      </c>
      <c r="DO105" s="39">
        <v>1</v>
      </c>
      <c r="DP105" s="39">
        <v>1</v>
      </c>
      <c r="DQ105" s="39">
        <v>0</v>
      </c>
      <c r="DR105" s="39">
        <v>0</v>
      </c>
      <c r="DS105" s="39">
        <v>1</v>
      </c>
      <c r="DT105" s="39">
        <v>1</v>
      </c>
      <c r="DU105" s="39">
        <v>1</v>
      </c>
      <c r="DV105" s="39">
        <v>0</v>
      </c>
      <c r="DW105" s="39">
        <v>1</v>
      </c>
      <c r="DX105" s="39">
        <v>1</v>
      </c>
      <c r="DY105" s="39">
        <v>1</v>
      </c>
      <c r="DZ105" s="39">
        <v>1</v>
      </c>
      <c r="EA105" s="39">
        <v>1</v>
      </c>
      <c r="EB105" s="39">
        <v>1</v>
      </c>
      <c r="EC105" s="39">
        <v>1</v>
      </c>
      <c r="ED105" s="39">
        <v>1</v>
      </c>
      <c r="EE105" s="39">
        <v>0</v>
      </c>
      <c r="EF105" s="39">
        <v>1</v>
      </c>
      <c r="EG105" s="39">
        <v>1</v>
      </c>
      <c r="EH105" s="39">
        <v>1</v>
      </c>
      <c r="EI105" s="39">
        <v>1</v>
      </c>
      <c r="EJ105" s="39">
        <v>1</v>
      </c>
      <c r="EK105" s="39">
        <v>0</v>
      </c>
      <c r="EL105" s="39">
        <v>1</v>
      </c>
      <c r="EM105" s="39">
        <v>1</v>
      </c>
      <c r="EN105" s="39">
        <v>0</v>
      </c>
      <c r="EO105" s="39">
        <v>0</v>
      </c>
      <c r="EP105" s="39">
        <v>0</v>
      </c>
      <c r="EQ105" s="39">
        <v>0</v>
      </c>
      <c r="ER105" s="39">
        <v>1</v>
      </c>
      <c r="ES105" s="39">
        <v>1</v>
      </c>
      <c r="ET105" s="39">
        <v>1</v>
      </c>
      <c r="EU105" s="39">
        <v>1</v>
      </c>
      <c r="EV105" s="39">
        <v>1</v>
      </c>
      <c r="EW105" s="39">
        <v>1</v>
      </c>
      <c r="EX105" s="39">
        <v>1</v>
      </c>
      <c r="EY105" s="39">
        <v>1</v>
      </c>
      <c r="EZ105" s="39">
        <v>1</v>
      </c>
      <c r="FA105" s="39">
        <v>0</v>
      </c>
      <c r="FB105" s="39">
        <v>1</v>
      </c>
      <c r="FC105" s="39">
        <v>0</v>
      </c>
      <c r="FD105" s="39">
        <v>1</v>
      </c>
      <c r="FE105" s="39">
        <v>1</v>
      </c>
      <c r="FF105" s="39">
        <v>1</v>
      </c>
      <c r="FG105" s="39">
        <v>0</v>
      </c>
      <c r="FH105" s="39">
        <v>1</v>
      </c>
      <c r="FI105" s="39">
        <v>1</v>
      </c>
      <c r="FJ105" s="39">
        <v>1</v>
      </c>
      <c r="FK105" s="39">
        <v>0</v>
      </c>
      <c r="FL105" s="39">
        <v>1</v>
      </c>
      <c r="FM105" s="39">
        <v>0</v>
      </c>
      <c r="FN105" s="39">
        <v>1</v>
      </c>
      <c r="FO105" s="39">
        <v>2</v>
      </c>
      <c r="FP105" s="39">
        <v>1</v>
      </c>
      <c r="FQ105" s="39">
        <v>1</v>
      </c>
      <c r="FR105" s="39">
        <v>0</v>
      </c>
      <c r="FS105" s="39">
        <v>0</v>
      </c>
      <c r="FT105" s="39">
        <v>0</v>
      </c>
    </row>
    <row r="106" spans="1:176" x14ac:dyDescent="0.25">
      <c r="A106" s="273"/>
      <c r="B106" s="282"/>
      <c r="C106" s="44" t="s">
        <v>161</v>
      </c>
      <c r="D106" s="44" t="s">
        <v>160</v>
      </c>
      <c r="E106" s="74" t="s">
        <v>2563</v>
      </c>
      <c r="F106" s="33">
        <v>0</v>
      </c>
      <c r="G106" s="34">
        <v>1</v>
      </c>
      <c r="H106" s="34">
        <v>1</v>
      </c>
      <c r="I106" s="34">
        <v>1</v>
      </c>
      <c r="J106" s="35">
        <v>1</v>
      </c>
      <c r="L106" s="36">
        <v>0</v>
      </c>
      <c r="M106" s="37">
        <v>0</v>
      </c>
      <c r="N106" s="38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40">
        <v>0</v>
      </c>
      <c r="Y106" s="41">
        <v>0</v>
      </c>
      <c r="Z106" s="38">
        <v>0</v>
      </c>
      <c r="AA106" s="40">
        <v>0</v>
      </c>
      <c r="AB106" s="41">
        <v>0</v>
      </c>
      <c r="AC106" s="38">
        <v>0</v>
      </c>
      <c r="AD106" s="39">
        <v>0</v>
      </c>
      <c r="AE106" s="40">
        <v>0</v>
      </c>
      <c r="AF106" s="36">
        <v>0</v>
      </c>
      <c r="AG106" s="39">
        <v>0</v>
      </c>
      <c r="AH106" s="37">
        <v>0</v>
      </c>
      <c r="AI106" s="38">
        <v>0</v>
      </c>
      <c r="AJ106" s="40">
        <v>0</v>
      </c>
      <c r="AK106" s="36">
        <v>0</v>
      </c>
      <c r="AL106" s="39">
        <v>0</v>
      </c>
      <c r="AM106" s="39">
        <v>0</v>
      </c>
      <c r="AN106" s="39">
        <v>0</v>
      </c>
      <c r="AO106" s="37">
        <v>0</v>
      </c>
      <c r="AP106" s="38">
        <v>1</v>
      </c>
      <c r="AQ106" s="39">
        <v>1</v>
      </c>
      <c r="AR106" s="39">
        <v>0</v>
      </c>
      <c r="AS106" s="39">
        <v>1</v>
      </c>
      <c r="AT106" s="40">
        <v>1</v>
      </c>
      <c r="AU106" s="36">
        <v>1</v>
      </c>
      <c r="AV106" s="39">
        <v>1</v>
      </c>
      <c r="AW106" s="39">
        <v>0</v>
      </c>
      <c r="AX106" s="39">
        <v>2</v>
      </c>
      <c r="AY106" s="39">
        <v>1</v>
      </c>
      <c r="AZ106" s="39">
        <v>1</v>
      </c>
      <c r="BA106" s="39">
        <v>1</v>
      </c>
      <c r="BB106" s="39">
        <v>1</v>
      </c>
      <c r="BC106" s="39">
        <v>1</v>
      </c>
      <c r="BD106" s="39">
        <v>1</v>
      </c>
      <c r="BE106" s="39">
        <v>1</v>
      </c>
      <c r="BF106" s="39">
        <v>1</v>
      </c>
      <c r="BG106" s="39">
        <v>1</v>
      </c>
      <c r="BH106" s="39">
        <v>1</v>
      </c>
      <c r="BI106" s="39">
        <v>1</v>
      </c>
      <c r="BJ106" s="39">
        <v>1</v>
      </c>
      <c r="BK106" s="39">
        <v>1</v>
      </c>
      <c r="BL106" s="39">
        <v>1</v>
      </c>
      <c r="BM106" s="39">
        <v>1</v>
      </c>
      <c r="BN106" s="39">
        <v>1</v>
      </c>
      <c r="BO106" s="39">
        <v>0</v>
      </c>
      <c r="BP106" s="39">
        <v>1</v>
      </c>
      <c r="BQ106" s="39">
        <v>1</v>
      </c>
      <c r="BR106" s="39">
        <v>1</v>
      </c>
      <c r="BS106" s="39">
        <v>1</v>
      </c>
      <c r="BT106" s="37">
        <v>1</v>
      </c>
      <c r="BU106" s="38">
        <v>1</v>
      </c>
      <c r="BV106" s="39">
        <v>1</v>
      </c>
      <c r="BW106" s="39">
        <v>1</v>
      </c>
      <c r="BX106" s="39">
        <v>1</v>
      </c>
      <c r="BY106" s="39">
        <v>1</v>
      </c>
      <c r="BZ106" s="39">
        <v>1</v>
      </c>
      <c r="CA106" s="39">
        <v>1</v>
      </c>
      <c r="CB106" s="39">
        <v>1</v>
      </c>
      <c r="CC106" s="39">
        <v>1</v>
      </c>
      <c r="CD106" s="39">
        <v>1</v>
      </c>
      <c r="CE106" s="39">
        <v>1</v>
      </c>
      <c r="CF106" s="39">
        <v>1</v>
      </c>
      <c r="CG106" s="39">
        <v>0</v>
      </c>
      <c r="CH106" s="39">
        <v>1</v>
      </c>
      <c r="CI106" s="39">
        <v>1</v>
      </c>
      <c r="CJ106" s="39">
        <v>1</v>
      </c>
      <c r="CK106" s="39">
        <v>0</v>
      </c>
      <c r="CL106" s="39">
        <v>0</v>
      </c>
      <c r="CM106" s="39">
        <v>0</v>
      </c>
      <c r="CN106" s="39">
        <v>1</v>
      </c>
      <c r="CO106" s="39">
        <v>0</v>
      </c>
      <c r="CP106" s="39">
        <v>1</v>
      </c>
      <c r="CQ106" s="39">
        <v>0</v>
      </c>
      <c r="CR106" s="39">
        <v>1</v>
      </c>
      <c r="CS106" s="39">
        <v>1</v>
      </c>
      <c r="CT106" s="39">
        <v>0</v>
      </c>
      <c r="CU106" s="39">
        <v>1</v>
      </c>
      <c r="CV106" s="39">
        <v>0</v>
      </c>
      <c r="CW106" s="39">
        <v>1</v>
      </c>
      <c r="CX106" s="39">
        <v>0</v>
      </c>
      <c r="CY106" s="39">
        <v>1</v>
      </c>
      <c r="CZ106" s="39">
        <v>1</v>
      </c>
      <c r="DA106" s="39">
        <v>0</v>
      </c>
      <c r="DB106" s="39">
        <v>1</v>
      </c>
      <c r="DC106" s="39">
        <v>1</v>
      </c>
      <c r="DD106" s="39">
        <v>1</v>
      </c>
      <c r="DE106" s="39">
        <v>1</v>
      </c>
      <c r="DF106" s="39">
        <v>0</v>
      </c>
      <c r="DG106" s="39">
        <v>0</v>
      </c>
      <c r="DH106" s="39">
        <v>2</v>
      </c>
      <c r="DI106" s="39">
        <v>0</v>
      </c>
      <c r="DJ106" s="39">
        <v>1</v>
      </c>
      <c r="DK106" s="39">
        <v>1</v>
      </c>
      <c r="DL106" s="39">
        <v>1</v>
      </c>
      <c r="DM106" s="39">
        <v>1</v>
      </c>
      <c r="DN106" s="39">
        <v>1</v>
      </c>
      <c r="DO106" s="39">
        <v>1</v>
      </c>
      <c r="DP106" s="39">
        <v>1</v>
      </c>
      <c r="DQ106" s="39">
        <v>0</v>
      </c>
      <c r="DR106" s="39">
        <v>0</v>
      </c>
      <c r="DS106" s="39">
        <v>1</v>
      </c>
      <c r="DT106" s="39">
        <v>1</v>
      </c>
      <c r="DU106" s="39">
        <v>1</v>
      </c>
      <c r="DV106" s="39">
        <v>1</v>
      </c>
      <c r="DW106" s="39">
        <v>1</v>
      </c>
      <c r="DX106" s="39">
        <v>1</v>
      </c>
      <c r="DY106" s="39">
        <v>1</v>
      </c>
      <c r="DZ106" s="39">
        <v>1</v>
      </c>
      <c r="EA106" s="39">
        <v>1</v>
      </c>
      <c r="EB106" s="39">
        <v>1</v>
      </c>
      <c r="EC106" s="39">
        <v>1</v>
      </c>
      <c r="ED106" s="39">
        <v>1</v>
      </c>
      <c r="EE106" s="39">
        <v>0</v>
      </c>
      <c r="EF106" s="39">
        <v>1</v>
      </c>
      <c r="EG106" s="39">
        <v>2</v>
      </c>
      <c r="EH106" s="39">
        <v>1</v>
      </c>
      <c r="EI106" s="39">
        <v>1</v>
      </c>
      <c r="EJ106" s="39">
        <v>1</v>
      </c>
      <c r="EK106" s="39">
        <v>0</v>
      </c>
      <c r="EL106" s="39">
        <v>0</v>
      </c>
      <c r="EM106" s="39">
        <v>0</v>
      </c>
      <c r="EN106" s="39">
        <v>0</v>
      </c>
      <c r="EO106" s="39">
        <v>0</v>
      </c>
      <c r="EP106" s="39">
        <v>1</v>
      </c>
      <c r="EQ106" s="39">
        <v>0</v>
      </c>
      <c r="ER106" s="39">
        <v>1</v>
      </c>
      <c r="ES106" s="39">
        <v>1</v>
      </c>
      <c r="ET106" s="39">
        <v>1</v>
      </c>
      <c r="EU106" s="39">
        <v>1</v>
      </c>
      <c r="EV106" s="39">
        <v>1</v>
      </c>
      <c r="EW106" s="39">
        <v>1</v>
      </c>
      <c r="EX106" s="39">
        <v>1</v>
      </c>
      <c r="EY106" s="39">
        <v>1</v>
      </c>
      <c r="EZ106" s="39">
        <v>1</v>
      </c>
      <c r="FA106" s="39">
        <v>0</v>
      </c>
      <c r="FB106" s="39">
        <v>1</v>
      </c>
      <c r="FC106" s="39">
        <v>0</v>
      </c>
      <c r="FD106" s="39">
        <v>1</v>
      </c>
      <c r="FE106" s="39">
        <v>1</v>
      </c>
      <c r="FF106" s="39">
        <v>1</v>
      </c>
      <c r="FG106" s="39">
        <v>0</v>
      </c>
      <c r="FH106" s="39">
        <v>1</v>
      </c>
      <c r="FI106" s="39">
        <v>1</v>
      </c>
      <c r="FJ106" s="39">
        <v>1</v>
      </c>
      <c r="FK106" s="39">
        <v>0</v>
      </c>
      <c r="FL106" s="39">
        <v>1</v>
      </c>
      <c r="FM106" s="39">
        <v>0</v>
      </c>
      <c r="FN106" s="39">
        <v>1</v>
      </c>
      <c r="FO106" s="39">
        <v>1</v>
      </c>
      <c r="FP106" s="39">
        <v>1</v>
      </c>
      <c r="FQ106" s="39">
        <v>1</v>
      </c>
      <c r="FR106" s="39">
        <v>0</v>
      </c>
      <c r="FS106" s="39">
        <v>0</v>
      </c>
      <c r="FT106" s="39">
        <v>0</v>
      </c>
    </row>
    <row r="107" spans="1:176" x14ac:dyDescent="0.25">
      <c r="A107" s="273"/>
      <c r="B107" s="282"/>
      <c r="C107" s="44" t="s">
        <v>164</v>
      </c>
      <c r="D107" s="44" t="s">
        <v>163</v>
      </c>
      <c r="E107" s="74" t="s">
        <v>2564</v>
      </c>
      <c r="F107" s="33">
        <v>0</v>
      </c>
      <c r="G107" s="34">
        <v>1</v>
      </c>
      <c r="H107" s="34">
        <v>1</v>
      </c>
      <c r="I107" s="34">
        <v>1</v>
      </c>
      <c r="J107" s="35">
        <v>1</v>
      </c>
      <c r="L107" s="36">
        <v>0</v>
      </c>
      <c r="M107" s="37">
        <v>0</v>
      </c>
      <c r="N107" s="38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40">
        <v>0</v>
      </c>
      <c r="Y107" s="41">
        <v>0</v>
      </c>
      <c r="Z107" s="38">
        <v>0</v>
      </c>
      <c r="AA107" s="40">
        <v>0</v>
      </c>
      <c r="AB107" s="41">
        <v>0</v>
      </c>
      <c r="AC107" s="38">
        <v>0</v>
      </c>
      <c r="AD107" s="39">
        <v>0</v>
      </c>
      <c r="AE107" s="40">
        <v>0</v>
      </c>
      <c r="AF107" s="36">
        <v>0</v>
      </c>
      <c r="AG107" s="39">
        <v>0</v>
      </c>
      <c r="AH107" s="37">
        <v>0</v>
      </c>
      <c r="AI107" s="38">
        <v>0</v>
      </c>
      <c r="AJ107" s="40">
        <v>0</v>
      </c>
      <c r="AK107" s="36">
        <v>0</v>
      </c>
      <c r="AL107" s="39">
        <v>0</v>
      </c>
      <c r="AM107" s="39">
        <v>0</v>
      </c>
      <c r="AN107" s="39">
        <v>0</v>
      </c>
      <c r="AO107" s="37">
        <v>0</v>
      </c>
      <c r="AP107" s="38">
        <v>1</v>
      </c>
      <c r="AQ107" s="39">
        <v>1</v>
      </c>
      <c r="AR107" s="39">
        <v>1</v>
      </c>
      <c r="AS107" s="39">
        <v>1</v>
      </c>
      <c r="AT107" s="40">
        <v>1</v>
      </c>
      <c r="AU107" s="36">
        <v>2</v>
      </c>
      <c r="AV107" s="39">
        <v>2</v>
      </c>
      <c r="AW107" s="39">
        <v>1</v>
      </c>
      <c r="AX107" s="39">
        <v>2</v>
      </c>
      <c r="AY107" s="39">
        <v>1</v>
      </c>
      <c r="AZ107" s="39">
        <v>1</v>
      </c>
      <c r="BA107" s="39">
        <v>1</v>
      </c>
      <c r="BB107" s="39">
        <v>1</v>
      </c>
      <c r="BC107" s="39">
        <v>1</v>
      </c>
      <c r="BD107" s="39">
        <v>0</v>
      </c>
      <c r="BE107" s="39">
        <v>0</v>
      </c>
      <c r="BF107" s="39">
        <v>0</v>
      </c>
      <c r="BG107" s="39">
        <v>0</v>
      </c>
      <c r="BH107" s="39">
        <v>0</v>
      </c>
      <c r="BI107" s="39">
        <v>0</v>
      </c>
      <c r="BJ107" s="39">
        <v>0</v>
      </c>
      <c r="BK107" s="39">
        <v>0</v>
      </c>
      <c r="BL107" s="39">
        <v>0</v>
      </c>
      <c r="BM107" s="39">
        <v>1</v>
      </c>
      <c r="BN107" s="39">
        <v>0</v>
      </c>
      <c r="BO107" s="39">
        <v>0</v>
      </c>
      <c r="BP107" s="39">
        <v>0</v>
      </c>
      <c r="BQ107" s="39">
        <v>1</v>
      </c>
      <c r="BR107" s="39">
        <v>1</v>
      </c>
      <c r="BS107" s="39">
        <v>1</v>
      </c>
      <c r="BT107" s="37">
        <v>0</v>
      </c>
      <c r="BU107" s="38">
        <v>1</v>
      </c>
      <c r="BV107" s="39">
        <v>1</v>
      </c>
      <c r="BW107" s="39">
        <v>1</v>
      </c>
      <c r="BX107" s="39">
        <v>1</v>
      </c>
      <c r="BY107" s="39">
        <v>1</v>
      </c>
      <c r="BZ107" s="39">
        <v>1</v>
      </c>
      <c r="CA107" s="39">
        <v>1</v>
      </c>
      <c r="CB107" s="39">
        <v>1</v>
      </c>
      <c r="CC107" s="39">
        <v>1</v>
      </c>
      <c r="CD107" s="39">
        <v>1</v>
      </c>
      <c r="CE107" s="39">
        <v>1</v>
      </c>
      <c r="CF107" s="39">
        <v>1</v>
      </c>
      <c r="CG107" s="39">
        <v>0</v>
      </c>
      <c r="CH107" s="39">
        <v>1</v>
      </c>
      <c r="CI107" s="39">
        <v>1</v>
      </c>
      <c r="CJ107" s="39">
        <v>1</v>
      </c>
      <c r="CK107" s="39">
        <v>0</v>
      </c>
      <c r="CL107" s="39">
        <v>0</v>
      </c>
      <c r="CM107" s="39">
        <v>0</v>
      </c>
      <c r="CN107" s="39">
        <v>0</v>
      </c>
      <c r="CO107" s="39">
        <v>0</v>
      </c>
      <c r="CP107" s="39">
        <v>0</v>
      </c>
      <c r="CQ107" s="39">
        <v>1</v>
      </c>
      <c r="CR107" s="39">
        <v>1</v>
      </c>
      <c r="CS107" s="39">
        <v>1</v>
      </c>
      <c r="CT107" s="39">
        <v>1</v>
      </c>
      <c r="CU107" s="39">
        <v>1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1</v>
      </c>
      <c r="DF107" s="39">
        <v>0</v>
      </c>
      <c r="DG107" s="39">
        <v>1</v>
      </c>
      <c r="DH107" s="39">
        <v>0</v>
      </c>
      <c r="DI107" s="39">
        <v>1</v>
      </c>
      <c r="DJ107" s="39">
        <v>1</v>
      </c>
      <c r="DK107" s="39">
        <v>1</v>
      </c>
      <c r="DL107" s="39">
        <v>1</v>
      </c>
      <c r="DM107" s="39">
        <v>1</v>
      </c>
      <c r="DN107" s="39">
        <v>1</v>
      </c>
      <c r="DO107" s="39">
        <v>1</v>
      </c>
      <c r="DP107" s="39">
        <v>1</v>
      </c>
      <c r="DQ107" s="39">
        <v>1</v>
      </c>
      <c r="DR107" s="39">
        <v>0</v>
      </c>
      <c r="DS107" s="39">
        <v>1</v>
      </c>
      <c r="DT107" s="39">
        <v>1</v>
      </c>
      <c r="DU107" s="39">
        <v>1</v>
      </c>
      <c r="DV107" s="39">
        <v>1</v>
      </c>
      <c r="DW107" s="39">
        <v>1</v>
      </c>
      <c r="DX107" s="39">
        <v>1</v>
      </c>
      <c r="DY107" s="39">
        <v>1</v>
      </c>
      <c r="DZ107" s="39">
        <v>1</v>
      </c>
      <c r="EA107" s="39">
        <v>1</v>
      </c>
      <c r="EB107" s="39">
        <v>1</v>
      </c>
      <c r="EC107" s="39">
        <v>1</v>
      </c>
      <c r="ED107" s="39">
        <v>1</v>
      </c>
      <c r="EE107" s="39">
        <v>0</v>
      </c>
      <c r="EF107" s="39">
        <v>1</v>
      </c>
      <c r="EG107" s="39">
        <v>1</v>
      </c>
      <c r="EH107" s="39">
        <v>1</v>
      </c>
      <c r="EI107" s="39">
        <v>1</v>
      </c>
      <c r="EJ107" s="39">
        <v>1</v>
      </c>
      <c r="EK107" s="39">
        <v>0</v>
      </c>
      <c r="EL107" s="39">
        <v>0</v>
      </c>
      <c r="EM107" s="39">
        <v>0</v>
      </c>
      <c r="EN107" s="39">
        <v>0</v>
      </c>
      <c r="EO107" s="39">
        <v>0</v>
      </c>
      <c r="EP107" s="39">
        <v>0</v>
      </c>
      <c r="EQ107" s="39">
        <v>1</v>
      </c>
      <c r="ER107" s="39">
        <v>1</v>
      </c>
      <c r="ES107" s="39">
        <v>1</v>
      </c>
      <c r="ET107" s="39">
        <v>1</v>
      </c>
      <c r="EU107" s="39">
        <v>1</v>
      </c>
      <c r="EV107" s="39">
        <v>1</v>
      </c>
      <c r="EW107" s="39">
        <v>0</v>
      </c>
      <c r="EX107" s="39">
        <v>1</v>
      </c>
      <c r="EY107" s="39">
        <v>1</v>
      </c>
      <c r="EZ107" s="39">
        <v>1</v>
      </c>
      <c r="FA107" s="39">
        <v>0</v>
      </c>
      <c r="FB107" s="39">
        <v>1</v>
      </c>
      <c r="FC107" s="39">
        <v>0</v>
      </c>
      <c r="FD107" s="39">
        <v>1</v>
      </c>
      <c r="FE107" s="39">
        <v>1</v>
      </c>
      <c r="FF107" s="39">
        <v>1</v>
      </c>
      <c r="FG107" s="39">
        <v>0</v>
      </c>
      <c r="FH107" s="39">
        <v>1</v>
      </c>
      <c r="FI107" s="39">
        <v>1</v>
      </c>
      <c r="FJ107" s="39">
        <v>1</v>
      </c>
      <c r="FK107" s="39">
        <v>1</v>
      </c>
      <c r="FL107" s="39">
        <v>0</v>
      </c>
      <c r="FM107" s="39">
        <v>0</v>
      </c>
      <c r="FN107" s="39">
        <v>1</v>
      </c>
      <c r="FO107" s="39">
        <v>2</v>
      </c>
      <c r="FP107" s="39">
        <v>1</v>
      </c>
      <c r="FQ107" s="39">
        <v>1</v>
      </c>
      <c r="FR107" s="39">
        <v>0</v>
      </c>
      <c r="FS107" s="39">
        <v>0</v>
      </c>
      <c r="FT107" s="39">
        <v>0</v>
      </c>
    </row>
    <row r="108" spans="1:176" x14ac:dyDescent="0.25">
      <c r="A108" s="273"/>
      <c r="B108" s="282"/>
      <c r="C108" s="44" t="s">
        <v>167</v>
      </c>
      <c r="D108" s="44" t="s">
        <v>166</v>
      </c>
      <c r="E108" s="74" t="s">
        <v>2565</v>
      </c>
      <c r="F108" s="33"/>
      <c r="G108" s="34">
        <v>1</v>
      </c>
      <c r="H108" s="34">
        <v>1</v>
      </c>
      <c r="I108" s="34">
        <v>1</v>
      </c>
      <c r="J108" s="35">
        <v>1</v>
      </c>
      <c r="L108" s="36">
        <v>0</v>
      </c>
      <c r="M108" s="37">
        <v>0</v>
      </c>
      <c r="N108" s="38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40">
        <v>0</v>
      </c>
      <c r="Y108" s="41">
        <v>0</v>
      </c>
      <c r="Z108" s="38">
        <v>0</v>
      </c>
      <c r="AA108" s="40">
        <v>0</v>
      </c>
      <c r="AB108" s="41">
        <v>0</v>
      </c>
      <c r="AC108" s="38">
        <v>0</v>
      </c>
      <c r="AD108" s="39">
        <v>0</v>
      </c>
      <c r="AE108" s="40">
        <v>0</v>
      </c>
      <c r="AF108" s="36">
        <v>0</v>
      </c>
      <c r="AG108" s="39">
        <v>0</v>
      </c>
      <c r="AH108" s="37">
        <v>0</v>
      </c>
      <c r="AI108" s="38">
        <v>0</v>
      </c>
      <c r="AJ108" s="40">
        <v>0</v>
      </c>
      <c r="AK108" s="36">
        <v>0</v>
      </c>
      <c r="AL108" s="39">
        <v>0</v>
      </c>
      <c r="AM108" s="39">
        <v>0</v>
      </c>
      <c r="AN108" s="39">
        <v>0</v>
      </c>
      <c r="AO108" s="37">
        <v>0</v>
      </c>
      <c r="AP108" s="38">
        <v>0</v>
      </c>
      <c r="AQ108" s="39">
        <v>0</v>
      </c>
      <c r="AR108" s="39">
        <v>0</v>
      </c>
      <c r="AS108" s="39">
        <v>0</v>
      </c>
      <c r="AT108" s="40">
        <v>0</v>
      </c>
      <c r="AU108" s="36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7">
        <v>0</v>
      </c>
      <c r="BU108" s="38">
        <v>1</v>
      </c>
      <c r="BV108" s="39">
        <v>1</v>
      </c>
      <c r="BW108" s="39">
        <v>1</v>
      </c>
      <c r="BX108" s="39">
        <v>1</v>
      </c>
      <c r="BY108" s="39">
        <v>1</v>
      </c>
      <c r="BZ108" s="39">
        <v>1</v>
      </c>
      <c r="CA108" s="39">
        <v>1</v>
      </c>
      <c r="CB108" s="39">
        <v>1</v>
      </c>
      <c r="CC108" s="39">
        <v>1</v>
      </c>
      <c r="CD108" s="39">
        <v>1</v>
      </c>
      <c r="CE108" s="39">
        <v>1</v>
      </c>
      <c r="CF108" s="39">
        <v>1</v>
      </c>
      <c r="CG108" s="39">
        <v>0</v>
      </c>
      <c r="CH108" s="39">
        <v>1</v>
      </c>
      <c r="CI108" s="39">
        <v>1</v>
      </c>
      <c r="CJ108" s="39">
        <v>0</v>
      </c>
      <c r="CK108" s="39">
        <v>0</v>
      </c>
      <c r="CL108" s="39">
        <v>0</v>
      </c>
      <c r="CM108" s="39">
        <v>0</v>
      </c>
      <c r="CN108" s="39">
        <v>1</v>
      </c>
      <c r="CO108" s="39">
        <v>0</v>
      </c>
      <c r="CP108" s="39">
        <v>1</v>
      </c>
      <c r="CQ108" s="39">
        <v>0</v>
      </c>
      <c r="CR108" s="39">
        <v>1</v>
      </c>
      <c r="CS108" s="39">
        <v>1</v>
      </c>
      <c r="CT108" s="39">
        <v>0</v>
      </c>
      <c r="CU108" s="39">
        <v>1</v>
      </c>
      <c r="CV108" s="39">
        <v>0</v>
      </c>
      <c r="CW108" s="39">
        <v>1</v>
      </c>
      <c r="CX108" s="39">
        <v>0</v>
      </c>
      <c r="CY108" s="39">
        <v>1</v>
      </c>
      <c r="CZ108" s="39">
        <v>1</v>
      </c>
      <c r="DA108" s="39">
        <v>0</v>
      </c>
      <c r="DB108" s="39">
        <v>1</v>
      </c>
      <c r="DC108" s="39">
        <v>1</v>
      </c>
      <c r="DD108" s="39">
        <v>1</v>
      </c>
      <c r="DE108" s="39">
        <v>1</v>
      </c>
      <c r="DF108" s="39">
        <v>0</v>
      </c>
      <c r="DG108" s="39">
        <v>0</v>
      </c>
      <c r="DH108" s="39">
        <v>1</v>
      </c>
      <c r="DI108" s="39">
        <v>0</v>
      </c>
      <c r="DJ108" s="39">
        <v>1</v>
      </c>
      <c r="DK108" s="39">
        <v>1</v>
      </c>
      <c r="DL108" s="39">
        <v>1</v>
      </c>
      <c r="DM108" s="39">
        <v>1</v>
      </c>
      <c r="DN108" s="39">
        <v>1</v>
      </c>
      <c r="DO108" s="39">
        <v>1</v>
      </c>
      <c r="DP108" s="39">
        <v>1</v>
      </c>
      <c r="DQ108" s="39">
        <v>0</v>
      </c>
      <c r="DR108" s="39">
        <v>0</v>
      </c>
      <c r="DS108" s="39">
        <v>1</v>
      </c>
      <c r="DT108" s="39">
        <v>1</v>
      </c>
      <c r="DU108" s="39">
        <v>1</v>
      </c>
      <c r="DV108" s="39">
        <v>0</v>
      </c>
      <c r="DW108" s="39">
        <v>1</v>
      </c>
      <c r="DX108" s="39">
        <v>1</v>
      </c>
      <c r="DY108" s="39">
        <v>1</v>
      </c>
      <c r="DZ108" s="39">
        <v>1</v>
      </c>
      <c r="EA108" s="39">
        <v>1</v>
      </c>
      <c r="EB108" s="39">
        <v>1</v>
      </c>
      <c r="EC108" s="39">
        <v>1</v>
      </c>
      <c r="ED108" s="39">
        <v>1</v>
      </c>
      <c r="EE108" s="39">
        <v>0</v>
      </c>
      <c r="EF108" s="39">
        <v>1</v>
      </c>
      <c r="EG108" s="39">
        <v>1</v>
      </c>
      <c r="EH108" s="39">
        <v>1</v>
      </c>
      <c r="EI108" s="39">
        <v>1</v>
      </c>
      <c r="EJ108" s="39">
        <v>1</v>
      </c>
      <c r="EK108" s="39">
        <v>0</v>
      </c>
      <c r="EL108" s="39">
        <v>0</v>
      </c>
      <c r="EM108" s="39">
        <v>0</v>
      </c>
      <c r="EN108" s="39">
        <v>0</v>
      </c>
      <c r="EO108" s="39">
        <v>0</v>
      </c>
      <c r="EP108" s="39">
        <v>0</v>
      </c>
      <c r="EQ108" s="39">
        <v>0</v>
      </c>
      <c r="ER108" s="39">
        <v>1</v>
      </c>
      <c r="ES108" s="39">
        <v>1</v>
      </c>
      <c r="ET108" s="39">
        <v>1</v>
      </c>
      <c r="EU108" s="39">
        <v>1</v>
      </c>
      <c r="EV108" s="39">
        <v>1</v>
      </c>
      <c r="EW108" s="39">
        <v>1</v>
      </c>
      <c r="EX108" s="39">
        <v>1</v>
      </c>
      <c r="EY108" s="39">
        <v>1</v>
      </c>
      <c r="EZ108" s="39">
        <v>1</v>
      </c>
      <c r="FA108" s="39">
        <v>0</v>
      </c>
      <c r="FB108" s="39">
        <v>1</v>
      </c>
      <c r="FC108" s="39">
        <v>0</v>
      </c>
      <c r="FD108" s="39">
        <v>1</v>
      </c>
      <c r="FE108" s="39">
        <v>1</v>
      </c>
      <c r="FF108" s="39">
        <v>1</v>
      </c>
      <c r="FG108" s="39">
        <v>0</v>
      </c>
      <c r="FH108" s="39">
        <v>1</v>
      </c>
      <c r="FI108" s="39">
        <v>1</v>
      </c>
      <c r="FJ108" s="39">
        <v>1</v>
      </c>
      <c r="FK108" s="39">
        <v>0</v>
      </c>
      <c r="FL108" s="39">
        <v>1</v>
      </c>
      <c r="FM108" s="39">
        <v>0</v>
      </c>
      <c r="FN108" s="39">
        <v>1</v>
      </c>
      <c r="FO108" s="39">
        <v>2</v>
      </c>
      <c r="FP108" s="39">
        <v>1</v>
      </c>
      <c r="FQ108" s="39">
        <v>1</v>
      </c>
      <c r="FR108" s="39">
        <v>0</v>
      </c>
      <c r="FS108" s="39">
        <v>0</v>
      </c>
      <c r="FT108" s="39">
        <v>0</v>
      </c>
    </row>
    <row r="109" spans="1:176" x14ac:dyDescent="0.25">
      <c r="A109" s="273"/>
      <c r="B109" s="282"/>
      <c r="C109" s="44" t="s">
        <v>616</v>
      </c>
      <c r="D109" s="44" t="s">
        <v>1988</v>
      </c>
      <c r="E109" s="74" t="s">
        <v>2566</v>
      </c>
      <c r="F109" s="33"/>
      <c r="G109" s="34">
        <v>1</v>
      </c>
      <c r="H109" s="34">
        <v>1</v>
      </c>
      <c r="I109" s="34">
        <v>1</v>
      </c>
      <c r="J109" s="35">
        <v>1</v>
      </c>
      <c r="L109" s="36">
        <v>0</v>
      </c>
      <c r="M109" s="37">
        <v>0</v>
      </c>
      <c r="N109" s="38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40">
        <v>0</v>
      </c>
      <c r="Y109" s="41">
        <v>0</v>
      </c>
      <c r="Z109" s="38">
        <v>0</v>
      </c>
      <c r="AA109" s="40">
        <v>0</v>
      </c>
      <c r="AB109" s="41">
        <v>0</v>
      </c>
      <c r="AC109" s="38">
        <v>0</v>
      </c>
      <c r="AD109" s="39">
        <v>0</v>
      </c>
      <c r="AE109" s="40">
        <v>0</v>
      </c>
      <c r="AF109" s="36">
        <v>0</v>
      </c>
      <c r="AG109" s="39">
        <v>0</v>
      </c>
      <c r="AH109" s="37">
        <v>0</v>
      </c>
      <c r="AI109" s="38">
        <v>0</v>
      </c>
      <c r="AJ109" s="40">
        <v>0</v>
      </c>
      <c r="AK109" s="36">
        <v>0</v>
      </c>
      <c r="AL109" s="39">
        <v>0</v>
      </c>
      <c r="AM109" s="39">
        <v>0</v>
      </c>
      <c r="AN109" s="39">
        <v>0</v>
      </c>
      <c r="AO109" s="37">
        <v>0</v>
      </c>
      <c r="AP109" s="38">
        <v>0</v>
      </c>
      <c r="AQ109" s="39">
        <v>0</v>
      </c>
      <c r="AR109" s="39">
        <v>0</v>
      </c>
      <c r="AS109" s="39">
        <v>1</v>
      </c>
      <c r="AT109" s="40">
        <v>1</v>
      </c>
      <c r="AU109" s="36">
        <v>2</v>
      </c>
      <c r="AV109" s="39">
        <v>2</v>
      </c>
      <c r="AW109" s="39">
        <v>1</v>
      </c>
      <c r="AX109" s="39">
        <v>1</v>
      </c>
      <c r="AY109" s="39">
        <v>2</v>
      </c>
      <c r="AZ109" s="39">
        <v>0</v>
      </c>
      <c r="BA109" s="39">
        <v>0</v>
      </c>
      <c r="BB109" s="39">
        <v>0</v>
      </c>
      <c r="BC109" s="39">
        <v>1</v>
      </c>
      <c r="BD109" s="39">
        <v>1</v>
      </c>
      <c r="BE109" s="39">
        <v>1</v>
      </c>
      <c r="BF109" s="39">
        <v>3</v>
      </c>
      <c r="BG109" s="39">
        <v>0</v>
      </c>
      <c r="BH109" s="39">
        <v>1</v>
      </c>
      <c r="BI109" s="39">
        <v>0</v>
      </c>
      <c r="BJ109" s="39">
        <v>0</v>
      </c>
      <c r="BK109" s="39">
        <v>0</v>
      </c>
      <c r="BL109" s="39">
        <v>0</v>
      </c>
      <c r="BM109" s="39">
        <v>1</v>
      </c>
      <c r="BN109" s="39">
        <v>1</v>
      </c>
      <c r="BO109" s="39">
        <v>1</v>
      </c>
      <c r="BP109" s="39">
        <v>1</v>
      </c>
      <c r="BQ109" s="39">
        <v>1</v>
      </c>
      <c r="BR109" s="39">
        <v>1</v>
      </c>
      <c r="BS109" s="39">
        <v>1</v>
      </c>
      <c r="BT109" s="37">
        <v>1</v>
      </c>
      <c r="BU109" s="38">
        <v>0</v>
      </c>
      <c r="BV109" s="39">
        <v>1</v>
      </c>
      <c r="BW109" s="39">
        <v>0</v>
      </c>
      <c r="BX109" s="39">
        <v>0</v>
      </c>
      <c r="BY109" s="39">
        <v>0</v>
      </c>
      <c r="BZ109" s="39">
        <v>0</v>
      </c>
      <c r="CA109" s="39">
        <v>1</v>
      </c>
      <c r="CB109" s="39">
        <v>1</v>
      </c>
      <c r="CC109" s="39">
        <v>0</v>
      </c>
      <c r="CD109" s="39">
        <v>0</v>
      </c>
      <c r="CE109" s="39">
        <v>0</v>
      </c>
      <c r="CF109" s="39">
        <v>0</v>
      </c>
      <c r="CG109" s="39">
        <v>0</v>
      </c>
      <c r="CH109" s="39">
        <v>0</v>
      </c>
      <c r="CI109" s="39">
        <v>0</v>
      </c>
      <c r="CJ109" s="39">
        <v>0</v>
      </c>
      <c r="CK109" s="39">
        <v>0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1</v>
      </c>
      <c r="CW109" s="39">
        <v>1</v>
      </c>
      <c r="CX109" s="39">
        <v>0</v>
      </c>
      <c r="CY109" s="39">
        <v>1</v>
      </c>
      <c r="CZ109" s="39">
        <v>1</v>
      </c>
      <c r="DA109" s="39">
        <v>1</v>
      </c>
      <c r="DB109" s="39">
        <v>1</v>
      </c>
      <c r="DC109" s="39">
        <v>1</v>
      </c>
      <c r="DD109" s="39">
        <v>0</v>
      </c>
      <c r="DE109" s="39">
        <v>1</v>
      </c>
      <c r="DF109" s="39">
        <v>0</v>
      </c>
      <c r="DG109" s="39">
        <v>0</v>
      </c>
      <c r="DH109" s="39">
        <v>0</v>
      </c>
      <c r="DI109" s="39">
        <v>0</v>
      </c>
      <c r="DJ109" s="39">
        <v>0</v>
      </c>
      <c r="DK109" s="39">
        <v>0</v>
      </c>
      <c r="DL109" s="39">
        <v>1</v>
      </c>
      <c r="DM109" s="39">
        <v>0</v>
      </c>
      <c r="DN109" s="39">
        <v>1</v>
      </c>
      <c r="DO109" s="39">
        <v>0</v>
      </c>
      <c r="DP109" s="39">
        <v>0</v>
      </c>
      <c r="DQ109" s="39">
        <v>0</v>
      </c>
      <c r="DR109" s="39">
        <v>0</v>
      </c>
      <c r="DS109" s="39">
        <v>1</v>
      </c>
      <c r="DT109" s="39">
        <v>0</v>
      </c>
      <c r="DU109" s="39">
        <v>0</v>
      </c>
      <c r="DV109" s="39">
        <v>0</v>
      </c>
      <c r="DW109" s="39">
        <v>1</v>
      </c>
      <c r="DX109" s="39">
        <v>0</v>
      </c>
      <c r="DY109" s="39">
        <v>0</v>
      </c>
      <c r="DZ109" s="39">
        <v>0</v>
      </c>
      <c r="EA109" s="39">
        <v>0</v>
      </c>
      <c r="EB109" s="39">
        <v>1</v>
      </c>
      <c r="EC109" s="39">
        <v>1</v>
      </c>
      <c r="ED109" s="39">
        <v>1</v>
      </c>
      <c r="EE109" s="39">
        <v>1</v>
      </c>
      <c r="EF109" s="39">
        <v>2</v>
      </c>
      <c r="EG109" s="39">
        <v>1</v>
      </c>
      <c r="EH109" s="39">
        <v>0</v>
      </c>
      <c r="EI109" s="39">
        <v>0</v>
      </c>
      <c r="EJ109" s="39">
        <v>0</v>
      </c>
      <c r="EK109" s="39">
        <v>0</v>
      </c>
      <c r="EL109" s="39">
        <v>0</v>
      </c>
      <c r="EM109" s="39">
        <v>0</v>
      </c>
      <c r="EN109" s="39">
        <v>0</v>
      </c>
      <c r="EO109" s="39">
        <v>0</v>
      </c>
      <c r="EP109" s="39">
        <v>0</v>
      </c>
      <c r="EQ109" s="39">
        <v>0</v>
      </c>
      <c r="ER109" s="39">
        <v>0</v>
      </c>
      <c r="ES109" s="39">
        <v>0</v>
      </c>
      <c r="ET109" s="39">
        <v>0</v>
      </c>
      <c r="EU109" s="39">
        <v>0</v>
      </c>
      <c r="EV109" s="39">
        <v>0</v>
      </c>
      <c r="EW109" s="39">
        <v>1</v>
      </c>
      <c r="EX109" s="39">
        <v>0</v>
      </c>
      <c r="EY109" s="39">
        <v>0</v>
      </c>
      <c r="EZ109" s="39">
        <v>1</v>
      </c>
      <c r="FA109" s="39">
        <v>0</v>
      </c>
      <c r="FB109" s="39">
        <v>0</v>
      </c>
      <c r="FC109" s="39">
        <v>1</v>
      </c>
      <c r="FD109" s="39">
        <v>0</v>
      </c>
      <c r="FE109" s="39">
        <v>0</v>
      </c>
      <c r="FF109" s="39">
        <v>0</v>
      </c>
      <c r="FG109" s="39">
        <v>0</v>
      </c>
      <c r="FH109" s="39">
        <v>1</v>
      </c>
      <c r="FI109" s="39">
        <v>0</v>
      </c>
      <c r="FJ109" s="39">
        <v>1</v>
      </c>
      <c r="FK109" s="39">
        <v>1</v>
      </c>
      <c r="FL109" s="39">
        <v>0</v>
      </c>
      <c r="FM109" s="39">
        <v>0</v>
      </c>
      <c r="FN109" s="39">
        <v>0</v>
      </c>
      <c r="FO109" s="39">
        <v>0</v>
      </c>
      <c r="FP109" s="39">
        <v>0</v>
      </c>
      <c r="FQ109" s="39">
        <v>1</v>
      </c>
      <c r="FR109" s="39">
        <v>0</v>
      </c>
      <c r="FS109" s="39">
        <v>0</v>
      </c>
      <c r="FT109" s="39">
        <v>0</v>
      </c>
    </row>
    <row r="110" spans="1:176" x14ac:dyDescent="0.25">
      <c r="A110" s="273"/>
      <c r="B110" s="282"/>
      <c r="C110" s="44" t="s">
        <v>2567</v>
      </c>
      <c r="D110" s="44" t="s">
        <v>2568</v>
      </c>
      <c r="E110" s="74" t="s">
        <v>2569</v>
      </c>
      <c r="F110" s="33"/>
      <c r="G110" s="34">
        <v>1</v>
      </c>
      <c r="H110" s="34">
        <v>1</v>
      </c>
      <c r="I110" s="34">
        <v>1</v>
      </c>
      <c r="J110" s="35">
        <v>1</v>
      </c>
      <c r="L110" s="36">
        <v>0</v>
      </c>
      <c r="M110" s="37">
        <v>0</v>
      </c>
      <c r="N110" s="38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40">
        <v>0</v>
      </c>
      <c r="Y110" s="41">
        <v>0</v>
      </c>
      <c r="Z110" s="38">
        <v>0</v>
      </c>
      <c r="AA110" s="40">
        <v>0</v>
      </c>
      <c r="AB110" s="41">
        <v>0</v>
      </c>
      <c r="AC110" s="38">
        <v>0</v>
      </c>
      <c r="AD110" s="39">
        <v>0</v>
      </c>
      <c r="AE110" s="40">
        <v>0</v>
      </c>
      <c r="AF110" s="36">
        <v>0</v>
      </c>
      <c r="AG110" s="39">
        <v>0</v>
      </c>
      <c r="AH110" s="37">
        <v>0</v>
      </c>
      <c r="AI110" s="38">
        <v>0</v>
      </c>
      <c r="AJ110" s="40">
        <v>0</v>
      </c>
      <c r="AK110" s="36">
        <v>0</v>
      </c>
      <c r="AL110" s="39">
        <v>0</v>
      </c>
      <c r="AM110" s="39">
        <v>0</v>
      </c>
      <c r="AN110" s="39">
        <v>0</v>
      </c>
      <c r="AO110" s="37">
        <v>0</v>
      </c>
      <c r="AP110" s="38">
        <v>0</v>
      </c>
      <c r="AQ110" s="39">
        <v>0</v>
      </c>
      <c r="AR110" s="39">
        <v>0</v>
      </c>
      <c r="AS110" s="39">
        <v>1</v>
      </c>
      <c r="AT110" s="40">
        <v>1</v>
      </c>
      <c r="AU110" s="36">
        <v>2</v>
      </c>
      <c r="AV110" s="39">
        <v>2</v>
      </c>
      <c r="AW110" s="39">
        <v>0</v>
      </c>
      <c r="AX110" s="39">
        <v>1</v>
      </c>
      <c r="AY110" s="39">
        <v>0</v>
      </c>
      <c r="AZ110" s="39">
        <v>0</v>
      </c>
      <c r="BA110" s="39">
        <v>0</v>
      </c>
      <c r="BB110" s="39">
        <v>0</v>
      </c>
      <c r="BC110" s="39">
        <v>1</v>
      </c>
      <c r="BD110" s="39">
        <v>1</v>
      </c>
      <c r="BE110" s="39">
        <v>1</v>
      </c>
      <c r="BF110" s="39">
        <v>0</v>
      </c>
      <c r="BG110" s="39">
        <v>0</v>
      </c>
      <c r="BH110" s="39">
        <v>0</v>
      </c>
      <c r="BI110" s="39">
        <v>0</v>
      </c>
      <c r="BJ110" s="39">
        <v>0</v>
      </c>
      <c r="BK110" s="39">
        <v>1</v>
      </c>
      <c r="BL110" s="39">
        <v>0</v>
      </c>
      <c r="BM110" s="39">
        <v>1</v>
      </c>
      <c r="BN110" s="39">
        <v>1</v>
      </c>
      <c r="BO110" s="39">
        <v>0</v>
      </c>
      <c r="BP110" s="39">
        <v>1</v>
      </c>
      <c r="BQ110" s="39">
        <v>1</v>
      </c>
      <c r="BR110" s="39">
        <v>1</v>
      </c>
      <c r="BS110" s="39">
        <v>1</v>
      </c>
      <c r="BT110" s="37">
        <v>0</v>
      </c>
      <c r="BU110" s="38">
        <v>0</v>
      </c>
      <c r="BV110" s="39">
        <v>1</v>
      </c>
      <c r="BW110" s="39">
        <v>0</v>
      </c>
      <c r="BX110" s="39">
        <v>0</v>
      </c>
      <c r="BY110" s="39">
        <v>0</v>
      </c>
      <c r="BZ110" s="39">
        <v>0</v>
      </c>
      <c r="CA110" s="39">
        <v>1</v>
      </c>
      <c r="CB110" s="39">
        <v>1</v>
      </c>
      <c r="CC110" s="39">
        <v>0</v>
      </c>
      <c r="CD110" s="39">
        <v>0</v>
      </c>
      <c r="CE110" s="39">
        <v>0</v>
      </c>
      <c r="CF110" s="39">
        <v>0</v>
      </c>
      <c r="CG110" s="39">
        <v>0</v>
      </c>
      <c r="CH110" s="39">
        <v>0</v>
      </c>
      <c r="CI110" s="39">
        <v>0</v>
      </c>
      <c r="CJ110" s="39">
        <v>0</v>
      </c>
      <c r="CK110" s="39">
        <v>0</v>
      </c>
      <c r="CL110" s="39">
        <v>0</v>
      </c>
      <c r="CM110" s="39">
        <v>0</v>
      </c>
      <c r="CN110" s="39">
        <v>1</v>
      </c>
      <c r="CO110" s="39">
        <v>0</v>
      </c>
      <c r="CP110" s="39">
        <v>0</v>
      </c>
      <c r="CQ110" s="39">
        <v>0</v>
      </c>
      <c r="CR110" s="39">
        <v>0</v>
      </c>
      <c r="CS110" s="39">
        <v>0</v>
      </c>
      <c r="CT110" s="39">
        <v>0</v>
      </c>
      <c r="CU110" s="39">
        <v>0</v>
      </c>
      <c r="CV110" s="39">
        <v>0</v>
      </c>
      <c r="CW110" s="39">
        <v>0</v>
      </c>
      <c r="CX110" s="39">
        <v>0</v>
      </c>
      <c r="CY110" s="39">
        <v>0</v>
      </c>
      <c r="CZ110" s="39">
        <v>0</v>
      </c>
      <c r="DA110" s="39">
        <v>1</v>
      </c>
      <c r="DB110" s="39">
        <v>1</v>
      </c>
      <c r="DC110" s="39">
        <v>1</v>
      </c>
      <c r="DD110" s="39">
        <v>0</v>
      </c>
      <c r="DE110" s="39">
        <v>1</v>
      </c>
      <c r="DF110" s="39">
        <v>0</v>
      </c>
      <c r="DG110" s="39">
        <v>0</v>
      </c>
      <c r="DH110" s="39">
        <v>0</v>
      </c>
      <c r="DI110" s="39">
        <v>0</v>
      </c>
      <c r="DJ110" s="39">
        <v>0</v>
      </c>
      <c r="DK110" s="39">
        <v>0</v>
      </c>
      <c r="DL110" s="39">
        <v>0</v>
      </c>
      <c r="DM110" s="39">
        <v>0</v>
      </c>
      <c r="DN110" s="39">
        <v>0</v>
      </c>
      <c r="DO110" s="39">
        <v>0</v>
      </c>
      <c r="DP110" s="39">
        <v>0</v>
      </c>
      <c r="DQ110" s="39">
        <v>0</v>
      </c>
      <c r="DR110" s="39">
        <v>0</v>
      </c>
      <c r="DS110" s="39">
        <v>1</v>
      </c>
      <c r="DT110" s="39">
        <v>0</v>
      </c>
      <c r="DU110" s="39">
        <v>0</v>
      </c>
      <c r="DV110" s="39">
        <v>0</v>
      </c>
      <c r="DW110" s="39">
        <v>1</v>
      </c>
      <c r="DX110" s="39">
        <v>0</v>
      </c>
      <c r="DY110" s="39">
        <v>0</v>
      </c>
      <c r="DZ110" s="39">
        <v>0</v>
      </c>
      <c r="EA110" s="39">
        <v>0</v>
      </c>
      <c r="EB110" s="39">
        <v>1</v>
      </c>
      <c r="EC110" s="39">
        <v>1</v>
      </c>
      <c r="ED110" s="39">
        <v>1</v>
      </c>
      <c r="EE110" s="39">
        <v>1</v>
      </c>
      <c r="EF110" s="39">
        <v>1</v>
      </c>
      <c r="EG110" s="39">
        <v>1</v>
      </c>
      <c r="EH110" s="39">
        <v>0</v>
      </c>
      <c r="EI110" s="39">
        <v>0</v>
      </c>
      <c r="EJ110" s="39">
        <v>0</v>
      </c>
      <c r="EK110" s="39">
        <v>0</v>
      </c>
      <c r="EL110" s="39">
        <v>0</v>
      </c>
      <c r="EM110" s="39">
        <v>0</v>
      </c>
      <c r="EN110" s="39">
        <v>0</v>
      </c>
      <c r="EO110" s="39">
        <v>0</v>
      </c>
      <c r="EP110" s="39">
        <v>0</v>
      </c>
      <c r="EQ110" s="39">
        <v>0</v>
      </c>
      <c r="ER110" s="39">
        <v>0</v>
      </c>
      <c r="ES110" s="39">
        <v>0</v>
      </c>
      <c r="ET110" s="39">
        <v>0</v>
      </c>
      <c r="EU110" s="39">
        <v>0</v>
      </c>
      <c r="EV110" s="39">
        <v>0</v>
      </c>
      <c r="EW110" s="39">
        <v>1</v>
      </c>
      <c r="EX110" s="39">
        <v>0</v>
      </c>
      <c r="EY110" s="39">
        <v>0</v>
      </c>
      <c r="EZ110" s="39">
        <v>1</v>
      </c>
      <c r="FA110" s="39">
        <v>0</v>
      </c>
      <c r="FB110" s="39">
        <v>0</v>
      </c>
      <c r="FC110" s="39">
        <v>1</v>
      </c>
      <c r="FD110" s="39">
        <v>0</v>
      </c>
      <c r="FE110" s="39">
        <v>0</v>
      </c>
      <c r="FF110" s="39">
        <v>0</v>
      </c>
      <c r="FG110" s="39">
        <v>0</v>
      </c>
      <c r="FH110" s="39">
        <v>1</v>
      </c>
      <c r="FI110" s="39">
        <v>1</v>
      </c>
      <c r="FJ110" s="39">
        <v>1</v>
      </c>
      <c r="FK110" s="39">
        <v>1</v>
      </c>
      <c r="FL110" s="39">
        <v>0</v>
      </c>
      <c r="FM110" s="39">
        <v>0</v>
      </c>
      <c r="FN110" s="39">
        <v>0</v>
      </c>
      <c r="FO110" s="39">
        <v>0</v>
      </c>
      <c r="FP110" s="39">
        <v>0</v>
      </c>
      <c r="FQ110" s="39">
        <v>1</v>
      </c>
      <c r="FR110" s="39">
        <v>0</v>
      </c>
      <c r="FS110" s="39">
        <v>0</v>
      </c>
      <c r="FT110" s="39">
        <v>0</v>
      </c>
    </row>
    <row r="111" spans="1:176" x14ac:dyDescent="0.25">
      <c r="A111" s="273"/>
      <c r="B111" s="282"/>
      <c r="C111" s="44" t="s">
        <v>2570</v>
      </c>
      <c r="D111" s="44" t="s">
        <v>1986</v>
      </c>
      <c r="E111" s="74" t="s">
        <v>2571</v>
      </c>
      <c r="F111" s="33"/>
      <c r="G111" s="34">
        <v>1</v>
      </c>
      <c r="H111" s="34">
        <v>1</v>
      </c>
      <c r="I111" s="34">
        <v>1</v>
      </c>
      <c r="J111" s="35">
        <v>1</v>
      </c>
      <c r="L111" s="36">
        <v>0</v>
      </c>
      <c r="M111" s="37">
        <v>0</v>
      </c>
      <c r="N111" s="38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40">
        <v>0</v>
      </c>
      <c r="Y111" s="41">
        <v>0</v>
      </c>
      <c r="Z111" s="38">
        <v>0</v>
      </c>
      <c r="AA111" s="40">
        <v>0</v>
      </c>
      <c r="AB111" s="41">
        <v>0</v>
      </c>
      <c r="AC111" s="38">
        <v>0</v>
      </c>
      <c r="AD111" s="39">
        <v>0</v>
      </c>
      <c r="AE111" s="40">
        <v>0</v>
      </c>
      <c r="AF111" s="36">
        <v>0</v>
      </c>
      <c r="AG111" s="39">
        <v>0</v>
      </c>
      <c r="AH111" s="37">
        <v>0</v>
      </c>
      <c r="AI111" s="38">
        <v>0</v>
      </c>
      <c r="AJ111" s="40">
        <v>0</v>
      </c>
      <c r="AK111" s="36">
        <v>0</v>
      </c>
      <c r="AL111" s="39">
        <v>0</v>
      </c>
      <c r="AM111" s="39">
        <v>0</v>
      </c>
      <c r="AN111" s="39">
        <v>0</v>
      </c>
      <c r="AO111" s="37">
        <v>0</v>
      </c>
      <c r="AP111" s="38">
        <v>0</v>
      </c>
      <c r="AQ111" s="39">
        <v>0</v>
      </c>
      <c r="AR111" s="39">
        <v>0</v>
      </c>
      <c r="AS111" s="39">
        <v>1</v>
      </c>
      <c r="AT111" s="40">
        <v>1</v>
      </c>
      <c r="AU111" s="36">
        <v>2</v>
      </c>
      <c r="AV111" s="39">
        <v>2</v>
      </c>
      <c r="AW111" s="39">
        <v>0</v>
      </c>
      <c r="AX111" s="39">
        <v>1</v>
      </c>
      <c r="AY111" s="39">
        <v>0</v>
      </c>
      <c r="AZ111" s="39">
        <v>0</v>
      </c>
      <c r="BA111" s="39">
        <v>0</v>
      </c>
      <c r="BB111" s="39">
        <v>0</v>
      </c>
      <c r="BC111" s="39">
        <v>1</v>
      </c>
      <c r="BD111" s="39">
        <v>1</v>
      </c>
      <c r="BE111" s="39">
        <v>1</v>
      </c>
      <c r="BF111" s="39">
        <v>0</v>
      </c>
      <c r="BG111" s="39">
        <v>1</v>
      </c>
      <c r="BH111" s="39">
        <v>0</v>
      </c>
      <c r="BI111" s="39">
        <v>0</v>
      </c>
      <c r="BJ111" s="39">
        <v>0</v>
      </c>
      <c r="BK111" s="39">
        <v>1</v>
      </c>
      <c r="BL111" s="39">
        <v>1</v>
      </c>
      <c r="BM111" s="39">
        <v>1</v>
      </c>
      <c r="BN111" s="39">
        <v>1</v>
      </c>
      <c r="BO111" s="39">
        <v>1</v>
      </c>
      <c r="BP111" s="39">
        <v>1</v>
      </c>
      <c r="BQ111" s="39">
        <v>1</v>
      </c>
      <c r="BR111" s="39">
        <v>1</v>
      </c>
      <c r="BS111" s="39">
        <v>1</v>
      </c>
      <c r="BT111" s="37">
        <v>0</v>
      </c>
      <c r="BU111" s="38">
        <v>0</v>
      </c>
      <c r="BV111" s="39">
        <v>1</v>
      </c>
      <c r="BW111" s="39">
        <v>0</v>
      </c>
      <c r="BX111" s="39">
        <v>0</v>
      </c>
      <c r="BY111" s="39">
        <v>0</v>
      </c>
      <c r="BZ111" s="39">
        <v>0</v>
      </c>
      <c r="CA111" s="39">
        <v>1</v>
      </c>
      <c r="CB111" s="39">
        <v>1</v>
      </c>
      <c r="CC111" s="39">
        <v>0</v>
      </c>
      <c r="CD111" s="39">
        <v>0</v>
      </c>
      <c r="CE111" s="39">
        <v>0</v>
      </c>
      <c r="CF111" s="39">
        <v>1</v>
      </c>
      <c r="CG111" s="39">
        <v>0</v>
      </c>
      <c r="CH111" s="39">
        <v>1</v>
      </c>
      <c r="CI111" s="39">
        <v>1</v>
      </c>
      <c r="CJ111" s="39">
        <v>1</v>
      </c>
      <c r="CK111" s="39">
        <v>2</v>
      </c>
      <c r="CL111" s="39">
        <v>1</v>
      </c>
      <c r="CM111" s="39">
        <v>0</v>
      </c>
      <c r="CN111" s="39">
        <v>1</v>
      </c>
      <c r="CO111" s="39">
        <v>0</v>
      </c>
      <c r="CP111" s="39">
        <v>0</v>
      </c>
      <c r="CQ111" s="39">
        <v>0</v>
      </c>
      <c r="CR111" s="39">
        <v>1</v>
      </c>
      <c r="CS111" s="39">
        <v>0</v>
      </c>
      <c r="CT111" s="39">
        <v>0</v>
      </c>
      <c r="CU111" s="39">
        <v>0</v>
      </c>
      <c r="CV111" s="39">
        <v>1</v>
      </c>
      <c r="CW111" s="39">
        <v>1</v>
      </c>
      <c r="CX111" s="39">
        <v>0</v>
      </c>
      <c r="CY111" s="39">
        <v>1</v>
      </c>
      <c r="CZ111" s="39">
        <v>0</v>
      </c>
      <c r="DA111" s="39">
        <v>1</v>
      </c>
      <c r="DB111" s="39">
        <v>1</v>
      </c>
      <c r="DC111" s="39">
        <v>1</v>
      </c>
      <c r="DD111" s="39">
        <v>0</v>
      </c>
      <c r="DE111" s="39">
        <v>1</v>
      </c>
      <c r="DF111" s="39">
        <v>0</v>
      </c>
      <c r="DG111" s="39">
        <v>0</v>
      </c>
      <c r="DH111" s="39">
        <v>0</v>
      </c>
      <c r="DI111" s="39">
        <v>0</v>
      </c>
      <c r="DJ111" s="39">
        <v>0</v>
      </c>
      <c r="DK111" s="39">
        <v>0</v>
      </c>
      <c r="DL111" s="39">
        <v>1</v>
      </c>
      <c r="DM111" s="39">
        <v>0</v>
      </c>
      <c r="DN111" s="39">
        <v>1</v>
      </c>
      <c r="DO111" s="39">
        <v>0</v>
      </c>
      <c r="DP111" s="39">
        <v>0</v>
      </c>
      <c r="DQ111" s="39">
        <v>0</v>
      </c>
      <c r="DR111" s="39">
        <v>0</v>
      </c>
      <c r="DS111" s="39">
        <v>1</v>
      </c>
      <c r="DT111" s="39">
        <v>0</v>
      </c>
      <c r="DU111" s="39">
        <v>0</v>
      </c>
      <c r="DV111" s="39">
        <v>0</v>
      </c>
      <c r="DW111" s="39">
        <v>1</v>
      </c>
      <c r="DX111" s="39">
        <v>0</v>
      </c>
      <c r="DY111" s="39">
        <v>0</v>
      </c>
      <c r="DZ111" s="39">
        <v>0</v>
      </c>
      <c r="EA111" s="39">
        <v>0</v>
      </c>
      <c r="EB111" s="39">
        <v>1</v>
      </c>
      <c r="EC111" s="39">
        <v>1</v>
      </c>
      <c r="ED111" s="39">
        <v>1</v>
      </c>
      <c r="EE111" s="39">
        <v>1</v>
      </c>
      <c r="EF111" s="39">
        <v>1</v>
      </c>
      <c r="EG111" s="39">
        <v>1</v>
      </c>
      <c r="EH111" s="39">
        <v>0</v>
      </c>
      <c r="EI111" s="39">
        <v>0</v>
      </c>
      <c r="EJ111" s="39">
        <v>0</v>
      </c>
      <c r="EK111" s="39">
        <v>0</v>
      </c>
      <c r="EL111" s="39">
        <v>0</v>
      </c>
      <c r="EM111" s="39">
        <v>0</v>
      </c>
      <c r="EN111" s="39">
        <v>0</v>
      </c>
      <c r="EO111" s="39">
        <v>0</v>
      </c>
      <c r="EP111" s="39">
        <v>0</v>
      </c>
      <c r="EQ111" s="39">
        <v>0</v>
      </c>
      <c r="ER111" s="39">
        <v>0</v>
      </c>
      <c r="ES111" s="39">
        <v>0</v>
      </c>
      <c r="ET111" s="39">
        <v>0</v>
      </c>
      <c r="EU111" s="39">
        <v>0</v>
      </c>
      <c r="EV111" s="39">
        <v>0</v>
      </c>
      <c r="EW111" s="39">
        <v>1</v>
      </c>
      <c r="EX111" s="39">
        <v>0</v>
      </c>
      <c r="EY111" s="39">
        <v>0</v>
      </c>
      <c r="EZ111" s="39">
        <v>1</v>
      </c>
      <c r="FA111" s="39">
        <v>0</v>
      </c>
      <c r="FB111" s="39">
        <v>0</v>
      </c>
      <c r="FC111" s="39">
        <v>1</v>
      </c>
      <c r="FD111" s="39">
        <v>0</v>
      </c>
      <c r="FE111" s="39">
        <v>0</v>
      </c>
      <c r="FF111" s="39">
        <v>0</v>
      </c>
      <c r="FG111" s="39">
        <v>0</v>
      </c>
      <c r="FH111" s="39">
        <v>1</v>
      </c>
      <c r="FI111" s="39">
        <v>1</v>
      </c>
      <c r="FJ111" s="39">
        <v>1</v>
      </c>
      <c r="FK111" s="39">
        <v>1</v>
      </c>
      <c r="FL111" s="39">
        <v>1</v>
      </c>
      <c r="FM111" s="39">
        <v>0</v>
      </c>
      <c r="FN111" s="39">
        <v>0</v>
      </c>
      <c r="FO111" s="39">
        <v>1</v>
      </c>
      <c r="FP111" s="39">
        <v>0</v>
      </c>
      <c r="FQ111" s="39">
        <v>1</v>
      </c>
      <c r="FR111" s="39">
        <v>0</v>
      </c>
      <c r="FS111" s="39">
        <v>0</v>
      </c>
      <c r="FT111" s="39">
        <v>0</v>
      </c>
    </row>
    <row r="112" spans="1:176" x14ac:dyDescent="0.25">
      <c r="A112" s="273"/>
      <c r="B112" s="282"/>
      <c r="C112" s="44" t="s">
        <v>2572</v>
      </c>
      <c r="D112" s="44" t="s">
        <v>2573</v>
      </c>
      <c r="E112" s="74" t="s">
        <v>2574</v>
      </c>
      <c r="F112" s="33">
        <v>0</v>
      </c>
      <c r="G112" s="34">
        <v>0</v>
      </c>
      <c r="H112" s="34">
        <v>0</v>
      </c>
      <c r="I112" s="34">
        <v>0</v>
      </c>
      <c r="J112" s="35">
        <v>0</v>
      </c>
      <c r="L112" s="36"/>
      <c r="M112" s="37"/>
      <c r="N112" s="38"/>
      <c r="O112" s="39"/>
      <c r="P112" s="39"/>
      <c r="Q112" s="39"/>
      <c r="R112" s="39"/>
      <c r="S112" s="39"/>
      <c r="T112" s="39"/>
      <c r="U112" s="39"/>
      <c r="V112" s="39"/>
      <c r="W112" s="39"/>
      <c r="X112" s="40"/>
      <c r="Y112" s="41"/>
      <c r="Z112" s="38">
        <v>1</v>
      </c>
      <c r="AA112" s="40">
        <v>1</v>
      </c>
      <c r="AB112" s="41"/>
      <c r="AC112" s="38"/>
      <c r="AD112" s="39"/>
      <c r="AE112" s="40">
        <v>1</v>
      </c>
      <c r="AF112" s="36"/>
      <c r="AG112" s="39"/>
      <c r="AH112" s="37"/>
      <c r="AI112" s="38"/>
      <c r="AJ112" s="40"/>
      <c r="AK112" s="36"/>
      <c r="AL112" s="39"/>
      <c r="AM112" s="39"/>
      <c r="AN112" s="39"/>
      <c r="AO112" s="37"/>
      <c r="AP112" s="38"/>
      <c r="AQ112" s="39"/>
      <c r="AR112" s="39"/>
      <c r="AS112" s="39"/>
      <c r="AT112" s="40"/>
      <c r="AU112" s="36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7"/>
      <c r="BU112" s="38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7"/>
    </row>
    <row r="113" spans="1:176" x14ac:dyDescent="0.25">
      <c r="A113" s="273"/>
      <c r="B113" s="282"/>
      <c r="C113" s="44" t="s">
        <v>2575</v>
      </c>
      <c r="D113" s="44" t="s">
        <v>2576</v>
      </c>
      <c r="E113" s="74" t="s">
        <v>2577</v>
      </c>
      <c r="F113" s="33">
        <v>0</v>
      </c>
      <c r="G113" s="34">
        <v>1</v>
      </c>
      <c r="H113" s="34">
        <v>1</v>
      </c>
      <c r="I113" s="34">
        <v>1</v>
      </c>
      <c r="J113" s="35">
        <v>1</v>
      </c>
      <c r="L113" s="36"/>
      <c r="M113" s="37"/>
      <c r="N113" s="38"/>
      <c r="O113" s="39"/>
      <c r="P113" s="39"/>
      <c r="Q113" s="39"/>
      <c r="R113" s="39">
        <v>1</v>
      </c>
      <c r="S113" s="39">
        <v>1</v>
      </c>
      <c r="T113" s="39">
        <v>1</v>
      </c>
      <c r="U113" s="39">
        <v>1</v>
      </c>
      <c r="V113" s="39"/>
      <c r="W113" s="39"/>
      <c r="X113" s="40"/>
      <c r="Y113" s="41"/>
      <c r="Z113" s="38"/>
      <c r="AA113" s="40"/>
      <c r="AB113" s="41"/>
      <c r="AC113" s="38"/>
      <c r="AD113" s="39"/>
      <c r="AE113" s="40"/>
      <c r="AF113" s="36"/>
      <c r="AG113" s="39"/>
      <c r="AH113" s="37"/>
      <c r="AI113" s="38"/>
      <c r="AJ113" s="40"/>
      <c r="AK113" s="36"/>
      <c r="AL113" s="39"/>
      <c r="AM113" s="39"/>
      <c r="AN113" s="39"/>
      <c r="AO113" s="37"/>
      <c r="AP113" s="38"/>
      <c r="AQ113" s="39"/>
      <c r="AR113" s="39"/>
      <c r="AS113" s="39"/>
      <c r="AT113" s="40"/>
      <c r="AU113" s="36">
        <v>1</v>
      </c>
      <c r="AV113" s="39">
        <v>1</v>
      </c>
      <c r="AW113" s="39"/>
      <c r="AX113" s="39">
        <v>2</v>
      </c>
      <c r="AY113" s="39">
        <v>1</v>
      </c>
      <c r="AZ113" s="39">
        <v>1</v>
      </c>
      <c r="BA113" s="39">
        <v>1</v>
      </c>
      <c r="BB113" s="39"/>
      <c r="BC113" s="39">
        <v>1</v>
      </c>
      <c r="BD113" s="39">
        <v>1</v>
      </c>
      <c r="BE113" s="39">
        <v>3</v>
      </c>
      <c r="BF113" s="39"/>
      <c r="BG113" s="39">
        <v>2</v>
      </c>
      <c r="BH113" s="39">
        <v>3</v>
      </c>
      <c r="BI113" s="39">
        <v>3</v>
      </c>
      <c r="BJ113" s="39">
        <v>2</v>
      </c>
      <c r="BK113" s="39">
        <v>1</v>
      </c>
      <c r="BL113" s="39"/>
      <c r="BM113" s="39"/>
      <c r="BN113" s="39"/>
      <c r="BO113" s="39">
        <v>1</v>
      </c>
      <c r="BP113" s="39"/>
      <c r="BQ113" s="39">
        <v>1</v>
      </c>
      <c r="BR113" s="39">
        <v>1</v>
      </c>
      <c r="BS113" s="39">
        <v>1</v>
      </c>
      <c r="BT113" s="37">
        <v>1</v>
      </c>
      <c r="BU113" s="38">
        <v>1</v>
      </c>
      <c r="BV113" s="39">
        <v>1</v>
      </c>
      <c r="BW113" s="39">
        <v>1</v>
      </c>
      <c r="BX113" s="39">
        <v>1</v>
      </c>
      <c r="BY113" s="39">
        <v>1</v>
      </c>
      <c r="BZ113" s="39">
        <v>1</v>
      </c>
      <c r="CA113" s="39">
        <v>1</v>
      </c>
      <c r="CB113" s="39">
        <v>1</v>
      </c>
      <c r="CC113" s="39">
        <v>1</v>
      </c>
      <c r="CD113" s="39">
        <v>1</v>
      </c>
      <c r="CE113" s="39"/>
      <c r="CF113" s="39">
        <v>1</v>
      </c>
      <c r="CG113" s="39">
        <v>1</v>
      </c>
      <c r="CH113" s="39"/>
      <c r="CI113" s="39"/>
      <c r="CJ113" s="39">
        <v>1</v>
      </c>
      <c r="CK113" s="39"/>
      <c r="CL113" s="39"/>
      <c r="CM113" s="39"/>
      <c r="CN113" s="39">
        <v>1</v>
      </c>
      <c r="CO113" s="39">
        <v>1</v>
      </c>
      <c r="CP113" s="39"/>
      <c r="CQ113" s="39">
        <v>1</v>
      </c>
      <c r="CR113" s="39">
        <v>1</v>
      </c>
      <c r="CS113" s="39">
        <v>1</v>
      </c>
      <c r="CT113" s="39">
        <v>1</v>
      </c>
      <c r="CU113" s="39">
        <v>1</v>
      </c>
      <c r="CV113" s="39">
        <v>1</v>
      </c>
      <c r="CW113" s="39"/>
      <c r="CX113" s="39"/>
      <c r="CY113" s="39"/>
      <c r="CZ113" s="39"/>
      <c r="DA113" s="39">
        <v>1</v>
      </c>
      <c r="DB113" s="39"/>
      <c r="DC113" s="39">
        <v>1</v>
      </c>
      <c r="DD113" s="39"/>
      <c r="DE113" s="39"/>
      <c r="DF113" s="39"/>
      <c r="DG113" s="39">
        <v>1</v>
      </c>
      <c r="DH113" s="39"/>
      <c r="DI113" s="39">
        <v>1</v>
      </c>
      <c r="DJ113" s="39">
        <v>1</v>
      </c>
      <c r="DK113" s="39">
        <v>1</v>
      </c>
      <c r="DL113" s="39">
        <v>1</v>
      </c>
      <c r="DM113" s="39">
        <v>1</v>
      </c>
      <c r="DN113" s="39"/>
      <c r="DO113" s="39">
        <v>1</v>
      </c>
      <c r="DP113" s="39">
        <v>1</v>
      </c>
      <c r="DQ113" s="39">
        <v>1</v>
      </c>
      <c r="DR113" s="39"/>
      <c r="DS113" s="39"/>
      <c r="DT113" s="39">
        <v>1</v>
      </c>
      <c r="DU113" s="39">
        <v>1</v>
      </c>
      <c r="DV113" s="39">
        <v>1</v>
      </c>
      <c r="DW113" s="39">
        <v>1</v>
      </c>
      <c r="DX113" s="39">
        <v>1</v>
      </c>
      <c r="DY113" s="39">
        <v>1</v>
      </c>
      <c r="DZ113" s="39">
        <v>1</v>
      </c>
      <c r="EA113" s="39">
        <v>1</v>
      </c>
      <c r="EB113" s="39">
        <v>1</v>
      </c>
      <c r="EC113" s="39">
        <v>1</v>
      </c>
      <c r="ED113" s="39">
        <v>1</v>
      </c>
      <c r="EE113" s="39">
        <v>1</v>
      </c>
      <c r="EF113" s="39">
        <v>1</v>
      </c>
      <c r="EG113" s="39">
        <v>1</v>
      </c>
      <c r="EH113" s="39">
        <v>1</v>
      </c>
      <c r="EI113" s="39">
        <v>1</v>
      </c>
      <c r="EJ113" s="39">
        <v>2</v>
      </c>
      <c r="EK113" s="39">
        <v>1</v>
      </c>
      <c r="EL113" s="39">
        <v>1</v>
      </c>
      <c r="EM113" s="39">
        <v>1</v>
      </c>
      <c r="EN113" s="39">
        <v>1</v>
      </c>
      <c r="EO113" s="39">
        <v>3</v>
      </c>
      <c r="EP113" s="39">
        <v>3</v>
      </c>
      <c r="EQ113" s="39">
        <v>1</v>
      </c>
      <c r="ER113" s="39">
        <v>2</v>
      </c>
      <c r="ES113" s="39">
        <v>2</v>
      </c>
      <c r="ET113" s="39">
        <v>2</v>
      </c>
      <c r="EU113" s="39">
        <v>3</v>
      </c>
      <c r="EV113" s="39">
        <v>2</v>
      </c>
      <c r="EW113" s="39">
        <v>1</v>
      </c>
      <c r="EX113" s="39">
        <v>1</v>
      </c>
      <c r="EY113" s="39">
        <v>1</v>
      </c>
      <c r="EZ113" s="39">
        <v>1</v>
      </c>
      <c r="FA113" s="39"/>
      <c r="FB113" s="39">
        <v>1</v>
      </c>
      <c r="FC113" s="39">
        <v>1</v>
      </c>
      <c r="FD113" s="39">
        <v>1</v>
      </c>
      <c r="FE113" s="39">
        <v>1</v>
      </c>
      <c r="FF113" s="39">
        <v>1</v>
      </c>
      <c r="FG113" s="39">
        <v>1</v>
      </c>
      <c r="FH113" s="39">
        <v>1</v>
      </c>
      <c r="FI113" s="39">
        <v>1</v>
      </c>
      <c r="FJ113" s="39">
        <v>1</v>
      </c>
      <c r="FK113" s="39">
        <v>1</v>
      </c>
      <c r="FL113" s="39"/>
      <c r="FM113" s="39"/>
      <c r="FN113" s="39">
        <v>1</v>
      </c>
      <c r="FO113" s="39">
        <v>1</v>
      </c>
      <c r="FP113" s="39">
        <v>1</v>
      </c>
      <c r="FQ113" s="39">
        <v>1</v>
      </c>
      <c r="FR113" s="39"/>
      <c r="FS113" s="39">
        <v>1</v>
      </c>
      <c r="FT113" s="37">
        <v>1</v>
      </c>
    </row>
    <row r="114" spans="1:176" x14ac:dyDescent="0.25">
      <c r="A114" s="273"/>
      <c r="B114" s="282"/>
      <c r="C114" s="31" t="s">
        <v>2578</v>
      </c>
      <c r="D114" s="67" t="s">
        <v>2579</v>
      </c>
      <c r="E114" s="63" t="s">
        <v>2580</v>
      </c>
      <c r="F114" s="33">
        <v>0</v>
      </c>
      <c r="G114" s="34">
        <v>0</v>
      </c>
      <c r="H114" s="34">
        <v>0</v>
      </c>
      <c r="I114" s="34">
        <v>0</v>
      </c>
      <c r="J114" s="35">
        <v>0</v>
      </c>
      <c r="L114" s="36"/>
      <c r="M114" s="37"/>
      <c r="N114" s="38"/>
      <c r="O114" s="39"/>
      <c r="P114" s="39"/>
      <c r="Q114" s="39"/>
      <c r="R114" s="39"/>
      <c r="S114" s="39"/>
      <c r="T114" s="39"/>
      <c r="U114" s="39"/>
      <c r="V114" s="39"/>
      <c r="W114" s="39"/>
      <c r="X114" s="40"/>
      <c r="Y114" s="41"/>
      <c r="Z114" s="38"/>
      <c r="AA114" s="40"/>
      <c r="AB114" s="41"/>
      <c r="AC114" s="38"/>
      <c r="AD114" s="39"/>
      <c r="AE114" s="40"/>
      <c r="AF114" s="36"/>
      <c r="AG114" s="39"/>
      <c r="AH114" s="37"/>
      <c r="AI114" s="38"/>
      <c r="AJ114" s="40"/>
      <c r="AK114" s="36"/>
      <c r="AL114" s="39"/>
      <c r="AM114" s="39"/>
      <c r="AN114" s="39"/>
      <c r="AO114" s="37"/>
      <c r="AP114" s="38"/>
      <c r="AQ114" s="39"/>
      <c r="AR114" s="39"/>
      <c r="AS114" s="39"/>
      <c r="AT114" s="40"/>
      <c r="AU114" s="36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7"/>
      <c r="BU114" s="38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7"/>
    </row>
    <row r="115" spans="1:176" x14ac:dyDescent="0.25">
      <c r="A115" s="273"/>
      <c r="B115" s="282"/>
      <c r="C115" s="31" t="s">
        <v>2581</v>
      </c>
      <c r="D115" s="67" t="s">
        <v>2582</v>
      </c>
      <c r="E115" s="63" t="s">
        <v>2583</v>
      </c>
      <c r="F115" s="33">
        <v>0</v>
      </c>
      <c r="G115" s="34">
        <v>0</v>
      </c>
      <c r="H115" s="34">
        <v>0</v>
      </c>
      <c r="I115" s="34">
        <v>0</v>
      </c>
      <c r="J115" s="35">
        <v>0</v>
      </c>
      <c r="L115" s="36"/>
      <c r="M115" s="37"/>
      <c r="N115" s="38"/>
      <c r="O115" s="39"/>
      <c r="P115" s="39"/>
      <c r="Q115" s="39"/>
      <c r="R115" s="39"/>
      <c r="S115" s="39"/>
      <c r="T115" s="39"/>
      <c r="U115" s="39"/>
      <c r="V115" s="39"/>
      <c r="W115" s="39"/>
      <c r="X115" s="40"/>
      <c r="Y115" s="41"/>
      <c r="Z115" s="38"/>
      <c r="AA115" s="40"/>
      <c r="AB115" s="41"/>
      <c r="AC115" s="38"/>
      <c r="AD115" s="39"/>
      <c r="AE115" s="40"/>
      <c r="AF115" s="36"/>
      <c r="AG115" s="39"/>
      <c r="AH115" s="37"/>
      <c r="AI115" s="38"/>
      <c r="AJ115" s="40"/>
      <c r="AK115" s="36"/>
      <c r="AL115" s="39"/>
      <c r="AM115" s="39"/>
      <c r="AN115" s="39"/>
      <c r="AO115" s="37"/>
      <c r="AP115" s="38"/>
      <c r="AQ115" s="39"/>
      <c r="AR115" s="39"/>
      <c r="AS115" s="39"/>
      <c r="AT115" s="40"/>
      <c r="AU115" s="36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7"/>
      <c r="BU115" s="38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7"/>
    </row>
    <row r="116" spans="1:176" x14ac:dyDescent="0.25">
      <c r="A116" s="275"/>
      <c r="B116" s="283"/>
      <c r="C116" s="44" t="s">
        <v>2584</v>
      </c>
      <c r="D116" s="67" t="s">
        <v>2585</v>
      </c>
      <c r="E116" s="63" t="s">
        <v>2586</v>
      </c>
      <c r="F116" s="33">
        <v>0</v>
      </c>
      <c r="G116" s="34">
        <v>0</v>
      </c>
      <c r="H116" s="34">
        <v>0</v>
      </c>
      <c r="I116" s="34">
        <v>0</v>
      </c>
      <c r="J116" s="35">
        <v>0</v>
      </c>
      <c r="L116" s="36"/>
      <c r="M116" s="37"/>
      <c r="N116" s="38"/>
      <c r="O116" s="39"/>
      <c r="P116" s="39"/>
      <c r="Q116" s="39"/>
      <c r="R116" s="39"/>
      <c r="S116" s="39"/>
      <c r="T116" s="39">
        <v>1</v>
      </c>
      <c r="U116" s="39"/>
      <c r="V116" s="39">
        <v>1</v>
      </c>
      <c r="W116" s="39"/>
      <c r="X116" s="40"/>
      <c r="Y116" s="41"/>
      <c r="Z116" s="38"/>
      <c r="AA116" s="40"/>
      <c r="AB116" s="41"/>
      <c r="AC116" s="38"/>
      <c r="AD116" s="39"/>
      <c r="AE116" s="40"/>
      <c r="AF116" s="36"/>
      <c r="AG116" s="39"/>
      <c r="AH116" s="37"/>
      <c r="AI116" s="38"/>
      <c r="AJ116" s="40">
        <v>1</v>
      </c>
      <c r="AK116" s="36"/>
      <c r="AL116" s="39"/>
      <c r="AM116" s="39"/>
      <c r="AN116" s="39"/>
      <c r="AO116" s="37"/>
      <c r="AP116" s="38"/>
      <c r="AQ116" s="39"/>
      <c r="AR116" s="39"/>
      <c r="AS116" s="39"/>
      <c r="AT116" s="40"/>
      <c r="AU116" s="36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>
        <v>1</v>
      </c>
      <c r="BL116" s="39"/>
      <c r="BM116" s="39"/>
      <c r="BN116" s="39">
        <v>1</v>
      </c>
      <c r="BO116" s="39"/>
      <c r="BP116" s="39"/>
      <c r="BQ116" s="39"/>
      <c r="BR116" s="39"/>
      <c r="BS116" s="39"/>
      <c r="BT116" s="37"/>
      <c r="BU116" s="38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>
        <v>1</v>
      </c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7"/>
    </row>
    <row r="117" spans="1:176" x14ac:dyDescent="0.25">
      <c r="A117" s="279"/>
      <c r="B117" s="280"/>
      <c r="C117" s="280"/>
      <c r="D117" s="280"/>
      <c r="E117" s="280"/>
      <c r="F117" s="47"/>
      <c r="G117" s="48"/>
      <c r="H117" s="48"/>
      <c r="I117" s="48"/>
      <c r="J117" s="49"/>
      <c r="L117" s="50"/>
      <c r="M117" s="51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3"/>
      <c r="Z117" s="52"/>
      <c r="AA117" s="52"/>
      <c r="AB117" s="53"/>
      <c r="AC117" s="52"/>
      <c r="AD117" s="52"/>
      <c r="AE117" s="52"/>
      <c r="AF117" s="50"/>
      <c r="AG117" s="52"/>
      <c r="AH117" s="51"/>
      <c r="AI117" s="52"/>
      <c r="AJ117" s="52"/>
      <c r="AK117" s="50"/>
      <c r="AL117" s="52"/>
      <c r="AM117" s="52"/>
      <c r="AN117" s="52"/>
      <c r="AO117" s="51"/>
      <c r="AP117" s="52"/>
      <c r="AQ117" s="52"/>
      <c r="AR117" s="52"/>
      <c r="AS117" s="52"/>
      <c r="AT117" s="52"/>
      <c r="AU117" s="50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1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1"/>
    </row>
    <row r="118" spans="1:176" x14ac:dyDescent="0.25">
      <c r="A118" s="271" t="s">
        <v>2587</v>
      </c>
      <c r="B118" s="272"/>
      <c r="C118" s="44" t="s">
        <v>2588</v>
      </c>
      <c r="D118" s="67" t="s">
        <v>2589</v>
      </c>
      <c r="E118" s="63" t="s">
        <v>2590</v>
      </c>
      <c r="F118" s="33">
        <v>0</v>
      </c>
      <c r="G118" s="34">
        <v>0</v>
      </c>
      <c r="H118" s="34">
        <v>0</v>
      </c>
      <c r="I118" s="34">
        <v>0</v>
      </c>
      <c r="J118" s="35">
        <v>0</v>
      </c>
      <c r="L118" s="36"/>
      <c r="M118" s="37"/>
      <c r="N118" s="38"/>
      <c r="O118" s="39"/>
      <c r="P118" s="39"/>
      <c r="Q118" s="39">
        <v>1</v>
      </c>
      <c r="R118" s="39"/>
      <c r="S118" s="39"/>
      <c r="T118" s="39"/>
      <c r="U118" s="39"/>
      <c r="V118" s="39"/>
      <c r="W118" s="39"/>
      <c r="X118" s="40"/>
      <c r="Y118" s="41"/>
      <c r="Z118" s="38"/>
      <c r="AA118" s="40"/>
      <c r="AB118" s="41"/>
      <c r="AC118" s="38"/>
      <c r="AD118" s="39"/>
      <c r="AE118" s="40"/>
      <c r="AF118" s="36"/>
      <c r="AG118" s="39"/>
      <c r="AH118" s="37"/>
      <c r="AI118" s="38"/>
      <c r="AJ118" s="40"/>
      <c r="AK118" s="36"/>
      <c r="AL118" s="39"/>
      <c r="AM118" s="39"/>
      <c r="AN118" s="39"/>
      <c r="AO118" s="37"/>
      <c r="AP118" s="38"/>
      <c r="AQ118" s="39"/>
      <c r="AR118" s="39"/>
      <c r="AS118" s="39"/>
      <c r="AT118" s="40"/>
      <c r="AU118" s="36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7"/>
      <c r="BU118" s="38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7"/>
    </row>
    <row r="119" spans="1:176" x14ac:dyDescent="0.25">
      <c r="A119" s="273"/>
      <c r="B119" s="274"/>
      <c r="C119" s="31" t="s">
        <v>2591</v>
      </c>
      <c r="D119" s="67" t="s">
        <v>2592</v>
      </c>
      <c r="E119" s="63" t="s">
        <v>2593</v>
      </c>
      <c r="F119" s="33">
        <v>0</v>
      </c>
      <c r="G119" s="34">
        <v>0</v>
      </c>
      <c r="H119" s="34">
        <v>0</v>
      </c>
      <c r="I119" s="34">
        <v>0</v>
      </c>
      <c r="J119" s="35">
        <v>0</v>
      </c>
      <c r="L119" s="36"/>
      <c r="M119" s="37"/>
      <c r="N119" s="38"/>
      <c r="O119" s="39"/>
      <c r="P119" s="39">
        <v>1</v>
      </c>
      <c r="Q119" s="39">
        <v>1</v>
      </c>
      <c r="R119" s="39"/>
      <c r="S119" s="39"/>
      <c r="T119" s="39"/>
      <c r="U119" s="39"/>
      <c r="V119" s="39"/>
      <c r="W119" s="39"/>
      <c r="X119" s="40"/>
      <c r="Y119" s="41"/>
      <c r="Z119" s="38"/>
      <c r="AA119" s="40"/>
      <c r="AB119" s="41"/>
      <c r="AC119" s="38"/>
      <c r="AD119" s="39"/>
      <c r="AE119" s="40">
        <v>1</v>
      </c>
      <c r="AF119" s="36"/>
      <c r="AG119" s="39"/>
      <c r="AH119" s="37"/>
      <c r="AI119" s="38"/>
      <c r="AJ119" s="40"/>
      <c r="AK119" s="36"/>
      <c r="AL119" s="39"/>
      <c r="AM119" s="39"/>
      <c r="AN119" s="39"/>
      <c r="AO119" s="37"/>
      <c r="AP119" s="38"/>
      <c r="AQ119" s="39"/>
      <c r="AR119" s="39"/>
      <c r="AS119" s="39"/>
      <c r="AT119" s="40"/>
      <c r="AU119" s="36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7"/>
      <c r="BU119" s="38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7"/>
    </row>
    <row r="120" spans="1:176" x14ac:dyDescent="0.25">
      <c r="A120" s="273"/>
      <c r="B120" s="274"/>
      <c r="C120" s="31" t="s">
        <v>2594</v>
      </c>
      <c r="D120" s="67" t="s">
        <v>2595</v>
      </c>
      <c r="E120" s="63" t="s">
        <v>2596</v>
      </c>
      <c r="F120" s="33">
        <v>0</v>
      </c>
      <c r="G120" s="34">
        <v>0</v>
      </c>
      <c r="H120" s="34">
        <v>0</v>
      </c>
      <c r="I120" s="34">
        <v>0</v>
      </c>
      <c r="J120" s="35">
        <v>0</v>
      </c>
      <c r="L120" s="36"/>
      <c r="M120" s="37"/>
      <c r="N120" s="38"/>
      <c r="O120" s="39"/>
      <c r="P120" s="39">
        <v>1</v>
      </c>
      <c r="Q120" s="39">
        <v>1</v>
      </c>
      <c r="R120" s="39"/>
      <c r="S120" s="39"/>
      <c r="T120" s="39"/>
      <c r="U120" s="39"/>
      <c r="V120" s="39"/>
      <c r="W120" s="39"/>
      <c r="X120" s="40"/>
      <c r="Y120" s="41"/>
      <c r="Z120" s="38"/>
      <c r="AA120" s="40"/>
      <c r="AB120" s="41"/>
      <c r="AC120" s="38"/>
      <c r="AD120" s="39"/>
      <c r="AE120" s="40">
        <v>1</v>
      </c>
      <c r="AF120" s="36"/>
      <c r="AG120" s="39"/>
      <c r="AH120" s="37"/>
      <c r="AI120" s="38"/>
      <c r="AJ120" s="40"/>
      <c r="AK120" s="36"/>
      <c r="AL120" s="39"/>
      <c r="AM120" s="39"/>
      <c r="AN120" s="39"/>
      <c r="AO120" s="37"/>
      <c r="AP120" s="38"/>
      <c r="AQ120" s="39"/>
      <c r="AR120" s="39"/>
      <c r="AS120" s="39"/>
      <c r="AT120" s="40"/>
      <c r="AU120" s="36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7"/>
      <c r="BU120" s="38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7"/>
    </row>
    <row r="121" spans="1:176" x14ac:dyDescent="0.25">
      <c r="A121" s="273"/>
      <c r="B121" s="274"/>
      <c r="C121" s="44" t="s">
        <v>2597</v>
      </c>
      <c r="D121" s="67" t="s">
        <v>2598</v>
      </c>
      <c r="E121" s="63" t="s">
        <v>2599</v>
      </c>
      <c r="F121" s="66">
        <v>0</v>
      </c>
      <c r="G121" s="56">
        <v>1</v>
      </c>
      <c r="H121" s="56">
        <v>1</v>
      </c>
      <c r="I121" s="56">
        <v>1</v>
      </c>
      <c r="J121" s="57">
        <v>1</v>
      </c>
      <c r="L121" s="36"/>
      <c r="M121" s="37"/>
      <c r="N121" s="38"/>
      <c r="O121" s="39"/>
      <c r="P121" s="39"/>
      <c r="Q121" s="39"/>
      <c r="R121" s="39">
        <v>2</v>
      </c>
      <c r="S121" s="39">
        <v>1</v>
      </c>
      <c r="T121" s="39"/>
      <c r="U121" s="39">
        <v>1</v>
      </c>
      <c r="V121" s="39">
        <v>1</v>
      </c>
      <c r="W121" s="39"/>
      <c r="X121" s="40">
        <v>1</v>
      </c>
      <c r="Y121" s="41"/>
      <c r="Z121" s="38"/>
      <c r="AA121" s="40"/>
      <c r="AB121" s="41"/>
      <c r="AC121" s="38"/>
      <c r="AD121" s="39"/>
      <c r="AE121" s="40"/>
      <c r="AF121" s="36"/>
      <c r="AG121" s="39">
        <v>1</v>
      </c>
      <c r="AH121" s="37">
        <v>1</v>
      </c>
      <c r="AI121" s="38"/>
      <c r="AJ121" s="40"/>
      <c r="AK121" s="36">
        <v>1</v>
      </c>
      <c r="AL121" s="39">
        <v>1</v>
      </c>
      <c r="AM121" s="39"/>
      <c r="AN121" s="39">
        <v>1</v>
      </c>
      <c r="AO121" s="37">
        <v>1</v>
      </c>
      <c r="AP121" s="38">
        <v>2</v>
      </c>
      <c r="AQ121" s="39">
        <v>3</v>
      </c>
      <c r="AR121" s="39">
        <v>4</v>
      </c>
      <c r="AS121" s="39">
        <v>3</v>
      </c>
      <c r="AT121" s="40">
        <v>3</v>
      </c>
      <c r="AU121" s="36">
        <v>4</v>
      </c>
      <c r="AV121" s="39">
        <v>4</v>
      </c>
      <c r="AW121" s="39">
        <v>2</v>
      </c>
      <c r="AX121" s="39">
        <v>4</v>
      </c>
      <c r="AY121" s="39">
        <v>3</v>
      </c>
      <c r="AZ121" s="39">
        <v>1</v>
      </c>
      <c r="BA121" s="39">
        <v>2</v>
      </c>
      <c r="BB121" s="39"/>
      <c r="BC121" s="39">
        <v>2</v>
      </c>
      <c r="BD121" s="39">
        <v>2</v>
      </c>
      <c r="BE121" s="39">
        <v>6</v>
      </c>
      <c r="BF121" s="39">
        <v>5</v>
      </c>
      <c r="BG121" s="39">
        <v>3</v>
      </c>
      <c r="BH121" s="39">
        <v>5</v>
      </c>
      <c r="BI121" s="39">
        <v>3</v>
      </c>
      <c r="BJ121" s="39">
        <v>4</v>
      </c>
      <c r="BK121" s="39">
        <v>1</v>
      </c>
      <c r="BL121" s="39">
        <v>1</v>
      </c>
      <c r="BM121" s="39">
        <v>2</v>
      </c>
      <c r="BN121" s="39">
        <v>2</v>
      </c>
      <c r="BO121" s="39">
        <v>5</v>
      </c>
      <c r="BP121" s="39">
        <v>2</v>
      </c>
      <c r="BQ121" s="39">
        <v>5</v>
      </c>
      <c r="BR121" s="39">
        <v>4</v>
      </c>
      <c r="BS121" s="39">
        <v>9</v>
      </c>
      <c r="BT121" s="37">
        <v>5</v>
      </c>
      <c r="BU121" s="38">
        <v>4</v>
      </c>
      <c r="BV121" s="39">
        <v>5</v>
      </c>
      <c r="BW121" s="39">
        <v>3</v>
      </c>
      <c r="BX121" s="39">
        <v>4</v>
      </c>
      <c r="BY121" s="39">
        <v>4</v>
      </c>
      <c r="BZ121" s="39">
        <v>4</v>
      </c>
      <c r="CA121" s="39">
        <v>5</v>
      </c>
      <c r="CB121" s="39">
        <v>4</v>
      </c>
      <c r="CC121" s="39">
        <v>3</v>
      </c>
      <c r="CD121" s="39">
        <v>2</v>
      </c>
      <c r="CE121" s="39">
        <v>3</v>
      </c>
      <c r="CF121" s="39">
        <v>2</v>
      </c>
      <c r="CG121" s="39">
        <v>1</v>
      </c>
      <c r="CH121" s="39">
        <v>2</v>
      </c>
      <c r="CI121" s="39">
        <v>2</v>
      </c>
      <c r="CJ121" s="39">
        <v>2</v>
      </c>
      <c r="CK121" s="39">
        <v>2</v>
      </c>
      <c r="CL121" s="39">
        <v>1</v>
      </c>
      <c r="CM121" s="39">
        <v>1</v>
      </c>
      <c r="CN121" s="39"/>
      <c r="CO121" s="39"/>
      <c r="CP121" s="39"/>
      <c r="CQ121" s="39">
        <v>1</v>
      </c>
      <c r="CR121" s="39">
        <v>1</v>
      </c>
      <c r="CS121" s="39">
        <v>1</v>
      </c>
      <c r="CT121" s="39">
        <v>1</v>
      </c>
      <c r="CU121" s="39">
        <v>2</v>
      </c>
      <c r="CV121" s="39"/>
      <c r="CW121" s="39">
        <v>1</v>
      </c>
      <c r="CX121" s="39">
        <v>1</v>
      </c>
      <c r="CY121" s="39">
        <v>2</v>
      </c>
      <c r="CZ121" s="39"/>
      <c r="DA121" s="39">
        <v>1</v>
      </c>
      <c r="DB121" s="39">
        <v>1</v>
      </c>
      <c r="DC121" s="39">
        <v>2</v>
      </c>
      <c r="DD121" s="39">
        <v>1</v>
      </c>
      <c r="DE121" s="39">
        <v>2</v>
      </c>
      <c r="DF121" s="39">
        <v>2</v>
      </c>
      <c r="DG121" s="39">
        <v>1</v>
      </c>
      <c r="DH121" s="39">
        <v>1</v>
      </c>
      <c r="DI121" s="39">
        <v>1</v>
      </c>
      <c r="DJ121" s="39">
        <v>2</v>
      </c>
      <c r="DK121" s="39">
        <v>2</v>
      </c>
      <c r="DL121" s="39">
        <v>1</v>
      </c>
      <c r="DM121" s="39">
        <v>1</v>
      </c>
      <c r="DN121" s="39"/>
      <c r="DO121" s="39">
        <v>2</v>
      </c>
      <c r="DP121" s="39">
        <v>2</v>
      </c>
      <c r="DQ121" s="39">
        <v>1</v>
      </c>
      <c r="DR121" s="39">
        <v>2</v>
      </c>
      <c r="DS121" s="39">
        <v>3</v>
      </c>
      <c r="DT121" s="39">
        <v>2</v>
      </c>
      <c r="DU121" s="39">
        <v>2</v>
      </c>
      <c r="DV121" s="39">
        <v>2</v>
      </c>
      <c r="DW121" s="39">
        <v>4</v>
      </c>
      <c r="DX121" s="39">
        <v>4</v>
      </c>
      <c r="DY121" s="39">
        <v>4</v>
      </c>
      <c r="DZ121" s="39">
        <v>4</v>
      </c>
      <c r="EA121" s="39">
        <v>4</v>
      </c>
      <c r="EB121" s="39">
        <v>3</v>
      </c>
      <c r="EC121" s="39">
        <v>2</v>
      </c>
      <c r="ED121" s="39">
        <v>3</v>
      </c>
      <c r="EE121" s="39">
        <v>3</v>
      </c>
      <c r="EF121" s="39">
        <v>2</v>
      </c>
      <c r="EG121" s="39">
        <v>3</v>
      </c>
      <c r="EH121" s="39">
        <v>3</v>
      </c>
      <c r="EI121" s="39">
        <v>3</v>
      </c>
      <c r="EJ121" s="39">
        <v>3</v>
      </c>
      <c r="EK121" s="39">
        <v>2</v>
      </c>
      <c r="EL121" s="39">
        <v>3</v>
      </c>
      <c r="EM121" s="39">
        <v>4</v>
      </c>
      <c r="EN121" s="39">
        <v>3</v>
      </c>
      <c r="EO121" s="39">
        <v>2</v>
      </c>
      <c r="EP121" s="39">
        <v>3</v>
      </c>
      <c r="EQ121" s="39">
        <v>2</v>
      </c>
      <c r="ER121" s="39">
        <v>3</v>
      </c>
      <c r="ES121" s="39">
        <v>2</v>
      </c>
      <c r="ET121" s="39">
        <v>3</v>
      </c>
      <c r="EU121" s="39">
        <v>7</v>
      </c>
      <c r="EV121" s="39">
        <v>4</v>
      </c>
      <c r="EW121" s="39">
        <v>3</v>
      </c>
      <c r="EX121" s="39">
        <v>1</v>
      </c>
      <c r="EY121" s="39">
        <v>1</v>
      </c>
      <c r="EZ121" s="39">
        <v>3</v>
      </c>
      <c r="FA121" s="39">
        <v>2</v>
      </c>
      <c r="FB121" s="39">
        <v>1</v>
      </c>
      <c r="FC121" s="39">
        <v>2</v>
      </c>
      <c r="FD121" s="39">
        <v>2</v>
      </c>
      <c r="FE121" s="39">
        <v>1</v>
      </c>
      <c r="FF121" s="39">
        <v>3</v>
      </c>
      <c r="FG121" s="39">
        <v>2</v>
      </c>
      <c r="FH121" s="39">
        <v>3</v>
      </c>
      <c r="FI121" s="39">
        <v>3</v>
      </c>
      <c r="FJ121" s="39">
        <v>2</v>
      </c>
      <c r="FK121" s="39">
        <v>1</v>
      </c>
      <c r="FL121" s="39"/>
      <c r="FM121" s="39">
        <v>1</v>
      </c>
      <c r="FN121" s="39">
        <v>2</v>
      </c>
      <c r="FO121" s="39">
        <v>4</v>
      </c>
      <c r="FP121" s="39">
        <v>3</v>
      </c>
      <c r="FQ121" s="39">
        <v>3</v>
      </c>
      <c r="FR121" s="39">
        <v>3</v>
      </c>
      <c r="FS121" s="39"/>
      <c r="FT121" s="37">
        <v>1</v>
      </c>
    </row>
    <row r="122" spans="1:176" x14ac:dyDescent="0.25">
      <c r="A122" s="273"/>
      <c r="B122" s="274"/>
      <c r="C122" s="44" t="s">
        <v>2600</v>
      </c>
      <c r="D122" s="67" t="s">
        <v>2601</v>
      </c>
      <c r="E122" s="63" t="s">
        <v>2602</v>
      </c>
      <c r="F122" s="33">
        <v>0</v>
      </c>
      <c r="G122" s="34">
        <v>0</v>
      </c>
      <c r="H122" s="34">
        <v>0</v>
      </c>
      <c r="I122" s="34">
        <v>0</v>
      </c>
      <c r="J122" s="35">
        <v>0</v>
      </c>
      <c r="L122" s="36">
        <v>1</v>
      </c>
      <c r="M122" s="37">
        <v>1</v>
      </c>
      <c r="N122" s="38">
        <v>1</v>
      </c>
      <c r="O122" s="39">
        <v>1</v>
      </c>
      <c r="P122" s="39">
        <v>1</v>
      </c>
      <c r="Q122" s="39">
        <v>1</v>
      </c>
      <c r="R122" s="39"/>
      <c r="S122" s="39"/>
      <c r="T122" s="39"/>
      <c r="U122" s="39"/>
      <c r="V122" s="39"/>
      <c r="W122" s="39"/>
      <c r="X122" s="40"/>
      <c r="Y122" s="41"/>
      <c r="Z122" s="38"/>
      <c r="AA122" s="40"/>
      <c r="AB122" s="41"/>
      <c r="AC122" s="38"/>
      <c r="AD122" s="39"/>
      <c r="AE122" s="40"/>
      <c r="AF122" s="36"/>
      <c r="AG122" s="39"/>
      <c r="AH122" s="37"/>
      <c r="AI122" s="38"/>
      <c r="AJ122" s="40"/>
      <c r="AK122" s="36"/>
      <c r="AL122" s="39"/>
      <c r="AM122" s="39"/>
      <c r="AN122" s="39"/>
      <c r="AO122" s="37"/>
      <c r="AP122" s="38"/>
      <c r="AQ122" s="39"/>
      <c r="AR122" s="39"/>
      <c r="AS122" s="39"/>
      <c r="AT122" s="40"/>
      <c r="AU122" s="36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7"/>
      <c r="BU122" s="38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7"/>
    </row>
    <row r="123" spans="1:176" x14ac:dyDescent="0.25">
      <c r="A123" s="273"/>
      <c r="B123" s="274"/>
      <c r="C123" s="44" t="s">
        <v>2603</v>
      </c>
      <c r="D123" s="67" t="s">
        <v>2604</v>
      </c>
      <c r="E123" s="63" t="s">
        <v>2605</v>
      </c>
      <c r="F123" s="33">
        <v>0</v>
      </c>
      <c r="G123" s="34">
        <v>0</v>
      </c>
      <c r="H123" s="34">
        <v>0</v>
      </c>
      <c r="I123" s="34">
        <v>0</v>
      </c>
      <c r="J123" s="35">
        <v>0</v>
      </c>
      <c r="L123" s="36">
        <v>1</v>
      </c>
      <c r="M123" s="37">
        <v>1</v>
      </c>
      <c r="N123" s="38">
        <v>1</v>
      </c>
      <c r="O123" s="39"/>
      <c r="P123" s="39"/>
      <c r="Q123" s="39"/>
      <c r="R123" s="39">
        <v>1</v>
      </c>
      <c r="S123" s="39"/>
      <c r="T123" s="39"/>
      <c r="U123" s="39"/>
      <c r="V123" s="39">
        <v>1</v>
      </c>
      <c r="W123" s="39"/>
      <c r="X123" s="40">
        <v>1</v>
      </c>
      <c r="Y123" s="41"/>
      <c r="Z123" s="38"/>
      <c r="AA123" s="40"/>
      <c r="AB123" s="41"/>
      <c r="AC123" s="38">
        <v>1</v>
      </c>
      <c r="AD123" s="39">
        <v>1</v>
      </c>
      <c r="AE123" s="40">
        <v>1</v>
      </c>
      <c r="AF123" s="36">
        <v>2</v>
      </c>
      <c r="AG123" s="39">
        <v>2</v>
      </c>
      <c r="AH123" s="37"/>
      <c r="AI123" s="38"/>
      <c r="AJ123" s="40">
        <v>1</v>
      </c>
      <c r="AK123" s="36"/>
      <c r="AL123" s="39"/>
      <c r="AM123" s="39"/>
      <c r="AN123" s="39"/>
      <c r="AO123" s="37"/>
      <c r="AP123" s="38"/>
      <c r="AQ123" s="39"/>
      <c r="AR123" s="39"/>
      <c r="AS123" s="39"/>
      <c r="AT123" s="40"/>
      <c r="AU123" s="36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7"/>
      <c r="BU123" s="38"/>
      <c r="BV123" s="39"/>
      <c r="BW123" s="39">
        <v>1</v>
      </c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>
        <v>1</v>
      </c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7"/>
    </row>
    <row r="124" spans="1:176" x14ac:dyDescent="0.25">
      <c r="A124" s="273"/>
      <c r="B124" s="274"/>
      <c r="C124" s="44" t="s">
        <v>2606</v>
      </c>
      <c r="D124" s="67" t="s">
        <v>2607</v>
      </c>
      <c r="E124" s="63" t="s">
        <v>2608</v>
      </c>
      <c r="F124" s="33">
        <v>1</v>
      </c>
      <c r="G124" s="34">
        <v>2</v>
      </c>
      <c r="H124" s="34">
        <v>1</v>
      </c>
      <c r="I124" s="34">
        <v>2</v>
      </c>
      <c r="J124" s="35">
        <v>2</v>
      </c>
      <c r="L124" s="36"/>
      <c r="M124" s="37"/>
      <c r="N124" s="38"/>
      <c r="O124" s="39"/>
      <c r="P124" s="39"/>
      <c r="Q124" s="39"/>
      <c r="R124" s="39">
        <v>1</v>
      </c>
      <c r="S124" s="39">
        <v>1</v>
      </c>
      <c r="T124" s="39"/>
      <c r="U124" s="39">
        <v>1</v>
      </c>
      <c r="V124" s="39">
        <v>1</v>
      </c>
      <c r="W124" s="39">
        <v>1</v>
      </c>
      <c r="X124" s="40"/>
      <c r="Y124" s="41"/>
      <c r="Z124" s="38"/>
      <c r="AA124" s="40"/>
      <c r="AB124" s="41"/>
      <c r="AC124" s="38">
        <v>1</v>
      </c>
      <c r="AD124" s="39">
        <v>1</v>
      </c>
      <c r="AE124" s="40"/>
      <c r="AF124" s="36"/>
      <c r="AG124" s="39"/>
      <c r="AH124" s="37"/>
      <c r="AI124" s="38">
        <v>1</v>
      </c>
      <c r="AJ124" s="40"/>
      <c r="AK124" s="36"/>
      <c r="AL124" s="39"/>
      <c r="AM124" s="39">
        <v>1</v>
      </c>
      <c r="AN124" s="39">
        <v>1</v>
      </c>
      <c r="AO124" s="37">
        <v>1</v>
      </c>
      <c r="AP124" s="38">
        <v>1</v>
      </c>
      <c r="AQ124" s="39"/>
      <c r="AR124" s="39">
        <v>1</v>
      </c>
      <c r="AS124" s="39">
        <v>1</v>
      </c>
      <c r="AT124" s="40">
        <v>1</v>
      </c>
      <c r="AU124" s="36">
        <v>1</v>
      </c>
      <c r="AV124" s="39">
        <v>2</v>
      </c>
      <c r="AW124" s="39">
        <v>1</v>
      </c>
      <c r="AX124" s="39">
        <v>1</v>
      </c>
      <c r="AY124" s="39"/>
      <c r="AZ124" s="39"/>
      <c r="BA124" s="39"/>
      <c r="BB124" s="39"/>
      <c r="BC124" s="39"/>
      <c r="BD124" s="39">
        <v>1</v>
      </c>
      <c r="BE124" s="39">
        <v>1</v>
      </c>
      <c r="BF124" s="39">
        <v>1</v>
      </c>
      <c r="BG124" s="39">
        <v>1</v>
      </c>
      <c r="BH124" s="39">
        <v>1</v>
      </c>
      <c r="BI124" s="39">
        <v>1</v>
      </c>
      <c r="BJ124" s="39">
        <v>1</v>
      </c>
      <c r="BK124" s="39">
        <v>1</v>
      </c>
      <c r="BL124" s="39"/>
      <c r="BM124" s="39">
        <v>1</v>
      </c>
      <c r="BN124" s="39">
        <v>1</v>
      </c>
      <c r="BO124" s="39">
        <v>1</v>
      </c>
      <c r="BP124" s="39"/>
      <c r="BQ124" s="39">
        <v>1</v>
      </c>
      <c r="BR124" s="39">
        <v>1</v>
      </c>
      <c r="BS124" s="39">
        <v>1</v>
      </c>
      <c r="BT124" s="37">
        <v>1</v>
      </c>
      <c r="BU124" s="38">
        <v>1</v>
      </c>
      <c r="BV124" s="39">
        <v>1</v>
      </c>
      <c r="BW124" s="39">
        <v>1</v>
      </c>
      <c r="BX124" s="39">
        <v>1</v>
      </c>
      <c r="BY124" s="39">
        <v>1</v>
      </c>
      <c r="BZ124" s="39">
        <v>1</v>
      </c>
      <c r="CA124" s="39">
        <v>1</v>
      </c>
      <c r="CB124" s="39">
        <v>1</v>
      </c>
      <c r="CC124" s="39">
        <v>1</v>
      </c>
      <c r="CD124" s="39">
        <v>1</v>
      </c>
      <c r="CE124" s="39">
        <v>1</v>
      </c>
      <c r="CF124" s="39">
        <v>1</v>
      </c>
      <c r="CG124" s="39"/>
      <c r="CH124" s="39">
        <v>1</v>
      </c>
      <c r="CI124" s="39">
        <v>1</v>
      </c>
      <c r="CJ124" s="39">
        <v>1</v>
      </c>
      <c r="CK124" s="39">
        <v>1</v>
      </c>
      <c r="CL124" s="39">
        <v>1</v>
      </c>
      <c r="CM124" s="39"/>
      <c r="CN124" s="39"/>
      <c r="CO124" s="39"/>
      <c r="CP124" s="39"/>
      <c r="CQ124" s="39"/>
      <c r="CR124" s="39"/>
      <c r="CS124" s="39">
        <v>1</v>
      </c>
      <c r="CT124" s="39"/>
      <c r="CU124" s="39">
        <v>1</v>
      </c>
      <c r="CV124" s="39"/>
      <c r="CW124" s="39">
        <v>1</v>
      </c>
      <c r="CX124" s="39">
        <v>1</v>
      </c>
      <c r="CY124" s="39"/>
      <c r="CZ124" s="39"/>
      <c r="DA124" s="39">
        <v>1</v>
      </c>
      <c r="DB124" s="39"/>
      <c r="DC124" s="39">
        <v>1</v>
      </c>
      <c r="DD124" s="39">
        <v>1</v>
      </c>
      <c r="DE124" s="39"/>
      <c r="DF124" s="39">
        <v>1</v>
      </c>
      <c r="DG124" s="39"/>
      <c r="DH124" s="39"/>
      <c r="DI124" s="39">
        <v>1</v>
      </c>
      <c r="DJ124" s="39">
        <v>1</v>
      </c>
      <c r="DK124" s="39">
        <v>1</v>
      </c>
      <c r="DL124" s="39"/>
      <c r="DM124" s="39">
        <v>1</v>
      </c>
      <c r="DN124" s="39"/>
      <c r="DO124" s="39">
        <v>1</v>
      </c>
      <c r="DP124" s="39">
        <v>1</v>
      </c>
      <c r="DQ124" s="39">
        <v>1</v>
      </c>
      <c r="DR124" s="39">
        <v>1</v>
      </c>
      <c r="DS124" s="39">
        <v>1</v>
      </c>
      <c r="DT124" s="39">
        <v>1</v>
      </c>
      <c r="DU124" s="39">
        <v>1</v>
      </c>
      <c r="DV124" s="39">
        <v>1</v>
      </c>
      <c r="DW124" s="39">
        <v>1</v>
      </c>
      <c r="DX124" s="39">
        <v>1</v>
      </c>
      <c r="DY124" s="39">
        <v>1</v>
      </c>
      <c r="DZ124" s="39">
        <v>1</v>
      </c>
      <c r="EA124" s="39">
        <v>1</v>
      </c>
      <c r="EB124" s="39">
        <v>1</v>
      </c>
      <c r="EC124" s="39">
        <v>1</v>
      </c>
      <c r="ED124" s="39">
        <v>2</v>
      </c>
      <c r="EE124" s="39">
        <v>2</v>
      </c>
      <c r="EF124" s="39">
        <v>1</v>
      </c>
      <c r="EG124" s="39">
        <v>1</v>
      </c>
      <c r="EH124" s="39">
        <v>1</v>
      </c>
      <c r="EI124" s="39">
        <v>1</v>
      </c>
      <c r="EJ124" s="39">
        <v>1</v>
      </c>
      <c r="EK124" s="39">
        <v>1</v>
      </c>
      <c r="EL124" s="39">
        <v>1</v>
      </c>
      <c r="EM124" s="39">
        <v>1</v>
      </c>
      <c r="EN124" s="39"/>
      <c r="EO124" s="39">
        <v>1</v>
      </c>
      <c r="EP124" s="39">
        <v>1</v>
      </c>
      <c r="EQ124" s="39">
        <v>1</v>
      </c>
      <c r="ER124" s="39">
        <v>1</v>
      </c>
      <c r="ES124" s="39"/>
      <c r="ET124" s="39">
        <v>1</v>
      </c>
      <c r="EU124" s="39"/>
      <c r="EV124" s="39">
        <v>1</v>
      </c>
      <c r="EW124" s="39">
        <v>1</v>
      </c>
      <c r="EX124" s="39">
        <v>2</v>
      </c>
      <c r="EY124" s="39">
        <v>2</v>
      </c>
      <c r="EZ124" s="39">
        <v>1</v>
      </c>
      <c r="FA124" s="39">
        <v>1</v>
      </c>
      <c r="FB124" s="39"/>
      <c r="FC124" s="39">
        <v>1</v>
      </c>
      <c r="FD124" s="39">
        <v>1</v>
      </c>
      <c r="FE124" s="39"/>
      <c r="FF124" s="39"/>
      <c r="FG124" s="39"/>
      <c r="FH124" s="39">
        <v>1</v>
      </c>
      <c r="FI124" s="39">
        <v>1</v>
      </c>
      <c r="FJ124" s="39">
        <v>1</v>
      </c>
      <c r="FK124" s="39">
        <v>1</v>
      </c>
      <c r="FL124" s="39">
        <v>1</v>
      </c>
      <c r="FM124" s="39"/>
      <c r="FN124" s="39">
        <v>1</v>
      </c>
      <c r="FO124" s="39">
        <v>1</v>
      </c>
      <c r="FP124" s="39">
        <v>1</v>
      </c>
      <c r="FQ124" s="39">
        <v>1</v>
      </c>
      <c r="FR124" s="39"/>
      <c r="FS124" s="39"/>
      <c r="FT124" s="37"/>
    </row>
    <row r="125" spans="1:176" x14ac:dyDescent="0.25">
      <c r="A125" s="273"/>
      <c r="B125" s="274"/>
      <c r="C125" s="44" t="s">
        <v>2609</v>
      </c>
      <c r="D125" s="67" t="s">
        <v>2610</v>
      </c>
      <c r="E125" s="63" t="s">
        <v>2611</v>
      </c>
      <c r="F125" s="33">
        <v>0</v>
      </c>
      <c r="G125" s="34">
        <v>0</v>
      </c>
      <c r="H125" s="34">
        <v>0</v>
      </c>
      <c r="I125" s="34">
        <v>0</v>
      </c>
      <c r="J125" s="35">
        <v>0</v>
      </c>
      <c r="L125" s="36"/>
      <c r="M125" s="37"/>
      <c r="N125" s="38"/>
      <c r="O125" s="39"/>
      <c r="P125" s="39"/>
      <c r="Q125" s="39"/>
      <c r="R125" s="39"/>
      <c r="S125" s="39"/>
      <c r="T125" s="39"/>
      <c r="U125" s="39"/>
      <c r="V125" s="39"/>
      <c r="W125" s="39"/>
      <c r="X125" s="40"/>
      <c r="Y125" s="41"/>
      <c r="Z125" s="38"/>
      <c r="AA125" s="40"/>
      <c r="AB125" s="41"/>
      <c r="AC125" s="38"/>
      <c r="AD125" s="39"/>
      <c r="AE125" s="40"/>
      <c r="AF125" s="36"/>
      <c r="AG125" s="39"/>
      <c r="AH125" s="37"/>
      <c r="AI125" s="38"/>
      <c r="AJ125" s="40"/>
      <c r="AK125" s="36"/>
      <c r="AL125" s="39"/>
      <c r="AM125" s="39"/>
      <c r="AN125" s="39"/>
      <c r="AO125" s="37"/>
      <c r="AP125" s="38"/>
      <c r="AQ125" s="39"/>
      <c r="AR125" s="39"/>
      <c r="AS125" s="39"/>
      <c r="AT125" s="40"/>
      <c r="AU125" s="36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7"/>
      <c r="BU125" s="38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7"/>
    </row>
    <row r="126" spans="1:176" x14ac:dyDescent="0.25">
      <c r="A126" s="275"/>
      <c r="B126" s="276"/>
      <c r="C126" s="31" t="s">
        <v>2612</v>
      </c>
      <c r="D126" s="67" t="s">
        <v>2613</v>
      </c>
      <c r="E126" s="63" t="s">
        <v>2614</v>
      </c>
      <c r="F126" s="33">
        <v>1</v>
      </c>
      <c r="G126" s="34">
        <v>1</v>
      </c>
      <c r="H126" s="34">
        <v>1</v>
      </c>
      <c r="I126" s="34">
        <v>1</v>
      </c>
      <c r="J126" s="35">
        <v>1</v>
      </c>
      <c r="L126" s="36"/>
      <c r="M126" s="37"/>
      <c r="N126" s="38"/>
      <c r="O126" s="39"/>
      <c r="P126" s="39"/>
      <c r="Q126" s="39">
        <v>1</v>
      </c>
      <c r="R126" s="39">
        <v>2</v>
      </c>
      <c r="S126" s="39">
        <v>2</v>
      </c>
      <c r="T126" s="39"/>
      <c r="U126" s="39">
        <v>1</v>
      </c>
      <c r="V126" s="39">
        <v>1</v>
      </c>
      <c r="W126" s="39"/>
      <c r="X126" s="40"/>
      <c r="Y126" s="41"/>
      <c r="Z126" s="38">
        <v>3</v>
      </c>
      <c r="AA126" s="40">
        <v>1</v>
      </c>
      <c r="AB126" s="41"/>
      <c r="AC126" s="38"/>
      <c r="AD126" s="39"/>
      <c r="AE126" s="40"/>
      <c r="AF126" s="36">
        <v>1</v>
      </c>
      <c r="AG126" s="39">
        <v>1</v>
      </c>
      <c r="AH126" s="37"/>
      <c r="AI126" s="38"/>
      <c r="AJ126" s="40">
        <v>1</v>
      </c>
      <c r="AK126" s="36"/>
      <c r="AL126" s="39"/>
      <c r="AM126" s="39"/>
      <c r="AN126" s="39"/>
      <c r="AO126" s="37"/>
      <c r="AP126" s="38"/>
      <c r="AQ126" s="39"/>
      <c r="AR126" s="39">
        <v>2</v>
      </c>
      <c r="AS126" s="39">
        <v>1</v>
      </c>
      <c r="AT126" s="40">
        <v>1</v>
      </c>
      <c r="AU126" s="36">
        <v>1</v>
      </c>
      <c r="AV126" s="39">
        <v>1</v>
      </c>
      <c r="AW126" s="39">
        <v>1</v>
      </c>
      <c r="AX126" s="39">
        <v>1</v>
      </c>
      <c r="AY126" s="39"/>
      <c r="AZ126" s="39"/>
      <c r="BA126" s="39">
        <v>1</v>
      </c>
      <c r="BB126" s="39">
        <v>1</v>
      </c>
      <c r="BC126" s="39">
        <v>1</v>
      </c>
      <c r="BD126" s="39">
        <v>1</v>
      </c>
      <c r="BE126" s="39">
        <v>3</v>
      </c>
      <c r="BF126" s="39">
        <v>1</v>
      </c>
      <c r="BG126" s="39">
        <v>1</v>
      </c>
      <c r="BH126" s="39"/>
      <c r="BI126" s="39"/>
      <c r="BJ126" s="39"/>
      <c r="BK126" s="39"/>
      <c r="BL126" s="39"/>
      <c r="BM126" s="39"/>
      <c r="BN126" s="39">
        <v>1</v>
      </c>
      <c r="BO126" s="39"/>
      <c r="BP126" s="39">
        <v>1</v>
      </c>
      <c r="BQ126" s="39"/>
      <c r="BR126" s="39"/>
      <c r="BS126" s="39"/>
      <c r="BT126" s="37">
        <v>1</v>
      </c>
      <c r="BU126" s="38">
        <v>1</v>
      </c>
      <c r="BV126" s="39">
        <v>1</v>
      </c>
      <c r="BW126" s="39">
        <v>1</v>
      </c>
      <c r="BX126" s="39">
        <v>1</v>
      </c>
      <c r="BY126" s="39">
        <v>1</v>
      </c>
      <c r="BZ126" s="39">
        <v>1</v>
      </c>
      <c r="CA126" s="39">
        <v>1</v>
      </c>
      <c r="CB126" s="39">
        <v>1</v>
      </c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>
        <v>1</v>
      </c>
      <c r="DY126" s="39">
        <v>1</v>
      </c>
      <c r="DZ126" s="39">
        <v>1</v>
      </c>
      <c r="EA126" s="39">
        <v>2</v>
      </c>
      <c r="EB126" s="39"/>
      <c r="EC126" s="39"/>
      <c r="ED126" s="39"/>
      <c r="EE126" s="39"/>
      <c r="EF126" s="39">
        <v>1</v>
      </c>
      <c r="EG126" s="39">
        <v>1</v>
      </c>
      <c r="EH126" s="39">
        <v>1</v>
      </c>
      <c r="EI126" s="39">
        <v>1</v>
      </c>
      <c r="EJ126" s="39">
        <v>1</v>
      </c>
      <c r="EK126" s="39">
        <v>1</v>
      </c>
      <c r="EL126" s="39">
        <v>1</v>
      </c>
      <c r="EM126" s="39">
        <v>1</v>
      </c>
      <c r="EN126" s="39">
        <v>1</v>
      </c>
      <c r="EO126" s="39"/>
      <c r="EP126" s="39">
        <v>1</v>
      </c>
      <c r="EQ126" s="39"/>
      <c r="ER126" s="39">
        <v>1</v>
      </c>
      <c r="ES126" s="39">
        <v>1</v>
      </c>
      <c r="ET126" s="39"/>
      <c r="EU126" s="39">
        <v>1</v>
      </c>
      <c r="EV126" s="39">
        <v>1</v>
      </c>
      <c r="EW126" s="39"/>
      <c r="EX126" s="39">
        <v>1</v>
      </c>
      <c r="EY126" s="39">
        <v>1</v>
      </c>
      <c r="EZ126" s="39">
        <v>1</v>
      </c>
      <c r="FA126" s="39"/>
      <c r="FB126" s="39">
        <v>1</v>
      </c>
      <c r="FC126" s="39">
        <v>1</v>
      </c>
      <c r="FD126" s="39">
        <v>1</v>
      </c>
      <c r="FE126" s="39">
        <v>1</v>
      </c>
      <c r="FF126" s="39">
        <v>1</v>
      </c>
      <c r="FG126" s="39"/>
      <c r="FH126" s="39">
        <v>1</v>
      </c>
      <c r="FI126" s="39">
        <v>1</v>
      </c>
      <c r="FJ126" s="39"/>
      <c r="FK126" s="39">
        <v>1</v>
      </c>
      <c r="FL126" s="39"/>
      <c r="FM126" s="39"/>
      <c r="FN126" s="39">
        <v>1</v>
      </c>
      <c r="FO126" s="39">
        <v>1</v>
      </c>
      <c r="FP126" s="39">
        <v>1</v>
      </c>
      <c r="FQ126" s="39">
        <v>1</v>
      </c>
      <c r="FR126" s="39">
        <v>1</v>
      </c>
      <c r="FS126" s="39"/>
      <c r="FT126" s="37">
        <v>1</v>
      </c>
    </row>
    <row r="127" spans="1:176" x14ac:dyDescent="0.25">
      <c r="A127" s="279"/>
      <c r="B127" s="280"/>
      <c r="C127" s="280"/>
      <c r="D127" s="280"/>
      <c r="E127" s="280"/>
      <c r="F127" s="47"/>
      <c r="G127" s="48"/>
      <c r="H127" s="48"/>
      <c r="I127" s="48"/>
      <c r="J127" s="49"/>
      <c r="L127" s="50"/>
      <c r="M127" s="51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52"/>
      <c r="AA127" s="52"/>
      <c r="AB127" s="53"/>
      <c r="AC127" s="52"/>
      <c r="AD127" s="52"/>
      <c r="AE127" s="52"/>
      <c r="AF127" s="50"/>
      <c r="AG127" s="52"/>
      <c r="AH127" s="51"/>
      <c r="AI127" s="52"/>
      <c r="AJ127" s="52"/>
      <c r="AK127" s="50"/>
      <c r="AL127" s="52"/>
      <c r="AM127" s="52"/>
      <c r="AN127" s="52"/>
      <c r="AO127" s="51"/>
      <c r="AP127" s="52"/>
      <c r="AQ127" s="52"/>
      <c r="AR127" s="52"/>
      <c r="AS127" s="52"/>
      <c r="AT127" s="52"/>
      <c r="AU127" s="50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1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1"/>
    </row>
    <row r="128" spans="1:176" x14ac:dyDescent="0.25">
      <c r="A128" s="296" t="s">
        <v>2615</v>
      </c>
      <c r="B128" s="297"/>
      <c r="C128" s="75" t="s">
        <v>2616</v>
      </c>
      <c r="D128" s="75" t="s">
        <v>2617</v>
      </c>
      <c r="E128" s="76" t="s">
        <v>2618</v>
      </c>
      <c r="F128" s="77">
        <v>0</v>
      </c>
      <c r="G128" s="78">
        <v>0</v>
      </c>
      <c r="H128" s="78">
        <v>0</v>
      </c>
      <c r="I128" s="78">
        <v>0</v>
      </c>
      <c r="J128" s="79">
        <v>0</v>
      </c>
      <c r="L128" s="36">
        <v>1</v>
      </c>
      <c r="M128" s="37"/>
      <c r="N128" s="38"/>
      <c r="O128" s="39"/>
      <c r="P128" s="39"/>
      <c r="Q128" s="39"/>
      <c r="R128" s="39"/>
      <c r="S128" s="39"/>
      <c r="T128" s="39"/>
      <c r="U128" s="39"/>
      <c r="V128" s="39"/>
      <c r="W128" s="39"/>
      <c r="X128" s="40"/>
      <c r="Y128" s="41"/>
      <c r="Z128" s="38"/>
      <c r="AA128" s="40"/>
      <c r="AB128" s="41"/>
      <c r="AC128" s="38"/>
      <c r="AD128" s="39"/>
      <c r="AE128" s="40"/>
      <c r="AF128" s="36"/>
      <c r="AG128" s="39"/>
      <c r="AH128" s="37"/>
      <c r="AI128" s="38"/>
      <c r="AJ128" s="40"/>
      <c r="AK128" s="36"/>
      <c r="AL128" s="39"/>
      <c r="AM128" s="39"/>
      <c r="AN128" s="39"/>
      <c r="AO128" s="37"/>
      <c r="AP128" s="38"/>
      <c r="AQ128" s="39"/>
      <c r="AR128" s="39"/>
      <c r="AS128" s="39"/>
      <c r="AT128" s="40"/>
      <c r="AU128" s="36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>
        <v>1</v>
      </c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7"/>
      <c r="BU128" s="38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7"/>
    </row>
    <row r="129" spans="1:176" x14ac:dyDescent="0.25">
      <c r="A129" s="298"/>
      <c r="B129" s="299"/>
      <c r="C129" s="75" t="s">
        <v>2619</v>
      </c>
      <c r="D129" s="75" t="s">
        <v>2620</v>
      </c>
      <c r="E129" s="76" t="s">
        <v>2621</v>
      </c>
      <c r="F129" s="77">
        <v>0</v>
      </c>
      <c r="G129" s="78">
        <v>0</v>
      </c>
      <c r="H129" s="78">
        <v>0</v>
      </c>
      <c r="I129" s="78">
        <v>0</v>
      </c>
      <c r="J129" s="79">
        <v>0</v>
      </c>
      <c r="L129" s="36"/>
      <c r="M129" s="37"/>
      <c r="N129" s="38"/>
      <c r="O129" s="39"/>
      <c r="P129" s="39"/>
      <c r="Q129" s="39"/>
      <c r="R129" s="39"/>
      <c r="S129" s="39"/>
      <c r="T129" s="39"/>
      <c r="U129" s="39"/>
      <c r="V129" s="39"/>
      <c r="W129" s="39"/>
      <c r="X129" s="40"/>
      <c r="Y129" s="41"/>
      <c r="Z129" s="38"/>
      <c r="AA129" s="40"/>
      <c r="AB129" s="41"/>
      <c r="AC129" s="38"/>
      <c r="AD129" s="39"/>
      <c r="AE129" s="40"/>
      <c r="AF129" s="36"/>
      <c r="AG129" s="39">
        <v>1</v>
      </c>
      <c r="AH129" s="37"/>
      <c r="AI129" s="38"/>
      <c r="AJ129" s="40"/>
      <c r="AK129" s="36"/>
      <c r="AL129" s="39"/>
      <c r="AM129" s="39"/>
      <c r="AN129" s="39"/>
      <c r="AO129" s="37"/>
      <c r="AP129" s="38"/>
      <c r="AQ129" s="39"/>
      <c r="AR129" s="39"/>
      <c r="AS129" s="39"/>
      <c r="AT129" s="40"/>
      <c r="AU129" s="36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7"/>
      <c r="BU129" s="38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>
        <v>1</v>
      </c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>
        <v>1</v>
      </c>
      <c r="FP129" s="39"/>
      <c r="FQ129" s="39"/>
      <c r="FR129" s="39"/>
      <c r="FS129" s="39"/>
      <c r="FT129" s="37"/>
    </row>
    <row r="130" spans="1:176" x14ac:dyDescent="0.25">
      <c r="A130" s="298"/>
      <c r="B130" s="299"/>
      <c r="C130" s="75" t="s">
        <v>2622</v>
      </c>
      <c r="D130" s="75" t="s">
        <v>2623</v>
      </c>
      <c r="E130" s="76" t="s">
        <v>2624</v>
      </c>
      <c r="F130" s="77">
        <v>1</v>
      </c>
      <c r="G130" s="78">
        <v>1</v>
      </c>
      <c r="H130" s="78">
        <v>1</v>
      </c>
      <c r="I130" s="78">
        <v>1</v>
      </c>
      <c r="J130" s="79">
        <v>1</v>
      </c>
      <c r="L130" s="36"/>
      <c r="M130" s="37"/>
      <c r="N130" s="38">
        <v>1</v>
      </c>
      <c r="O130" s="39">
        <v>1</v>
      </c>
      <c r="P130" s="39"/>
      <c r="Q130" s="39"/>
      <c r="R130" s="39">
        <v>1</v>
      </c>
      <c r="S130" s="39">
        <v>1</v>
      </c>
      <c r="T130" s="39"/>
      <c r="U130" s="39">
        <v>1</v>
      </c>
      <c r="V130" s="39">
        <v>3</v>
      </c>
      <c r="W130" s="39"/>
      <c r="X130" s="40">
        <v>2</v>
      </c>
      <c r="Y130" s="41">
        <v>2</v>
      </c>
      <c r="Z130" s="38"/>
      <c r="AA130" s="40"/>
      <c r="AB130" s="41"/>
      <c r="AC130" s="38"/>
      <c r="AD130" s="39"/>
      <c r="AE130" s="40"/>
      <c r="AF130" s="36">
        <v>2</v>
      </c>
      <c r="AG130" s="39"/>
      <c r="AH130" s="37">
        <v>1</v>
      </c>
      <c r="AI130" s="38"/>
      <c r="AJ130" s="40">
        <v>2</v>
      </c>
      <c r="AK130" s="36">
        <v>1</v>
      </c>
      <c r="AL130" s="39">
        <v>1</v>
      </c>
      <c r="AM130" s="39">
        <v>1</v>
      </c>
      <c r="AN130" s="39"/>
      <c r="AO130" s="37"/>
      <c r="AP130" s="38">
        <v>1</v>
      </c>
      <c r="AQ130" s="39"/>
      <c r="AR130" s="39"/>
      <c r="AS130" s="39">
        <v>3</v>
      </c>
      <c r="AT130" s="40">
        <v>3</v>
      </c>
      <c r="AU130" s="36">
        <v>2</v>
      </c>
      <c r="AV130" s="39">
        <v>3</v>
      </c>
      <c r="AW130" s="39">
        <v>2</v>
      </c>
      <c r="AX130" s="39">
        <v>2</v>
      </c>
      <c r="AY130" s="39">
        <v>3</v>
      </c>
      <c r="AZ130" s="39">
        <v>2</v>
      </c>
      <c r="BA130" s="39">
        <v>1</v>
      </c>
      <c r="BB130" s="39">
        <v>2</v>
      </c>
      <c r="BC130" s="39">
        <v>1</v>
      </c>
      <c r="BD130" s="39">
        <v>1</v>
      </c>
      <c r="BE130" s="39">
        <v>1</v>
      </c>
      <c r="BF130" s="39">
        <v>1</v>
      </c>
      <c r="BG130" s="39">
        <v>1</v>
      </c>
      <c r="BH130" s="39"/>
      <c r="BI130" s="39">
        <v>1</v>
      </c>
      <c r="BJ130" s="39"/>
      <c r="BK130" s="39">
        <v>1</v>
      </c>
      <c r="BL130" s="39"/>
      <c r="BM130" s="39">
        <v>1</v>
      </c>
      <c r="BN130" s="39">
        <v>1</v>
      </c>
      <c r="BO130" s="39">
        <v>1</v>
      </c>
      <c r="BP130" s="39">
        <v>1</v>
      </c>
      <c r="BQ130" s="39">
        <v>2</v>
      </c>
      <c r="BR130" s="39">
        <v>2</v>
      </c>
      <c r="BS130" s="39">
        <v>2</v>
      </c>
      <c r="BT130" s="37">
        <v>2</v>
      </c>
      <c r="BU130" s="38">
        <v>1</v>
      </c>
      <c r="BV130" s="39">
        <v>1</v>
      </c>
      <c r="BW130" s="39">
        <v>1</v>
      </c>
      <c r="BX130" s="39">
        <v>1</v>
      </c>
      <c r="BY130" s="39">
        <v>2</v>
      </c>
      <c r="BZ130" s="39">
        <v>2</v>
      </c>
      <c r="CA130" s="39">
        <v>2</v>
      </c>
      <c r="CB130" s="39">
        <v>1</v>
      </c>
      <c r="CC130" s="39">
        <v>1</v>
      </c>
      <c r="CD130" s="39">
        <v>1</v>
      </c>
      <c r="CE130" s="39">
        <v>1</v>
      </c>
      <c r="CF130" s="39">
        <v>1</v>
      </c>
      <c r="CG130" s="39"/>
      <c r="CH130" s="39">
        <v>1</v>
      </c>
      <c r="CI130" s="39">
        <v>1</v>
      </c>
      <c r="CJ130" s="39">
        <v>2</v>
      </c>
      <c r="CK130" s="39">
        <v>1</v>
      </c>
      <c r="CL130" s="39">
        <v>1</v>
      </c>
      <c r="CM130" s="39"/>
      <c r="CN130" s="39">
        <v>3</v>
      </c>
      <c r="CO130" s="39"/>
      <c r="CP130" s="39"/>
      <c r="CQ130" s="39">
        <v>1</v>
      </c>
      <c r="CR130" s="39">
        <v>1</v>
      </c>
      <c r="CS130" s="39">
        <v>1</v>
      </c>
      <c r="CT130" s="39">
        <v>1</v>
      </c>
      <c r="CU130" s="39">
        <v>1</v>
      </c>
      <c r="CV130" s="39">
        <v>1</v>
      </c>
      <c r="CW130" s="39"/>
      <c r="CX130" s="39"/>
      <c r="CY130" s="39">
        <v>1</v>
      </c>
      <c r="CZ130" s="39">
        <v>1</v>
      </c>
      <c r="DA130" s="39">
        <v>1</v>
      </c>
      <c r="DB130" s="39">
        <v>1</v>
      </c>
      <c r="DC130" s="39">
        <v>1</v>
      </c>
      <c r="DD130" s="39"/>
      <c r="DE130" s="39">
        <v>1</v>
      </c>
      <c r="DF130" s="39"/>
      <c r="DG130" s="39">
        <v>1</v>
      </c>
      <c r="DH130" s="39"/>
      <c r="DI130" s="39">
        <v>1</v>
      </c>
      <c r="DJ130" s="39">
        <v>1</v>
      </c>
      <c r="DK130" s="39"/>
      <c r="DL130" s="39">
        <v>1</v>
      </c>
      <c r="DM130" s="39">
        <v>1</v>
      </c>
      <c r="DN130" s="39"/>
      <c r="DO130" s="39">
        <v>1</v>
      </c>
      <c r="DP130" s="39">
        <v>1</v>
      </c>
      <c r="DQ130" s="39"/>
      <c r="DR130" s="39"/>
      <c r="DS130" s="39"/>
      <c r="DT130" s="39"/>
      <c r="DU130" s="39"/>
      <c r="DV130" s="39"/>
      <c r="DW130" s="39">
        <v>1</v>
      </c>
      <c r="DX130" s="39">
        <v>2</v>
      </c>
      <c r="DY130" s="39">
        <v>3</v>
      </c>
      <c r="DZ130" s="39">
        <v>2</v>
      </c>
      <c r="EA130" s="39">
        <v>2</v>
      </c>
      <c r="EB130" s="39">
        <v>3</v>
      </c>
      <c r="EC130" s="39">
        <v>2</v>
      </c>
      <c r="ED130" s="39">
        <v>1</v>
      </c>
      <c r="EE130" s="39">
        <v>2</v>
      </c>
      <c r="EF130" s="39">
        <v>2</v>
      </c>
      <c r="EG130" s="39">
        <v>2</v>
      </c>
      <c r="EH130" s="39">
        <v>2</v>
      </c>
      <c r="EI130" s="39">
        <v>3</v>
      </c>
      <c r="EJ130" s="39">
        <v>2</v>
      </c>
      <c r="EK130" s="39">
        <v>2</v>
      </c>
      <c r="EL130" s="39">
        <v>2</v>
      </c>
      <c r="EM130" s="39">
        <v>2</v>
      </c>
      <c r="EN130" s="39">
        <v>2</v>
      </c>
      <c r="EO130" s="39">
        <v>2</v>
      </c>
      <c r="EP130" s="39">
        <v>1</v>
      </c>
      <c r="EQ130" s="39">
        <v>3</v>
      </c>
      <c r="ER130" s="39">
        <v>1</v>
      </c>
      <c r="ES130" s="39">
        <v>1</v>
      </c>
      <c r="ET130" s="39">
        <v>2</v>
      </c>
      <c r="EU130" s="39">
        <v>3</v>
      </c>
      <c r="EV130" s="39">
        <v>2</v>
      </c>
      <c r="EW130" s="39">
        <v>2</v>
      </c>
      <c r="EX130" s="39">
        <v>2</v>
      </c>
      <c r="EY130" s="39">
        <v>2</v>
      </c>
      <c r="EZ130" s="39">
        <v>3</v>
      </c>
      <c r="FA130" s="39">
        <v>2</v>
      </c>
      <c r="FB130" s="39">
        <v>2</v>
      </c>
      <c r="FC130" s="39"/>
      <c r="FD130" s="39">
        <v>2</v>
      </c>
      <c r="FE130" s="39"/>
      <c r="FF130" s="39">
        <v>2</v>
      </c>
      <c r="FG130" s="39">
        <v>1</v>
      </c>
      <c r="FH130" s="39">
        <v>2</v>
      </c>
      <c r="FI130" s="39">
        <v>2</v>
      </c>
      <c r="FJ130" s="39"/>
      <c r="FK130" s="39">
        <v>2</v>
      </c>
      <c r="FL130" s="39"/>
      <c r="FM130" s="39">
        <v>2</v>
      </c>
      <c r="FN130" s="39">
        <v>2</v>
      </c>
      <c r="FO130" s="39">
        <v>1</v>
      </c>
      <c r="FP130" s="39">
        <v>1</v>
      </c>
      <c r="FQ130" s="39">
        <v>2</v>
      </c>
      <c r="FR130" s="39">
        <v>1</v>
      </c>
      <c r="FS130" s="39">
        <v>1</v>
      </c>
      <c r="FT130" s="37">
        <v>1</v>
      </c>
    </row>
    <row r="131" spans="1:176" x14ac:dyDescent="0.25">
      <c r="A131" s="298"/>
      <c r="B131" s="299"/>
      <c r="C131" s="75" t="s">
        <v>2625</v>
      </c>
      <c r="D131" s="75" t="s">
        <v>2626</v>
      </c>
      <c r="E131" s="76" t="s">
        <v>2627</v>
      </c>
      <c r="F131" s="77">
        <v>0</v>
      </c>
      <c r="G131" s="78">
        <v>0</v>
      </c>
      <c r="H131" s="78">
        <v>0</v>
      </c>
      <c r="I131" s="78">
        <v>0</v>
      </c>
      <c r="J131" s="79">
        <v>0</v>
      </c>
      <c r="L131" s="36">
        <v>5</v>
      </c>
      <c r="M131" s="37">
        <v>5</v>
      </c>
      <c r="N131" s="38"/>
      <c r="O131" s="39"/>
      <c r="P131" s="39"/>
      <c r="Q131" s="39"/>
      <c r="R131" s="39"/>
      <c r="S131" s="39"/>
      <c r="T131" s="39"/>
      <c r="U131" s="39">
        <v>1</v>
      </c>
      <c r="V131" s="39"/>
      <c r="W131" s="39"/>
      <c r="X131" s="40"/>
      <c r="Y131" s="41"/>
      <c r="Z131" s="38"/>
      <c r="AA131" s="40"/>
      <c r="AB131" s="41"/>
      <c r="AC131" s="38"/>
      <c r="AD131" s="39"/>
      <c r="AE131" s="40"/>
      <c r="AF131" s="36"/>
      <c r="AG131" s="39"/>
      <c r="AH131" s="37"/>
      <c r="AI131" s="38"/>
      <c r="AJ131" s="40"/>
      <c r="AK131" s="36"/>
      <c r="AL131" s="39"/>
      <c r="AM131" s="39"/>
      <c r="AN131" s="39"/>
      <c r="AO131" s="37"/>
      <c r="AP131" s="38"/>
      <c r="AQ131" s="39"/>
      <c r="AR131" s="39"/>
      <c r="AS131" s="39"/>
      <c r="AT131" s="40"/>
      <c r="AU131" s="36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7"/>
      <c r="BU131" s="38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7"/>
    </row>
    <row r="132" spans="1:176" x14ac:dyDescent="0.25">
      <c r="A132" s="298"/>
      <c r="B132" s="299"/>
      <c r="C132" s="75" t="s">
        <v>2628</v>
      </c>
      <c r="D132" s="75" t="s">
        <v>2629</v>
      </c>
      <c r="E132" s="76" t="s">
        <v>2627</v>
      </c>
      <c r="F132" s="77">
        <v>0</v>
      </c>
      <c r="G132" s="78">
        <v>0</v>
      </c>
      <c r="H132" s="78">
        <v>0</v>
      </c>
      <c r="I132" s="78">
        <v>0</v>
      </c>
      <c r="J132" s="79">
        <v>0</v>
      </c>
      <c r="L132" s="36"/>
      <c r="M132" s="37"/>
      <c r="N132" s="38"/>
      <c r="O132" s="39"/>
      <c r="P132" s="39"/>
      <c r="Q132" s="39"/>
      <c r="R132" s="39"/>
      <c r="S132" s="39"/>
      <c r="T132" s="39">
        <v>1</v>
      </c>
      <c r="U132" s="39">
        <v>1</v>
      </c>
      <c r="V132" s="39"/>
      <c r="W132" s="39"/>
      <c r="X132" s="40"/>
      <c r="Y132" s="41"/>
      <c r="Z132" s="38"/>
      <c r="AA132" s="40"/>
      <c r="AB132" s="41"/>
      <c r="AC132" s="38"/>
      <c r="AD132" s="39"/>
      <c r="AE132" s="40"/>
      <c r="AF132" s="36"/>
      <c r="AG132" s="39"/>
      <c r="AH132" s="37"/>
      <c r="AI132" s="38"/>
      <c r="AJ132" s="40"/>
      <c r="AK132" s="36"/>
      <c r="AL132" s="39"/>
      <c r="AM132" s="39"/>
      <c r="AN132" s="39"/>
      <c r="AO132" s="37"/>
      <c r="AP132" s="38"/>
      <c r="AQ132" s="39"/>
      <c r="AR132" s="39"/>
      <c r="AS132" s="39"/>
      <c r="AT132" s="40"/>
      <c r="AU132" s="36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7"/>
      <c r="BU132" s="38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7"/>
    </row>
    <row r="133" spans="1:176" x14ac:dyDescent="0.25">
      <c r="A133" s="298"/>
      <c r="B133" s="299"/>
      <c r="C133" s="75" t="s">
        <v>2630</v>
      </c>
      <c r="D133" s="75" t="s">
        <v>2631</v>
      </c>
      <c r="E133" s="76" t="s">
        <v>2632</v>
      </c>
      <c r="F133" s="77">
        <v>0</v>
      </c>
      <c r="G133" s="78">
        <v>0</v>
      </c>
      <c r="H133" s="78">
        <v>0</v>
      </c>
      <c r="I133" s="78">
        <v>0</v>
      </c>
      <c r="J133" s="79">
        <v>0</v>
      </c>
      <c r="L133" s="36"/>
      <c r="M133" s="37"/>
      <c r="N133" s="38"/>
      <c r="O133" s="39"/>
      <c r="P133" s="39"/>
      <c r="Q133" s="39"/>
      <c r="R133" s="39"/>
      <c r="S133" s="39"/>
      <c r="T133" s="39"/>
      <c r="U133" s="39">
        <v>1</v>
      </c>
      <c r="V133" s="39"/>
      <c r="W133" s="39"/>
      <c r="X133" s="40"/>
      <c r="Y133" s="41"/>
      <c r="Z133" s="38"/>
      <c r="AA133" s="40"/>
      <c r="AB133" s="41"/>
      <c r="AC133" s="38"/>
      <c r="AD133" s="39"/>
      <c r="AE133" s="40"/>
      <c r="AF133" s="36"/>
      <c r="AG133" s="39"/>
      <c r="AH133" s="37"/>
      <c r="AI133" s="38"/>
      <c r="AJ133" s="40"/>
      <c r="AK133" s="36"/>
      <c r="AL133" s="39"/>
      <c r="AM133" s="39"/>
      <c r="AN133" s="39"/>
      <c r="AO133" s="37"/>
      <c r="AP133" s="38">
        <v>1</v>
      </c>
      <c r="AQ133" s="39"/>
      <c r="AR133" s="39"/>
      <c r="AS133" s="39"/>
      <c r="AT133" s="40"/>
      <c r="AU133" s="36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7"/>
      <c r="BU133" s="38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>
        <v>1</v>
      </c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7"/>
    </row>
    <row r="134" spans="1:176" x14ac:dyDescent="0.25">
      <c r="A134" s="300"/>
      <c r="B134" s="301"/>
      <c r="C134" s="75" t="s">
        <v>2633</v>
      </c>
      <c r="D134" s="75" t="s">
        <v>2634</v>
      </c>
      <c r="E134" s="76" t="s">
        <v>2635</v>
      </c>
      <c r="F134" s="77">
        <v>0</v>
      </c>
      <c r="G134" s="78">
        <v>0</v>
      </c>
      <c r="H134" s="78">
        <v>0</v>
      </c>
      <c r="I134" s="78">
        <v>0</v>
      </c>
      <c r="J134" s="79">
        <v>0</v>
      </c>
      <c r="L134" s="36"/>
      <c r="M134" s="37"/>
      <c r="N134" s="38">
        <v>1</v>
      </c>
      <c r="O134" s="39">
        <v>1</v>
      </c>
      <c r="P134" s="39"/>
      <c r="Q134" s="39"/>
      <c r="R134" s="39"/>
      <c r="S134" s="39"/>
      <c r="T134" s="39"/>
      <c r="U134" s="39"/>
      <c r="V134" s="39"/>
      <c r="W134" s="39"/>
      <c r="X134" s="40"/>
      <c r="Y134" s="41">
        <v>1</v>
      </c>
      <c r="Z134" s="38"/>
      <c r="AA134" s="40"/>
      <c r="AB134" s="41"/>
      <c r="AC134" s="38"/>
      <c r="AD134" s="39"/>
      <c r="AE134" s="40"/>
      <c r="AF134" s="36"/>
      <c r="AG134" s="39"/>
      <c r="AH134" s="37"/>
      <c r="AI134" s="38"/>
      <c r="AJ134" s="40"/>
      <c r="AK134" s="36"/>
      <c r="AL134" s="39">
        <v>1</v>
      </c>
      <c r="AM134" s="39"/>
      <c r="AN134" s="39"/>
      <c r="AO134" s="37"/>
      <c r="AP134" s="38"/>
      <c r="AQ134" s="39"/>
      <c r="AR134" s="39"/>
      <c r="AS134" s="39"/>
      <c r="AT134" s="40"/>
      <c r="AU134" s="36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7"/>
      <c r="BU134" s="38"/>
      <c r="BV134" s="39"/>
      <c r="BW134" s="39"/>
      <c r="BX134" s="39"/>
      <c r="BY134" s="39">
        <v>1</v>
      </c>
      <c r="BZ134" s="39">
        <v>1</v>
      </c>
      <c r="CA134" s="39">
        <v>1</v>
      </c>
      <c r="CB134" s="39">
        <v>1</v>
      </c>
      <c r="CC134" s="39">
        <v>1</v>
      </c>
      <c r="CD134" s="39">
        <v>1</v>
      </c>
      <c r="CE134" s="39"/>
      <c r="CF134" s="39">
        <v>2</v>
      </c>
      <c r="CG134" s="39"/>
      <c r="CH134" s="39"/>
      <c r="CI134" s="39"/>
      <c r="CJ134" s="39"/>
      <c r="CK134" s="39">
        <v>1</v>
      </c>
      <c r="CL134" s="39"/>
      <c r="CM134" s="39"/>
      <c r="CN134" s="39"/>
      <c r="CO134" s="39">
        <v>2</v>
      </c>
      <c r="CP134" s="39">
        <v>1</v>
      </c>
      <c r="CQ134" s="39">
        <v>1</v>
      </c>
      <c r="CR134" s="39">
        <v>1</v>
      </c>
      <c r="CS134" s="39">
        <v>1</v>
      </c>
      <c r="CT134" s="39"/>
      <c r="CU134" s="39">
        <v>1</v>
      </c>
      <c r="CV134" s="39">
        <v>1</v>
      </c>
      <c r="CW134" s="39">
        <v>1</v>
      </c>
      <c r="CX134" s="39">
        <v>1</v>
      </c>
      <c r="CY134" s="39"/>
      <c r="CZ134" s="39">
        <v>1</v>
      </c>
      <c r="DA134" s="39"/>
      <c r="DB134" s="39">
        <v>1</v>
      </c>
      <c r="DC134" s="39">
        <v>1</v>
      </c>
      <c r="DD134" s="39">
        <v>1</v>
      </c>
      <c r="DE134" s="39">
        <v>1</v>
      </c>
      <c r="DF134" s="39"/>
      <c r="DG134" s="39">
        <v>1</v>
      </c>
      <c r="DH134" s="39"/>
      <c r="DI134" s="39">
        <v>1</v>
      </c>
      <c r="DJ134" s="39">
        <v>1</v>
      </c>
      <c r="DK134" s="39">
        <v>1</v>
      </c>
      <c r="DL134" s="39">
        <v>1</v>
      </c>
      <c r="DM134" s="39"/>
      <c r="DN134" s="39">
        <v>1</v>
      </c>
      <c r="DO134" s="39">
        <v>1</v>
      </c>
      <c r="DP134" s="39">
        <v>1</v>
      </c>
      <c r="DQ134" s="39">
        <v>1</v>
      </c>
      <c r="DR134" s="39"/>
      <c r="DS134" s="39">
        <v>1</v>
      </c>
      <c r="DT134" s="39"/>
      <c r="DU134" s="39"/>
      <c r="DV134" s="39"/>
      <c r="DW134" s="39">
        <v>1</v>
      </c>
      <c r="DX134" s="39">
        <v>1</v>
      </c>
      <c r="DY134" s="39">
        <v>1</v>
      </c>
      <c r="DZ134" s="39">
        <v>1</v>
      </c>
      <c r="EA134" s="39">
        <v>1</v>
      </c>
      <c r="EB134" s="39">
        <v>1</v>
      </c>
      <c r="EC134" s="39">
        <v>1</v>
      </c>
      <c r="ED134" s="39">
        <v>1</v>
      </c>
      <c r="EE134" s="39">
        <v>1</v>
      </c>
      <c r="EF134" s="39">
        <v>1</v>
      </c>
      <c r="EG134" s="39">
        <v>1</v>
      </c>
      <c r="EH134" s="39">
        <v>1</v>
      </c>
      <c r="EI134" s="39">
        <v>1</v>
      </c>
      <c r="EJ134" s="39">
        <v>1</v>
      </c>
      <c r="EK134" s="39">
        <v>1</v>
      </c>
      <c r="EL134" s="39">
        <v>1</v>
      </c>
      <c r="EM134" s="39">
        <v>1</v>
      </c>
      <c r="EN134" s="39">
        <v>1</v>
      </c>
      <c r="EO134" s="39">
        <v>1</v>
      </c>
      <c r="EP134" s="39">
        <v>1</v>
      </c>
      <c r="EQ134" s="39"/>
      <c r="ER134" s="39"/>
      <c r="ES134" s="39">
        <v>1</v>
      </c>
      <c r="ET134" s="39">
        <v>1</v>
      </c>
      <c r="EU134" s="39">
        <v>1</v>
      </c>
      <c r="EV134" s="39">
        <v>2</v>
      </c>
      <c r="EW134" s="39">
        <v>1</v>
      </c>
      <c r="EX134" s="39">
        <v>1</v>
      </c>
      <c r="EY134" s="39">
        <v>1</v>
      </c>
      <c r="EZ134" s="39">
        <v>1</v>
      </c>
      <c r="FA134" s="39"/>
      <c r="FB134" s="39">
        <v>1</v>
      </c>
      <c r="FC134" s="39">
        <v>1</v>
      </c>
      <c r="FD134" s="39">
        <v>1</v>
      </c>
      <c r="FE134" s="39"/>
      <c r="FF134" s="39">
        <v>1</v>
      </c>
      <c r="FG134" s="39">
        <v>1</v>
      </c>
      <c r="FH134" s="39"/>
      <c r="FI134" s="39">
        <v>1</v>
      </c>
      <c r="FJ134" s="39">
        <v>1</v>
      </c>
      <c r="FK134" s="39">
        <v>1</v>
      </c>
      <c r="FL134" s="39">
        <v>1</v>
      </c>
      <c r="FM134" s="39"/>
      <c r="FN134" s="39">
        <v>1</v>
      </c>
      <c r="FO134" s="39">
        <v>1</v>
      </c>
      <c r="FP134" s="39">
        <v>1</v>
      </c>
      <c r="FQ134" s="39">
        <v>1</v>
      </c>
      <c r="FR134" s="39">
        <v>1</v>
      </c>
      <c r="FS134" s="39"/>
      <c r="FT134" s="37"/>
    </row>
    <row r="135" spans="1:176" x14ac:dyDescent="0.25">
      <c r="A135" s="279"/>
      <c r="B135" s="280"/>
      <c r="C135" s="280"/>
      <c r="D135" s="280"/>
      <c r="E135" s="280"/>
      <c r="F135" s="47"/>
      <c r="G135" s="48"/>
      <c r="H135" s="48"/>
      <c r="I135" s="48"/>
      <c r="J135" s="49"/>
      <c r="L135" s="50"/>
      <c r="M135" s="51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3"/>
      <c r="Z135" s="52"/>
      <c r="AA135" s="52"/>
      <c r="AB135" s="53"/>
      <c r="AC135" s="52"/>
      <c r="AD135" s="52"/>
      <c r="AE135" s="52"/>
      <c r="AF135" s="50"/>
      <c r="AG135" s="52"/>
      <c r="AH135" s="51"/>
      <c r="AI135" s="52"/>
      <c r="AJ135" s="52"/>
      <c r="AK135" s="50"/>
      <c r="AL135" s="52"/>
      <c r="AM135" s="52"/>
      <c r="AN135" s="52"/>
      <c r="AO135" s="51"/>
      <c r="AP135" s="52"/>
      <c r="AQ135" s="52"/>
      <c r="AR135" s="52"/>
      <c r="AS135" s="52"/>
      <c r="AT135" s="52"/>
      <c r="AU135" s="50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1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1"/>
    </row>
    <row r="136" spans="1:176" x14ac:dyDescent="0.25">
      <c r="A136" s="302" t="s">
        <v>2636</v>
      </c>
      <c r="B136" s="303"/>
      <c r="C136" s="44" t="s">
        <v>2637</v>
      </c>
      <c r="D136" s="67" t="s">
        <v>2216</v>
      </c>
      <c r="E136" s="63" t="s">
        <v>2638</v>
      </c>
      <c r="F136" s="33">
        <v>1</v>
      </c>
      <c r="G136" s="34">
        <v>1</v>
      </c>
      <c r="H136" s="34">
        <v>0</v>
      </c>
      <c r="I136" s="34">
        <v>1</v>
      </c>
      <c r="J136" s="35">
        <v>0</v>
      </c>
      <c r="L136" s="36"/>
      <c r="M136" s="37"/>
      <c r="N136" s="38">
        <v>1</v>
      </c>
      <c r="O136" s="39">
        <v>1</v>
      </c>
      <c r="P136" s="39">
        <v>1</v>
      </c>
      <c r="Q136" s="39">
        <v>1</v>
      </c>
      <c r="R136" s="39"/>
      <c r="S136" s="39"/>
      <c r="T136" s="39"/>
      <c r="U136" s="39"/>
      <c r="V136" s="39"/>
      <c r="W136" s="39"/>
      <c r="X136" s="40"/>
      <c r="Y136" s="41"/>
      <c r="Z136" s="38">
        <v>1</v>
      </c>
      <c r="AA136" s="40"/>
      <c r="AB136" s="41"/>
      <c r="AC136" s="38">
        <v>1</v>
      </c>
      <c r="AD136" s="39">
        <v>1</v>
      </c>
      <c r="AE136" s="40"/>
      <c r="AF136" s="36">
        <v>1</v>
      </c>
      <c r="AG136" s="39"/>
      <c r="AH136" s="37">
        <v>2</v>
      </c>
      <c r="AI136" s="38">
        <v>1</v>
      </c>
      <c r="AJ136" s="40">
        <v>3</v>
      </c>
      <c r="AK136" s="36"/>
      <c r="AL136" s="39"/>
      <c r="AM136" s="39"/>
      <c r="AN136" s="39"/>
      <c r="AO136" s="37"/>
      <c r="AP136" s="38"/>
      <c r="AQ136" s="39"/>
      <c r="AR136" s="39"/>
      <c r="AS136" s="39"/>
      <c r="AT136" s="40"/>
      <c r="AU136" s="36"/>
      <c r="AV136" s="39">
        <v>1</v>
      </c>
      <c r="AW136" s="39"/>
      <c r="AX136" s="39"/>
      <c r="AY136" s="39"/>
      <c r="AZ136" s="39">
        <v>1</v>
      </c>
      <c r="BA136" s="39"/>
      <c r="BB136" s="39"/>
      <c r="BC136" s="39"/>
      <c r="BD136" s="39"/>
      <c r="BE136" s="39"/>
      <c r="BF136" s="39"/>
      <c r="BG136" s="39"/>
      <c r="BH136" s="39">
        <v>2</v>
      </c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7"/>
      <c r="BU136" s="38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7"/>
    </row>
    <row r="137" spans="1:176" x14ac:dyDescent="0.25">
      <c r="A137" s="304"/>
      <c r="B137" s="305"/>
      <c r="C137" s="44" t="s">
        <v>2639</v>
      </c>
      <c r="D137" s="67" t="s">
        <v>2640</v>
      </c>
      <c r="E137" s="63" t="s">
        <v>2641</v>
      </c>
      <c r="F137" s="33">
        <v>0</v>
      </c>
      <c r="G137" s="34">
        <v>0</v>
      </c>
      <c r="H137" s="34">
        <v>0</v>
      </c>
      <c r="I137" s="34">
        <v>0</v>
      </c>
      <c r="J137" s="35">
        <v>0</v>
      </c>
      <c r="L137" s="36">
        <v>1</v>
      </c>
      <c r="M137" s="37">
        <v>1</v>
      </c>
      <c r="N137" s="38">
        <v>2</v>
      </c>
      <c r="O137" s="39">
        <v>2</v>
      </c>
      <c r="P137" s="39">
        <v>1</v>
      </c>
      <c r="Q137" s="39">
        <v>1</v>
      </c>
      <c r="R137" s="39">
        <v>1</v>
      </c>
      <c r="S137" s="39">
        <v>1</v>
      </c>
      <c r="T137" s="39">
        <v>1</v>
      </c>
      <c r="U137" s="39">
        <v>1</v>
      </c>
      <c r="V137" s="39">
        <v>1</v>
      </c>
      <c r="W137" s="39"/>
      <c r="X137" s="40">
        <v>1</v>
      </c>
      <c r="Y137" s="41">
        <v>2</v>
      </c>
      <c r="Z137" s="38">
        <v>1</v>
      </c>
      <c r="AA137" s="40">
        <v>2</v>
      </c>
      <c r="AB137" s="41"/>
      <c r="AC137" s="38">
        <v>1</v>
      </c>
      <c r="AD137" s="39">
        <v>1</v>
      </c>
      <c r="AE137" s="40"/>
      <c r="AF137" s="36">
        <v>2</v>
      </c>
      <c r="AG137" s="39">
        <v>2</v>
      </c>
      <c r="AH137" s="37"/>
      <c r="AI137" s="38"/>
      <c r="AJ137" s="40"/>
      <c r="AK137" s="36">
        <v>1</v>
      </c>
      <c r="AL137" s="39">
        <v>2</v>
      </c>
      <c r="AM137" s="39">
        <v>1</v>
      </c>
      <c r="AN137" s="39"/>
      <c r="AO137" s="37">
        <v>1</v>
      </c>
      <c r="AP137" s="38">
        <v>1</v>
      </c>
      <c r="AQ137" s="39">
        <v>1</v>
      </c>
      <c r="AR137" s="39">
        <v>2</v>
      </c>
      <c r="AS137" s="39">
        <v>1</v>
      </c>
      <c r="AT137" s="40">
        <v>1</v>
      </c>
      <c r="AU137" s="36">
        <v>2</v>
      </c>
      <c r="AV137" s="39">
        <v>2</v>
      </c>
      <c r="AW137" s="39">
        <v>1</v>
      </c>
      <c r="AX137" s="39">
        <v>2</v>
      </c>
      <c r="AY137" s="39">
        <v>2</v>
      </c>
      <c r="AZ137" s="39">
        <v>2</v>
      </c>
      <c r="BA137" s="39">
        <v>1</v>
      </c>
      <c r="BB137" s="39"/>
      <c r="BC137" s="39">
        <v>2</v>
      </c>
      <c r="BD137" s="39">
        <v>2</v>
      </c>
      <c r="BE137" s="39">
        <v>2</v>
      </c>
      <c r="BF137" s="39">
        <v>2</v>
      </c>
      <c r="BG137" s="39">
        <v>2</v>
      </c>
      <c r="BH137" s="39">
        <v>3</v>
      </c>
      <c r="BI137" s="39">
        <v>3</v>
      </c>
      <c r="BJ137" s="39">
        <v>4</v>
      </c>
      <c r="BK137" s="39">
        <v>1</v>
      </c>
      <c r="BL137" s="39"/>
      <c r="BM137" s="39">
        <v>1</v>
      </c>
      <c r="BN137" s="39">
        <v>1</v>
      </c>
      <c r="BO137" s="39">
        <v>6</v>
      </c>
      <c r="BP137" s="39">
        <v>1</v>
      </c>
      <c r="BQ137" s="39">
        <v>2</v>
      </c>
      <c r="BR137" s="39">
        <v>2</v>
      </c>
      <c r="BS137" s="39">
        <v>3</v>
      </c>
      <c r="BT137" s="37">
        <v>3</v>
      </c>
      <c r="BU137" s="38">
        <v>2</v>
      </c>
      <c r="BV137" s="39">
        <v>2</v>
      </c>
      <c r="BW137" s="39">
        <v>2</v>
      </c>
      <c r="BX137" s="39">
        <v>1</v>
      </c>
      <c r="BY137" s="39">
        <v>2</v>
      </c>
      <c r="BZ137" s="39">
        <v>2</v>
      </c>
      <c r="CA137" s="39">
        <v>2</v>
      </c>
      <c r="CB137" s="39">
        <v>1</v>
      </c>
      <c r="CC137" s="39">
        <v>1</v>
      </c>
      <c r="CD137" s="39">
        <v>1</v>
      </c>
      <c r="CE137" s="39">
        <v>1</v>
      </c>
      <c r="CF137" s="39">
        <v>2</v>
      </c>
      <c r="CG137" s="39">
        <v>1</v>
      </c>
      <c r="CH137" s="39">
        <v>2</v>
      </c>
      <c r="CI137" s="39">
        <v>2</v>
      </c>
      <c r="CJ137" s="39"/>
      <c r="CK137" s="39">
        <v>1</v>
      </c>
      <c r="CL137" s="39"/>
      <c r="CM137" s="39">
        <v>1</v>
      </c>
      <c r="CN137" s="39">
        <v>1</v>
      </c>
      <c r="CO137" s="39">
        <v>1</v>
      </c>
      <c r="CP137" s="39"/>
      <c r="CQ137" s="39">
        <v>1</v>
      </c>
      <c r="CR137" s="39">
        <v>1</v>
      </c>
      <c r="CS137" s="39"/>
      <c r="CT137" s="39"/>
      <c r="CU137" s="39">
        <v>1</v>
      </c>
      <c r="CV137" s="39"/>
      <c r="CW137" s="39"/>
      <c r="CX137" s="39">
        <v>1</v>
      </c>
      <c r="CY137" s="39">
        <v>1</v>
      </c>
      <c r="CZ137" s="39"/>
      <c r="DA137" s="39">
        <v>1</v>
      </c>
      <c r="DB137" s="39">
        <v>1</v>
      </c>
      <c r="DC137" s="39">
        <v>1</v>
      </c>
      <c r="DD137" s="39">
        <v>1</v>
      </c>
      <c r="DE137" s="39"/>
      <c r="DF137" s="39"/>
      <c r="DG137" s="39"/>
      <c r="DH137" s="39"/>
      <c r="DI137" s="39">
        <v>1</v>
      </c>
      <c r="DJ137" s="39">
        <v>1</v>
      </c>
      <c r="DK137" s="39">
        <v>1</v>
      </c>
      <c r="DL137" s="39">
        <v>2</v>
      </c>
      <c r="DM137" s="39">
        <v>1</v>
      </c>
      <c r="DN137" s="39">
        <v>1</v>
      </c>
      <c r="DO137" s="39">
        <v>1</v>
      </c>
      <c r="DP137" s="39">
        <v>1</v>
      </c>
      <c r="DQ137" s="39">
        <v>1</v>
      </c>
      <c r="DR137" s="39"/>
      <c r="DS137" s="39">
        <v>2</v>
      </c>
      <c r="DT137" s="39">
        <v>2</v>
      </c>
      <c r="DU137" s="39">
        <v>2</v>
      </c>
      <c r="DV137" s="39">
        <v>2</v>
      </c>
      <c r="DW137" s="39">
        <v>1</v>
      </c>
      <c r="DX137" s="39">
        <v>2</v>
      </c>
      <c r="DY137" s="39">
        <v>1</v>
      </c>
      <c r="DZ137" s="39">
        <v>2</v>
      </c>
      <c r="EA137" s="39">
        <v>2</v>
      </c>
      <c r="EB137" s="39">
        <v>2</v>
      </c>
      <c r="EC137" s="39">
        <v>2</v>
      </c>
      <c r="ED137" s="39">
        <v>2</v>
      </c>
      <c r="EE137" s="39">
        <v>2</v>
      </c>
      <c r="EF137" s="39">
        <v>1</v>
      </c>
      <c r="EG137" s="39">
        <v>2</v>
      </c>
      <c r="EH137" s="39">
        <v>2</v>
      </c>
      <c r="EI137" s="39">
        <v>2</v>
      </c>
      <c r="EJ137" s="39">
        <v>2</v>
      </c>
      <c r="EK137" s="39">
        <v>2</v>
      </c>
      <c r="EL137" s="39">
        <v>2</v>
      </c>
      <c r="EM137" s="39">
        <v>2</v>
      </c>
      <c r="EN137" s="39">
        <v>2</v>
      </c>
      <c r="EO137" s="39"/>
      <c r="EP137" s="39">
        <v>2</v>
      </c>
      <c r="EQ137" s="39"/>
      <c r="ER137" s="39">
        <v>1</v>
      </c>
      <c r="ES137" s="39">
        <v>2</v>
      </c>
      <c r="ET137" s="39">
        <v>1</v>
      </c>
      <c r="EU137" s="39">
        <v>2</v>
      </c>
      <c r="EV137" s="39">
        <v>2</v>
      </c>
      <c r="EW137" s="39">
        <v>3</v>
      </c>
      <c r="EX137" s="39"/>
      <c r="EY137" s="39">
        <v>1</v>
      </c>
      <c r="EZ137" s="39">
        <v>2</v>
      </c>
      <c r="FA137" s="39"/>
      <c r="FB137" s="39">
        <v>2</v>
      </c>
      <c r="FC137" s="39">
        <v>2</v>
      </c>
      <c r="FD137" s="39">
        <v>1</v>
      </c>
      <c r="FE137" s="39">
        <v>2</v>
      </c>
      <c r="FF137" s="39">
        <v>2</v>
      </c>
      <c r="FG137" s="39"/>
      <c r="FH137" s="39">
        <v>1</v>
      </c>
      <c r="FI137" s="39"/>
      <c r="FJ137" s="39">
        <v>1</v>
      </c>
      <c r="FK137" s="39">
        <v>2</v>
      </c>
      <c r="FL137" s="39">
        <v>1</v>
      </c>
      <c r="FM137" s="39"/>
      <c r="FN137" s="39">
        <v>2</v>
      </c>
      <c r="FO137" s="39">
        <v>3</v>
      </c>
      <c r="FP137" s="39">
        <v>2</v>
      </c>
      <c r="FQ137" s="39">
        <v>2</v>
      </c>
      <c r="FR137" s="39">
        <v>2</v>
      </c>
      <c r="FS137" s="39">
        <v>1</v>
      </c>
      <c r="FT137" s="37">
        <v>2</v>
      </c>
    </row>
    <row r="138" spans="1:176" x14ac:dyDescent="0.25">
      <c r="A138" s="304"/>
      <c r="B138" s="305"/>
      <c r="C138" s="44" t="s">
        <v>2642</v>
      </c>
      <c r="D138" s="67" t="s">
        <v>2643</v>
      </c>
      <c r="E138" s="63" t="s">
        <v>2644</v>
      </c>
      <c r="F138" s="33">
        <v>1</v>
      </c>
      <c r="G138" s="34">
        <v>1</v>
      </c>
      <c r="H138" s="34">
        <v>1</v>
      </c>
      <c r="I138" s="34">
        <v>1</v>
      </c>
      <c r="J138" s="35">
        <v>1</v>
      </c>
      <c r="L138" s="36"/>
      <c r="M138" s="37"/>
      <c r="N138" s="38">
        <v>1</v>
      </c>
      <c r="O138" s="39"/>
      <c r="P138" s="39">
        <v>2</v>
      </c>
      <c r="Q138" s="39">
        <v>1</v>
      </c>
      <c r="R138" s="39">
        <v>3</v>
      </c>
      <c r="S138" s="39">
        <v>2</v>
      </c>
      <c r="T138" s="39">
        <v>1</v>
      </c>
      <c r="U138" s="39">
        <v>1</v>
      </c>
      <c r="V138" s="39">
        <v>2</v>
      </c>
      <c r="W138" s="39"/>
      <c r="X138" s="40"/>
      <c r="Y138" s="41"/>
      <c r="Z138" s="38">
        <v>1</v>
      </c>
      <c r="AA138" s="40"/>
      <c r="AB138" s="41"/>
      <c r="AC138" s="38">
        <v>2</v>
      </c>
      <c r="AD138" s="39">
        <v>2</v>
      </c>
      <c r="AE138" s="40">
        <v>2</v>
      </c>
      <c r="AF138" s="36">
        <v>1</v>
      </c>
      <c r="AG138" s="39"/>
      <c r="AH138" s="37">
        <v>1</v>
      </c>
      <c r="AI138" s="38"/>
      <c r="AJ138" s="40">
        <v>1</v>
      </c>
      <c r="AK138" s="36"/>
      <c r="AL138" s="39"/>
      <c r="AM138" s="39"/>
      <c r="AN138" s="39"/>
      <c r="AO138" s="37"/>
      <c r="AP138" s="38">
        <v>1</v>
      </c>
      <c r="AQ138" s="39">
        <v>1</v>
      </c>
      <c r="AR138" s="39">
        <v>1</v>
      </c>
      <c r="AS138" s="39">
        <v>1</v>
      </c>
      <c r="AT138" s="40">
        <v>1</v>
      </c>
      <c r="AU138" s="36">
        <v>1</v>
      </c>
      <c r="AV138" s="39">
        <v>1</v>
      </c>
      <c r="AW138" s="39">
        <v>1</v>
      </c>
      <c r="AX138" s="39">
        <v>1</v>
      </c>
      <c r="AY138" s="39"/>
      <c r="AZ138" s="39">
        <v>1</v>
      </c>
      <c r="BA138" s="39">
        <v>1</v>
      </c>
      <c r="BB138" s="39">
        <v>1</v>
      </c>
      <c r="BC138" s="39">
        <v>1</v>
      </c>
      <c r="BD138" s="39">
        <v>1</v>
      </c>
      <c r="BE138" s="39">
        <v>1</v>
      </c>
      <c r="BF138" s="39">
        <v>1</v>
      </c>
      <c r="BG138" s="39"/>
      <c r="BH138" s="39">
        <v>2</v>
      </c>
      <c r="BI138" s="39">
        <v>2</v>
      </c>
      <c r="BJ138" s="39">
        <v>2</v>
      </c>
      <c r="BK138" s="39">
        <v>1</v>
      </c>
      <c r="BL138" s="39"/>
      <c r="BM138" s="39">
        <v>1</v>
      </c>
      <c r="BN138" s="39">
        <v>1</v>
      </c>
      <c r="BO138" s="39">
        <v>2</v>
      </c>
      <c r="BP138" s="39">
        <v>3</v>
      </c>
      <c r="BQ138" s="39">
        <v>1</v>
      </c>
      <c r="BR138" s="39">
        <v>2</v>
      </c>
      <c r="BS138" s="39">
        <v>3</v>
      </c>
      <c r="BT138" s="37">
        <v>2</v>
      </c>
      <c r="BU138" s="38">
        <v>1</v>
      </c>
      <c r="BV138" s="39">
        <v>1</v>
      </c>
      <c r="BW138" s="39">
        <v>1</v>
      </c>
      <c r="BX138" s="39">
        <v>1</v>
      </c>
      <c r="BY138" s="39">
        <v>1</v>
      </c>
      <c r="BZ138" s="39">
        <v>1</v>
      </c>
      <c r="CA138" s="39">
        <v>1</v>
      </c>
      <c r="CB138" s="39">
        <v>1</v>
      </c>
      <c r="CC138" s="39">
        <v>1</v>
      </c>
      <c r="CD138" s="39">
        <v>1</v>
      </c>
      <c r="CE138" s="39">
        <v>1</v>
      </c>
      <c r="CF138" s="39">
        <v>1</v>
      </c>
      <c r="CG138" s="39">
        <v>1</v>
      </c>
      <c r="CH138" s="39">
        <v>1</v>
      </c>
      <c r="CI138" s="39">
        <v>1</v>
      </c>
      <c r="CJ138" s="39">
        <v>2</v>
      </c>
      <c r="CK138" s="39">
        <v>1</v>
      </c>
      <c r="CL138" s="39">
        <v>1</v>
      </c>
      <c r="CM138" s="39"/>
      <c r="CN138" s="39"/>
      <c r="CO138" s="39">
        <v>1</v>
      </c>
      <c r="CP138" s="39"/>
      <c r="CQ138" s="39"/>
      <c r="CR138" s="39">
        <v>1</v>
      </c>
      <c r="CS138" s="39">
        <v>1</v>
      </c>
      <c r="CT138" s="39">
        <v>1</v>
      </c>
      <c r="CU138" s="39"/>
      <c r="CV138" s="39">
        <v>1</v>
      </c>
      <c r="CW138" s="39"/>
      <c r="CX138" s="39">
        <v>1</v>
      </c>
      <c r="CY138" s="39">
        <v>1</v>
      </c>
      <c r="CZ138" s="39"/>
      <c r="DA138" s="39">
        <v>1</v>
      </c>
      <c r="DB138" s="39">
        <v>1</v>
      </c>
      <c r="DC138" s="39">
        <v>1</v>
      </c>
      <c r="DD138" s="39">
        <v>1</v>
      </c>
      <c r="DE138" s="39">
        <v>1</v>
      </c>
      <c r="DF138" s="39"/>
      <c r="DG138" s="39">
        <v>1</v>
      </c>
      <c r="DH138" s="39"/>
      <c r="DI138" s="39">
        <v>1</v>
      </c>
      <c r="DJ138" s="39">
        <v>1</v>
      </c>
      <c r="DK138" s="39"/>
      <c r="DL138" s="39">
        <v>1</v>
      </c>
      <c r="DM138" s="39">
        <v>1</v>
      </c>
      <c r="DN138" s="39">
        <v>1</v>
      </c>
      <c r="DO138" s="39">
        <v>1</v>
      </c>
      <c r="DP138" s="39">
        <v>1</v>
      </c>
      <c r="DQ138" s="39">
        <v>1</v>
      </c>
      <c r="DR138" s="39"/>
      <c r="DS138" s="39">
        <v>1</v>
      </c>
      <c r="DT138" s="39"/>
      <c r="DU138" s="39"/>
      <c r="DV138" s="39"/>
      <c r="DW138" s="39"/>
      <c r="DX138" s="39"/>
      <c r="DY138" s="39"/>
      <c r="DZ138" s="39"/>
      <c r="EA138" s="39"/>
      <c r="EB138" s="39">
        <v>1</v>
      </c>
      <c r="EC138" s="39">
        <v>1</v>
      </c>
      <c r="ED138" s="39">
        <v>1</v>
      </c>
      <c r="EE138" s="39">
        <v>1</v>
      </c>
      <c r="EF138" s="39">
        <v>1</v>
      </c>
      <c r="EG138" s="39">
        <v>1</v>
      </c>
      <c r="EH138" s="39">
        <v>1</v>
      </c>
      <c r="EI138" s="39">
        <v>1</v>
      </c>
      <c r="EJ138" s="39">
        <v>1</v>
      </c>
      <c r="EK138" s="39">
        <v>1</v>
      </c>
      <c r="EL138" s="39">
        <v>1</v>
      </c>
      <c r="EM138" s="39">
        <v>1</v>
      </c>
      <c r="EN138" s="39">
        <v>1</v>
      </c>
      <c r="EO138" s="39">
        <v>1</v>
      </c>
      <c r="EP138" s="39">
        <v>1</v>
      </c>
      <c r="EQ138" s="39"/>
      <c r="ER138" s="39">
        <v>1</v>
      </c>
      <c r="ES138" s="39">
        <v>1</v>
      </c>
      <c r="ET138" s="39">
        <v>1</v>
      </c>
      <c r="EU138" s="39">
        <v>2</v>
      </c>
      <c r="EV138" s="39">
        <v>1</v>
      </c>
      <c r="EW138" s="39">
        <v>1</v>
      </c>
      <c r="EX138" s="39">
        <v>1</v>
      </c>
      <c r="EY138" s="39"/>
      <c r="EZ138" s="39">
        <v>1</v>
      </c>
      <c r="FA138" s="39"/>
      <c r="FB138" s="39">
        <v>1</v>
      </c>
      <c r="FC138" s="39">
        <v>1</v>
      </c>
      <c r="FD138" s="39">
        <v>1</v>
      </c>
      <c r="FE138" s="39">
        <v>1</v>
      </c>
      <c r="FF138" s="39">
        <v>1</v>
      </c>
      <c r="FG138" s="39"/>
      <c r="FH138" s="39">
        <v>1</v>
      </c>
      <c r="FI138" s="39">
        <v>1</v>
      </c>
      <c r="FJ138" s="39">
        <v>1</v>
      </c>
      <c r="FK138" s="39">
        <v>1</v>
      </c>
      <c r="FL138" s="39">
        <v>1</v>
      </c>
      <c r="FM138" s="39"/>
      <c r="FN138" s="39">
        <v>1</v>
      </c>
      <c r="FO138" s="39">
        <v>1</v>
      </c>
      <c r="FP138" s="39">
        <v>1</v>
      </c>
      <c r="FQ138" s="39">
        <v>1</v>
      </c>
      <c r="FR138" s="39">
        <v>2</v>
      </c>
      <c r="FS138" s="39">
        <v>1</v>
      </c>
      <c r="FT138" s="37">
        <v>1</v>
      </c>
    </row>
    <row r="139" spans="1:176" x14ac:dyDescent="0.25">
      <c r="A139" s="304"/>
      <c r="B139" s="305"/>
      <c r="C139" s="44" t="s">
        <v>2645</v>
      </c>
      <c r="D139" s="67" t="s">
        <v>2646</v>
      </c>
      <c r="E139" s="63" t="s">
        <v>2647</v>
      </c>
      <c r="F139" s="33">
        <v>0</v>
      </c>
      <c r="G139" s="34">
        <v>0</v>
      </c>
      <c r="H139" s="34">
        <v>1</v>
      </c>
      <c r="I139" s="34">
        <v>1</v>
      </c>
      <c r="J139" s="35">
        <v>1</v>
      </c>
      <c r="L139" s="36"/>
      <c r="M139" s="37"/>
      <c r="N139" s="38">
        <v>1</v>
      </c>
      <c r="O139" s="39">
        <v>1</v>
      </c>
      <c r="P139" s="39">
        <v>1</v>
      </c>
      <c r="Q139" s="39">
        <v>2</v>
      </c>
      <c r="R139" s="39">
        <v>1</v>
      </c>
      <c r="S139" s="39">
        <v>1</v>
      </c>
      <c r="T139" s="39"/>
      <c r="U139" s="39">
        <v>1</v>
      </c>
      <c r="V139" s="39">
        <v>2</v>
      </c>
      <c r="W139" s="39">
        <v>1</v>
      </c>
      <c r="X139" s="40"/>
      <c r="Y139" s="41">
        <v>2</v>
      </c>
      <c r="Z139" s="38">
        <v>1</v>
      </c>
      <c r="AA139" s="40">
        <v>1</v>
      </c>
      <c r="AB139" s="41"/>
      <c r="AC139" s="38">
        <v>1</v>
      </c>
      <c r="AD139" s="39">
        <v>1</v>
      </c>
      <c r="AE139" s="40">
        <v>1</v>
      </c>
      <c r="AF139" s="36"/>
      <c r="AG139" s="39">
        <v>1</v>
      </c>
      <c r="AH139" s="37">
        <v>1</v>
      </c>
      <c r="AI139" s="38"/>
      <c r="AJ139" s="40"/>
      <c r="AK139" s="36"/>
      <c r="AL139" s="39"/>
      <c r="AM139" s="39"/>
      <c r="AN139" s="39"/>
      <c r="AO139" s="37"/>
      <c r="AP139" s="38">
        <v>1</v>
      </c>
      <c r="AQ139" s="39">
        <v>1</v>
      </c>
      <c r="AR139" s="39">
        <v>1</v>
      </c>
      <c r="AS139" s="39">
        <v>1</v>
      </c>
      <c r="AT139" s="40">
        <v>1</v>
      </c>
      <c r="AU139" s="36">
        <v>1</v>
      </c>
      <c r="AV139" s="39">
        <v>1</v>
      </c>
      <c r="AW139" s="39">
        <v>1</v>
      </c>
      <c r="AX139" s="39">
        <v>1</v>
      </c>
      <c r="AY139" s="39"/>
      <c r="AZ139" s="39">
        <v>1</v>
      </c>
      <c r="BA139" s="39">
        <v>1</v>
      </c>
      <c r="BB139" s="39">
        <v>1</v>
      </c>
      <c r="BC139" s="39">
        <v>1</v>
      </c>
      <c r="BD139" s="39">
        <v>1</v>
      </c>
      <c r="BE139" s="39">
        <v>1</v>
      </c>
      <c r="BF139" s="39">
        <v>1</v>
      </c>
      <c r="BG139" s="39">
        <v>1</v>
      </c>
      <c r="BH139" s="39">
        <v>1</v>
      </c>
      <c r="BI139" s="39">
        <v>1</v>
      </c>
      <c r="BJ139" s="39">
        <v>1</v>
      </c>
      <c r="BK139" s="39"/>
      <c r="BL139" s="39">
        <v>1</v>
      </c>
      <c r="BM139" s="39">
        <v>1</v>
      </c>
      <c r="BN139" s="39">
        <v>1</v>
      </c>
      <c r="BO139" s="39">
        <v>1</v>
      </c>
      <c r="BP139" s="39">
        <v>1</v>
      </c>
      <c r="BQ139" s="39">
        <v>1</v>
      </c>
      <c r="BR139" s="39">
        <v>1</v>
      </c>
      <c r="BS139" s="39">
        <v>1</v>
      </c>
      <c r="BT139" s="37">
        <v>1</v>
      </c>
      <c r="BU139" s="38">
        <v>1</v>
      </c>
      <c r="BV139" s="39">
        <v>1</v>
      </c>
      <c r="BW139" s="39">
        <v>1</v>
      </c>
      <c r="BX139" s="39">
        <v>1</v>
      </c>
      <c r="BY139" s="39">
        <v>1</v>
      </c>
      <c r="BZ139" s="39">
        <v>2</v>
      </c>
      <c r="CA139" s="39">
        <v>1</v>
      </c>
      <c r="CB139" s="39">
        <v>1</v>
      </c>
      <c r="CC139" s="39">
        <v>1</v>
      </c>
      <c r="CD139" s="39">
        <v>1</v>
      </c>
      <c r="CE139" s="39">
        <v>1</v>
      </c>
      <c r="CF139" s="39">
        <v>1</v>
      </c>
      <c r="CG139" s="39">
        <v>2</v>
      </c>
      <c r="CH139" s="39">
        <v>1</v>
      </c>
      <c r="CI139" s="39">
        <v>1</v>
      </c>
      <c r="CJ139" s="39">
        <v>1</v>
      </c>
      <c r="CK139" s="39">
        <v>1</v>
      </c>
      <c r="CL139" s="39">
        <v>1</v>
      </c>
      <c r="CM139" s="39"/>
      <c r="CN139" s="39"/>
      <c r="CO139" s="39"/>
      <c r="CP139" s="39"/>
      <c r="CQ139" s="39">
        <v>1</v>
      </c>
      <c r="CR139" s="39">
        <v>1</v>
      </c>
      <c r="CS139" s="39"/>
      <c r="CT139" s="39">
        <v>1</v>
      </c>
      <c r="CU139" s="39"/>
      <c r="CV139" s="39">
        <v>1</v>
      </c>
      <c r="CW139" s="39">
        <v>1</v>
      </c>
      <c r="CX139" s="39"/>
      <c r="CY139" s="39">
        <v>1</v>
      </c>
      <c r="CZ139" s="39">
        <v>1</v>
      </c>
      <c r="DA139" s="39">
        <v>1</v>
      </c>
      <c r="DB139" s="39">
        <v>1</v>
      </c>
      <c r="DC139" s="39">
        <v>1</v>
      </c>
      <c r="DD139" s="39">
        <v>2</v>
      </c>
      <c r="DE139" s="39">
        <v>1</v>
      </c>
      <c r="DF139" s="39">
        <v>1</v>
      </c>
      <c r="DG139" s="39">
        <v>1</v>
      </c>
      <c r="DH139" s="39"/>
      <c r="DI139" s="39">
        <v>2</v>
      </c>
      <c r="DJ139" s="39">
        <v>1</v>
      </c>
      <c r="DK139" s="39"/>
      <c r="DL139" s="39">
        <v>1</v>
      </c>
      <c r="DM139" s="39">
        <v>1</v>
      </c>
      <c r="DN139" s="39">
        <v>1</v>
      </c>
      <c r="DO139" s="39">
        <v>1</v>
      </c>
      <c r="DP139" s="39">
        <v>1</v>
      </c>
      <c r="DQ139" s="39">
        <v>1</v>
      </c>
      <c r="DR139" s="39"/>
      <c r="DS139" s="39">
        <v>1</v>
      </c>
      <c r="DT139" s="39">
        <v>1</v>
      </c>
      <c r="DU139" s="39">
        <v>1</v>
      </c>
      <c r="DV139" s="39">
        <v>1</v>
      </c>
      <c r="DW139" s="39">
        <v>1</v>
      </c>
      <c r="DX139" s="39">
        <v>2</v>
      </c>
      <c r="DY139" s="39">
        <v>3</v>
      </c>
      <c r="DZ139" s="39">
        <v>2</v>
      </c>
      <c r="EA139" s="39">
        <v>1</v>
      </c>
      <c r="EB139" s="39">
        <v>2</v>
      </c>
      <c r="EC139" s="39">
        <v>2</v>
      </c>
      <c r="ED139" s="39">
        <v>2</v>
      </c>
      <c r="EE139" s="39">
        <v>2</v>
      </c>
      <c r="EF139" s="39">
        <v>2</v>
      </c>
      <c r="EG139" s="39">
        <v>3</v>
      </c>
      <c r="EH139" s="39">
        <v>2</v>
      </c>
      <c r="EI139" s="39">
        <v>2</v>
      </c>
      <c r="EJ139" s="39">
        <v>2</v>
      </c>
      <c r="EK139" s="39">
        <v>2</v>
      </c>
      <c r="EL139" s="39">
        <v>2</v>
      </c>
      <c r="EM139" s="39">
        <v>2</v>
      </c>
      <c r="EN139" s="39">
        <v>2</v>
      </c>
      <c r="EO139" s="39">
        <v>2</v>
      </c>
      <c r="EP139" s="39">
        <v>1</v>
      </c>
      <c r="EQ139" s="39">
        <v>2</v>
      </c>
      <c r="ER139" s="39">
        <v>2</v>
      </c>
      <c r="ES139" s="39">
        <v>2</v>
      </c>
      <c r="ET139" s="39">
        <v>2</v>
      </c>
      <c r="EU139" s="39">
        <v>3</v>
      </c>
      <c r="EV139" s="39">
        <v>3</v>
      </c>
      <c r="EW139" s="39">
        <v>2</v>
      </c>
      <c r="EX139" s="39">
        <v>2</v>
      </c>
      <c r="EY139" s="39">
        <v>2</v>
      </c>
      <c r="EZ139" s="39">
        <v>2</v>
      </c>
      <c r="FA139" s="39">
        <v>1</v>
      </c>
      <c r="FB139" s="39">
        <v>2</v>
      </c>
      <c r="FC139" s="39">
        <v>2</v>
      </c>
      <c r="FD139" s="39">
        <v>1</v>
      </c>
      <c r="FE139" s="39">
        <v>1</v>
      </c>
      <c r="FF139" s="39">
        <v>2</v>
      </c>
      <c r="FG139" s="39">
        <v>3</v>
      </c>
      <c r="FH139" s="39">
        <v>2</v>
      </c>
      <c r="FI139" s="39">
        <v>2</v>
      </c>
      <c r="FJ139" s="39">
        <v>1</v>
      </c>
      <c r="FK139" s="39">
        <v>2</v>
      </c>
      <c r="FL139" s="39">
        <v>1</v>
      </c>
      <c r="FM139" s="39">
        <v>2</v>
      </c>
      <c r="FN139" s="39">
        <v>2</v>
      </c>
      <c r="FO139" s="39">
        <v>1</v>
      </c>
      <c r="FP139" s="39">
        <v>1</v>
      </c>
      <c r="FQ139" s="39">
        <v>2</v>
      </c>
      <c r="FR139" s="39">
        <v>2</v>
      </c>
      <c r="FS139" s="39">
        <v>1</v>
      </c>
      <c r="FT139" s="37"/>
    </row>
    <row r="140" spans="1:176" x14ac:dyDescent="0.25">
      <c r="A140" s="304"/>
      <c r="B140" s="305"/>
      <c r="C140" s="44" t="s">
        <v>2648</v>
      </c>
      <c r="D140" s="67" t="s">
        <v>2649</v>
      </c>
      <c r="E140" s="63" t="s">
        <v>2650</v>
      </c>
      <c r="F140" s="42" t="s">
        <v>2306</v>
      </c>
      <c r="G140" s="42" t="s">
        <v>2306</v>
      </c>
      <c r="H140" s="42" t="s">
        <v>2306</v>
      </c>
      <c r="I140" s="42" t="s">
        <v>2306</v>
      </c>
      <c r="J140" s="43" t="s">
        <v>2306</v>
      </c>
      <c r="L140" s="36"/>
      <c r="M140" s="37">
        <v>1</v>
      </c>
      <c r="N140" s="38">
        <v>1</v>
      </c>
      <c r="O140" s="39">
        <v>1</v>
      </c>
      <c r="P140" s="39">
        <v>1</v>
      </c>
      <c r="Q140" s="39">
        <v>1</v>
      </c>
      <c r="R140" s="39">
        <v>1</v>
      </c>
      <c r="S140" s="39">
        <v>1</v>
      </c>
      <c r="T140" s="39"/>
      <c r="U140" s="39">
        <v>1</v>
      </c>
      <c r="V140" s="39">
        <v>1</v>
      </c>
      <c r="W140" s="39"/>
      <c r="X140" s="40"/>
      <c r="Y140" s="41">
        <v>1</v>
      </c>
      <c r="Z140" s="38">
        <v>1</v>
      </c>
      <c r="AA140" s="40">
        <v>1</v>
      </c>
      <c r="AB140" s="41"/>
      <c r="AC140" s="38">
        <v>1</v>
      </c>
      <c r="AD140" s="39">
        <v>1</v>
      </c>
      <c r="AE140" s="40">
        <v>1</v>
      </c>
      <c r="AF140" s="36">
        <v>1</v>
      </c>
      <c r="AG140" s="39">
        <v>1</v>
      </c>
      <c r="AH140" s="37">
        <v>1</v>
      </c>
      <c r="AI140" s="38">
        <v>1</v>
      </c>
      <c r="AJ140" s="40"/>
      <c r="AK140" s="36">
        <v>1</v>
      </c>
      <c r="AL140" s="39">
        <v>1</v>
      </c>
      <c r="AM140" s="39">
        <v>1</v>
      </c>
      <c r="AN140" s="39">
        <v>1</v>
      </c>
      <c r="AO140" s="37">
        <v>1</v>
      </c>
      <c r="AP140" s="38"/>
      <c r="AQ140" s="39">
        <v>1</v>
      </c>
      <c r="AR140" s="39">
        <v>1</v>
      </c>
      <c r="AS140" s="39">
        <v>1</v>
      </c>
      <c r="AT140" s="40">
        <v>1</v>
      </c>
      <c r="AU140" s="36">
        <v>1</v>
      </c>
      <c r="AV140" s="39">
        <v>1</v>
      </c>
      <c r="AW140" s="39">
        <v>1</v>
      </c>
      <c r="AX140" s="39">
        <v>1</v>
      </c>
      <c r="AY140" s="39">
        <v>1</v>
      </c>
      <c r="AZ140" s="39">
        <v>1</v>
      </c>
      <c r="BA140" s="39">
        <v>1</v>
      </c>
      <c r="BB140" s="39">
        <v>1</v>
      </c>
      <c r="BC140" s="39">
        <v>1</v>
      </c>
      <c r="BD140" s="39">
        <v>1</v>
      </c>
      <c r="BE140" s="39">
        <v>1</v>
      </c>
      <c r="BF140" s="39">
        <v>1</v>
      </c>
      <c r="BG140" s="39">
        <v>1</v>
      </c>
      <c r="BH140" s="39">
        <v>2</v>
      </c>
      <c r="BI140" s="39">
        <v>1</v>
      </c>
      <c r="BJ140" s="39">
        <v>1</v>
      </c>
      <c r="BK140" s="39">
        <v>1</v>
      </c>
      <c r="BL140" s="39">
        <v>1</v>
      </c>
      <c r="BM140" s="39">
        <v>1</v>
      </c>
      <c r="BN140" s="39">
        <v>1</v>
      </c>
      <c r="BO140" s="39">
        <v>1</v>
      </c>
      <c r="BP140" s="39"/>
      <c r="BQ140" s="39">
        <v>1</v>
      </c>
      <c r="BR140" s="39">
        <v>1</v>
      </c>
      <c r="BS140" s="39">
        <v>1</v>
      </c>
      <c r="BT140" s="37">
        <v>1</v>
      </c>
      <c r="BU140" s="38">
        <v>1</v>
      </c>
      <c r="BV140" s="39">
        <v>1</v>
      </c>
      <c r="BW140" s="39">
        <v>1</v>
      </c>
      <c r="BX140" s="39">
        <v>1</v>
      </c>
      <c r="BY140" s="39">
        <v>1</v>
      </c>
      <c r="BZ140" s="39">
        <v>1</v>
      </c>
      <c r="CA140" s="39">
        <v>1</v>
      </c>
      <c r="CB140" s="39">
        <v>1</v>
      </c>
      <c r="CC140" s="39">
        <v>1</v>
      </c>
      <c r="CD140" s="39">
        <v>1</v>
      </c>
      <c r="CE140" s="39">
        <v>1</v>
      </c>
      <c r="CF140" s="39">
        <v>1</v>
      </c>
      <c r="CG140" s="39"/>
      <c r="CH140" s="39"/>
      <c r="CI140" s="39"/>
      <c r="CJ140" s="39">
        <v>1</v>
      </c>
      <c r="CK140" s="39">
        <v>1</v>
      </c>
      <c r="CL140" s="39">
        <v>1</v>
      </c>
      <c r="CM140" s="39">
        <v>1</v>
      </c>
      <c r="CN140" s="39">
        <v>3</v>
      </c>
      <c r="CO140" s="39">
        <v>1</v>
      </c>
      <c r="CP140" s="39">
        <v>1</v>
      </c>
      <c r="CQ140" s="39">
        <v>1</v>
      </c>
      <c r="CR140" s="39">
        <v>1</v>
      </c>
      <c r="CS140" s="39">
        <v>1</v>
      </c>
      <c r="CT140" s="39">
        <v>1</v>
      </c>
      <c r="CU140" s="39">
        <v>1</v>
      </c>
      <c r="CV140" s="39"/>
      <c r="CW140" s="39"/>
      <c r="CX140" s="39"/>
      <c r="CY140" s="39">
        <v>1</v>
      </c>
      <c r="CZ140" s="39">
        <v>1</v>
      </c>
      <c r="DA140" s="39"/>
      <c r="DB140" s="39"/>
      <c r="DC140" s="39">
        <v>1</v>
      </c>
      <c r="DD140" s="39">
        <v>1</v>
      </c>
      <c r="DE140" s="39">
        <v>1</v>
      </c>
      <c r="DF140" s="39"/>
      <c r="DG140" s="39"/>
      <c r="DH140" s="39">
        <v>1</v>
      </c>
      <c r="DI140" s="39">
        <v>1</v>
      </c>
      <c r="DJ140" s="39">
        <v>1</v>
      </c>
      <c r="DK140" s="39">
        <v>1</v>
      </c>
      <c r="DL140" s="39">
        <v>1</v>
      </c>
      <c r="DM140" s="39"/>
      <c r="DN140" s="39"/>
      <c r="DO140" s="39">
        <v>1</v>
      </c>
      <c r="DP140" s="39">
        <v>1</v>
      </c>
      <c r="DQ140" s="39"/>
      <c r="DR140" s="39">
        <v>1</v>
      </c>
      <c r="DS140" s="39">
        <v>1</v>
      </c>
      <c r="DT140" s="39">
        <v>1</v>
      </c>
      <c r="DU140" s="39">
        <v>1</v>
      </c>
      <c r="DV140" s="39"/>
      <c r="DW140" s="39">
        <v>1</v>
      </c>
      <c r="DX140" s="39">
        <v>1</v>
      </c>
      <c r="DY140" s="39">
        <v>1</v>
      </c>
      <c r="DZ140" s="39">
        <v>1</v>
      </c>
      <c r="EA140" s="39">
        <v>1</v>
      </c>
      <c r="EB140" s="39">
        <v>1</v>
      </c>
      <c r="EC140" s="39">
        <v>1</v>
      </c>
      <c r="ED140" s="39">
        <v>1</v>
      </c>
      <c r="EE140" s="39">
        <v>1</v>
      </c>
      <c r="EF140" s="39">
        <v>1</v>
      </c>
      <c r="EG140" s="39">
        <v>1</v>
      </c>
      <c r="EH140" s="39">
        <v>1</v>
      </c>
      <c r="EI140" s="39">
        <v>1</v>
      </c>
      <c r="EJ140" s="39">
        <v>1</v>
      </c>
      <c r="EK140" s="39">
        <v>1</v>
      </c>
      <c r="EL140" s="39">
        <v>1</v>
      </c>
      <c r="EM140" s="39"/>
      <c r="EN140" s="39">
        <v>1</v>
      </c>
      <c r="EO140" s="39">
        <v>1</v>
      </c>
      <c r="EP140" s="39">
        <v>1</v>
      </c>
      <c r="EQ140" s="39"/>
      <c r="ER140" s="39">
        <v>1</v>
      </c>
      <c r="ES140" s="39">
        <v>1</v>
      </c>
      <c r="ET140" s="39">
        <v>1</v>
      </c>
      <c r="EU140" s="39">
        <v>2</v>
      </c>
      <c r="EV140" s="39">
        <v>1</v>
      </c>
      <c r="EW140" s="39">
        <v>1</v>
      </c>
      <c r="EX140" s="39"/>
      <c r="EY140" s="39"/>
      <c r="EZ140" s="39">
        <v>1</v>
      </c>
      <c r="FA140" s="39">
        <v>1</v>
      </c>
      <c r="FB140" s="39">
        <v>1</v>
      </c>
      <c r="FC140" s="39"/>
      <c r="FD140" s="39">
        <v>1</v>
      </c>
      <c r="FE140" s="39"/>
      <c r="FF140" s="39">
        <v>1</v>
      </c>
      <c r="FG140" s="39"/>
      <c r="FH140" s="39">
        <v>1</v>
      </c>
      <c r="FI140" s="39">
        <v>1</v>
      </c>
      <c r="FJ140" s="39">
        <v>1</v>
      </c>
      <c r="FK140" s="39">
        <v>1</v>
      </c>
      <c r="FL140" s="39"/>
      <c r="FM140" s="39"/>
      <c r="FN140" s="39">
        <v>1</v>
      </c>
      <c r="FO140" s="39">
        <v>1</v>
      </c>
      <c r="FP140" s="39">
        <v>1</v>
      </c>
      <c r="FQ140" s="39">
        <v>1</v>
      </c>
      <c r="FR140" s="39">
        <v>1</v>
      </c>
      <c r="FS140" s="39">
        <v>1</v>
      </c>
      <c r="FT140" s="37">
        <v>1</v>
      </c>
    </row>
    <row r="141" spans="1:176" x14ac:dyDescent="0.25">
      <c r="A141" s="304"/>
      <c r="B141" s="305"/>
      <c r="C141" s="44" t="s">
        <v>2651</v>
      </c>
      <c r="D141" s="67" t="s">
        <v>2652</v>
      </c>
      <c r="E141" s="63" t="s">
        <v>2653</v>
      </c>
      <c r="F141" s="33">
        <v>2</v>
      </c>
      <c r="G141" s="34">
        <v>1</v>
      </c>
      <c r="H141" s="34">
        <v>1</v>
      </c>
      <c r="I141" s="34">
        <v>1</v>
      </c>
      <c r="J141" s="35">
        <v>1</v>
      </c>
      <c r="L141" s="36"/>
      <c r="M141" s="37">
        <v>1</v>
      </c>
      <c r="N141" s="38">
        <v>1</v>
      </c>
      <c r="O141" s="39">
        <v>1</v>
      </c>
      <c r="P141" s="39">
        <v>1</v>
      </c>
      <c r="Q141" s="39">
        <v>1</v>
      </c>
      <c r="R141" s="39">
        <v>1</v>
      </c>
      <c r="S141" s="39">
        <v>1</v>
      </c>
      <c r="T141" s="39"/>
      <c r="U141" s="39">
        <v>1</v>
      </c>
      <c r="V141" s="39">
        <v>1</v>
      </c>
      <c r="W141" s="39"/>
      <c r="X141" s="40">
        <v>1</v>
      </c>
      <c r="Y141" s="41">
        <v>3</v>
      </c>
      <c r="Z141" s="38">
        <v>1</v>
      </c>
      <c r="AA141" s="40">
        <v>1</v>
      </c>
      <c r="AB141" s="41"/>
      <c r="AC141" s="38">
        <v>1</v>
      </c>
      <c r="AD141" s="39">
        <v>1</v>
      </c>
      <c r="AE141" s="40">
        <v>1</v>
      </c>
      <c r="AF141" s="36">
        <v>1</v>
      </c>
      <c r="AG141" s="39">
        <v>1</v>
      </c>
      <c r="AH141" s="37">
        <v>1</v>
      </c>
      <c r="AI141" s="38">
        <v>1</v>
      </c>
      <c r="AJ141" s="40">
        <v>1</v>
      </c>
      <c r="AK141" s="36">
        <v>1</v>
      </c>
      <c r="AL141" s="39"/>
      <c r="AM141" s="39">
        <v>1</v>
      </c>
      <c r="AN141" s="39">
        <v>1</v>
      </c>
      <c r="AO141" s="37">
        <v>1</v>
      </c>
      <c r="AP141" s="38">
        <v>1</v>
      </c>
      <c r="AQ141" s="39">
        <v>1</v>
      </c>
      <c r="AR141" s="39">
        <v>1</v>
      </c>
      <c r="AS141" s="39">
        <v>1</v>
      </c>
      <c r="AT141" s="40">
        <v>1</v>
      </c>
      <c r="AU141" s="36">
        <v>1</v>
      </c>
      <c r="AV141" s="39">
        <v>1</v>
      </c>
      <c r="AW141" s="39">
        <v>1</v>
      </c>
      <c r="AX141" s="39">
        <v>1</v>
      </c>
      <c r="AY141" s="39">
        <v>1</v>
      </c>
      <c r="AZ141" s="39"/>
      <c r="BA141" s="39">
        <v>1</v>
      </c>
      <c r="BB141" s="39">
        <v>1</v>
      </c>
      <c r="BC141" s="39"/>
      <c r="BD141" s="39">
        <v>1</v>
      </c>
      <c r="BE141" s="39">
        <v>1</v>
      </c>
      <c r="BF141" s="39">
        <v>1</v>
      </c>
      <c r="BG141" s="39">
        <v>1</v>
      </c>
      <c r="BH141" s="39">
        <v>1</v>
      </c>
      <c r="BI141" s="39">
        <v>1</v>
      </c>
      <c r="BJ141" s="39">
        <v>2</v>
      </c>
      <c r="BK141" s="39">
        <v>1</v>
      </c>
      <c r="BL141" s="39">
        <v>1</v>
      </c>
      <c r="BM141" s="39">
        <v>1</v>
      </c>
      <c r="BN141" s="39">
        <v>1</v>
      </c>
      <c r="BO141" s="39">
        <v>1</v>
      </c>
      <c r="BP141" s="39">
        <v>1</v>
      </c>
      <c r="BQ141" s="39">
        <v>1</v>
      </c>
      <c r="BR141" s="39">
        <v>1</v>
      </c>
      <c r="BS141" s="39">
        <v>1</v>
      </c>
      <c r="BT141" s="37">
        <v>1</v>
      </c>
      <c r="BU141" s="38">
        <v>1</v>
      </c>
      <c r="BV141" s="39">
        <v>1</v>
      </c>
      <c r="BW141" s="39">
        <v>1</v>
      </c>
      <c r="BX141" s="39">
        <v>1</v>
      </c>
      <c r="BY141" s="39">
        <v>1</v>
      </c>
      <c r="BZ141" s="39">
        <v>1</v>
      </c>
      <c r="CA141" s="39">
        <v>1</v>
      </c>
      <c r="CB141" s="39">
        <v>1</v>
      </c>
      <c r="CC141" s="39">
        <v>1</v>
      </c>
      <c r="CD141" s="39">
        <v>1</v>
      </c>
      <c r="CE141" s="39">
        <v>1</v>
      </c>
      <c r="CF141" s="39">
        <v>1</v>
      </c>
      <c r="CG141" s="39">
        <v>1</v>
      </c>
      <c r="CH141" s="39">
        <v>1</v>
      </c>
      <c r="CI141" s="39">
        <v>1</v>
      </c>
      <c r="CJ141" s="39"/>
      <c r="CK141" s="39">
        <v>1</v>
      </c>
      <c r="CL141" s="39">
        <v>1</v>
      </c>
      <c r="CM141" s="39">
        <v>1</v>
      </c>
      <c r="CN141" s="39">
        <v>2</v>
      </c>
      <c r="CO141" s="39"/>
      <c r="CP141" s="39">
        <v>1</v>
      </c>
      <c r="CQ141" s="39">
        <v>1</v>
      </c>
      <c r="CR141" s="39">
        <v>1</v>
      </c>
      <c r="CS141" s="39">
        <v>1</v>
      </c>
      <c r="CT141" s="39"/>
      <c r="CU141" s="39">
        <v>1</v>
      </c>
      <c r="CV141" s="39"/>
      <c r="CW141" s="39"/>
      <c r="CX141" s="39">
        <v>1</v>
      </c>
      <c r="CY141" s="39">
        <v>1</v>
      </c>
      <c r="CZ141" s="39">
        <v>1</v>
      </c>
      <c r="DA141" s="39"/>
      <c r="DB141" s="39"/>
      <c r="DC141" s="39">
        <v>1</v>
      </c>
      <c r="DD141" s="39">
        <v>1</v>
      </c>
      <c r="DE141" s="39">
        <v>1</v>
      </c>
      <c r="DF141" s="39">
        <v>1</v>
      </c>
      <c r="DG141" s="39"/>
      <c r="DH141" s="39"/>
      <c r="DI141" s="39">
        <v>1</v>
      </c>
      <c r="DJ141" s="39">
        <v>1</v>
      </c>
      <c r="DK141" s="39">
        <v>1</v>
      </c>
      <c r="DL141" s="39">
        <v>1</v>
      </c>
      <c r="DM141" s="39">
        <v>1</v>
      </c>
      <c r="DN141" s="39">
        <v>1</v>
      </c>
      <c r="DO141" s="39">
        <v>1</v>
      </c>
      <c r="DP141" s="39">
        <v>1</v>
      </c>
      <c r="DQ141" s="39"/>
      <c r="DR141" s="39"/>
      <c r="DS141" s="39">
        <v>1</v>
      </c>
      <c r="DT141" s="39">
        <v>1</v>
      </c>
      <c r="DU141" s="39">
        <v>1</v>
      </c>
      <c r="DV141" s="39"/>
      <c r="DW141" s="39">
        <v>1</v>
      </c>
      <c r="DX141" s="39">
        <v>1</v>
      </c>
      <c r="DY141" s="39">
        <v>1</v>
      </c>
      <c r="DZ141" s="39">
        <v>1</v>
      </c>
      <c r="EA141" s="39">
        <v>1</v>
      </c>
      <c r="EB141" s="39">
        <v>1</v>
      </c>
      <c r="EC141" s="39">
        <v>1</v>
      </c>
      <c r="ED141" s="39"/>
      <c r="EE141" s="39">
        <v>1</v>
      </c>
      <c r="EF141" s="39">
        <v>1</v>
      </c>
      <c r="EG141" s="39">
        <v>1</v>
      </c>
      <c r="EH141" s="39">
        <v>1</v>
      </c>
      <c r="EI141" s="39">
        <v>1</v>
      </c>
      <c r="EJ141" s="39">
        <v>1</v>
      </c>
      <c r="EK141" s="39">
        <v>1</v>
      </c>
      <c r="EL141" s="39">
        <v>1</v>
      </c>
      <c r="EM141" s="39">
        <v>1</v>
      </c>
      <c r="EN141" s="39">
        <v>1</v>
      </c>
      <c r="EO141" s="39"/>
      <c r="EP141" s="39">
        <v>1</v>
      </c>
      <c r="EQ141" s="39"/>
      <c r="ER141" s="39">
        <v>1</v>
      </c>
      <c r="ES141" s="39">
        <v>1</v>
      </c>
      <c r="ET141" s="39">
        <v>1</v>
      </c>
      <c r="EU141" s="39">
        <v>1</v>
      </c>
      <c r="EV141" s="39">
        <v>1</v>
      </c>
      <c r="EW141" s="39">
        <v>1</v>
      </c>
      <c r="EX141" s="39">
        <v>1</v>
      </c>
      <c r="EY141" s="39">
        <v>1</v>
      </c>
      <c r="EZ141" s="39">
        <v>1</v>
      </c>
      <c r="FA141" s="39">
        <v>1</v>
      </c>
      <c r="FB141" s="39">
        <v>1</v>
      </c>
      <c r="FC141" s="39"/>
      <c r="FD141" s="39">
        <v>1</v>
      </c>
      <c r="FE141" s="39">
        <v>1</v>
      </c>
      <c r="FF141" s="39">
        <v>1</v>
      </c>
      <c r="FG141" s="39">
        <v>1</v>
      </c>
      <c r="FH141" s="39">
        <v>1</v>
      </c>
      <c r="FI141" s="39">
        <v>1</v>
      </c>
      <c r="FJ141" s="39">
        <v>1</v>
      </c>
      <c r="FK141" s="39">
        <v>1</v>
      </c>
      <c r="FL141" s="39"/>
      <c r="FM141" s="39">
        <v>1</v>
      </c>
      <c r="FN141" s="39">
        <v>1</v>
      </c>
      <c r="FO141" s="39">
        <v>1</v>
      </c>
      <c r="FP141" s="39">
        <v>1</v>
      </c>
      <c r="FQ141" s="39">
        <v>1</v>
      </c>
      <c r="FR141" s="39"/>
      <c r="FS141" s="39">
        <v>1</v>
      </c>
      <c r="FT141" s="37">
        <v>1</v>
      </c>
    </row>
    <row r="142" spans="1:176" x14ac:dyDescent="0.25">
      <c r="A142" s="304"/>
      <c r="B142" s="305"/>
      <c r="C142" s="44" t="s">
        <v>2654</v>
      </c>
      <c r="D142" s="67" t="s">
        <v>2655</v>
      </c>
      <c r="E142" s="63" t="s">
        <v>2656</v>
      </c>
      <c r="F142" s="33">
        <v>2</v>
      </c>
      <c r="G142" s="34">
        <v>2</v>
      </c>
      <c r="H142" s="34">
        <v>2</v>
      </c>
      <c r="I142" s="34">
        <v>2</v>
      </c>
      <c r="J142" s="35">
        <v>2</v>
      </c>
      <c r="L142" s="36">
        <v>3</v>
      </c>
      <c r="M142" s="37">
        <v>2</v>
      </c>
      <c r="N142" s="38">
        <v>2</v>
      </c>
      <c r="O142" s="39">
        <v>1</v>
      </c>
      <c r="P142" s="39">
        <v>1</v>
      </c>
      <c r="Q142" s="39">
        <v>1</v>
      </c>
      <c r="R142" s="39">
        <v>1</v>
      </c>
      <c r="S142" s="39">
        <v>1</v>
      </c>
      <c r="T142" s="39">
        <v>1</v>
      </c>
      <c r="U142" s="39">
        <v>1</v>
      </c>
      <c r="V142" s="39">
        <v>1</v>
      </c>
      <c r="W142" s="39">
        <v>1</v>
      </c>
      <c r="X142" s="40">
        <v>1</v>
      </c>
      <c r="Y142" s="41">
        <v>1</v>
      </c>
      <c r="Z142" s="38">
        <v>1</v>
      </c>
      <c r="AA142" s="40">
        <v>1</v>
      </c>
      <c r="AB142" s="41">
        <v>1</v>
      </c>
      <c r="AC142" s="38">
        <v>1</v>
      </c>
      <c r="AD142" s="39">
        <v>1</v>
      </c>
      <c r="AE142" s="40">
        <v>1</v>
      </c>
      <c r="AF142" s="36"/>
      <c r="AG142" s="39">
        <v>1</v>
      </c>
      <c r="AH142" s="37">
        <v>1</v>
      </c>
      <c r="AI142" s="38">
        <v>1</v>
      </c>
      <c r="AJ142" s="40">
        <v>1</v>
      </c>
      <c r="AK142" s="36">
        <v>1</v>
      </c>
      <c r="AL142" s="39">
        <v>1</v>
      </c>
      <c r="AM142" s="39">
        <v>1</v>
      </c>
      <c r="AN142" s="39">
        <v>1</v>
      </c>
      <c r="AO142" s="37">
        <v>1</v>
      </c>
      <c r="AP142" s="38">
        <v>1</v>
      </c>
      <c r="AQ142" s="39">
        <v>1</v>
      </c>
      <c r="AR142" s="39"/>
      <c r="AS142" s="39">
        <v>1</v>
      </c>
      <c r="AT142" s="40">
        <v>1</v>
      </c>
      <c r="AU142" s="36">
        <v>1</v>
      </c>
      <c r="AV142" s="39">
        <v>1</v>
      </c>
      <c r="AW142" s="39">
        <v>1</v>
      </c>
      <c r="AX142" s="39">
        <v>1</v>
      </c>
      <c r="AY142" s="39"/>
      <c r="AZ142" s="39">
        <v>1</v>
      </c>
      <c r="BA142" s="39">
        <v>1</v>
      </c>
      <c r="BB142" s="39">
        <v>1</v>
      </c>
      <c r="BC142" s="39">
        <v>1</v>
      </c>
      <c r="BD142" s="39">
        <v>1</v>
      </c>
      <c r="BE142" s="39">
        <v>1</v>
      </c>
      <c r="BF142" s="39">
        <v>1</v>
      </c>
      <c r="BG142" s="39">
        <v>1</v>
      </c>
      <c r="BH142" s="39">
        <v>2</v>
      </c>
      <c r="BI142" s="39">
        <v>1</v>
      </c>
      <c r="BJ142" s="39">
        <v>1</v>
      </c>
      <c r="BK142" s="39"/>
      <c r="BL142" s="39"/>
      <c r="BM142" s="39">
        <v>1</v>
      </c>
      <c r="BN142" s="39">
        <v>1</v>
      </c>
      <c r="BO142" s="39"/>
      <c r="BP142" s="39">
        <v>1</v>
      </c>
      <c r="BQ142" s="39">
        <v>1</v>
      </c>
      <c r="BR142" s="39">
        <v>1</v>
      </c>
      <c r="BS142" s="39">
        <v>1</v>
      </c>
      <c r="BT142" s="37">
        <v>1</v>
      </c>
      <c r="BU142" s="38">
        <v>1</v>
      </c>
      <c r="BV142" s="39">
        <v>1</v>
      </c>
      <c r="BW142" s="39">
        <v>1</v>
      </c>
      <c r="BX142" s="39">
        <v>1</v>
      </c>
      <c r="BY142" s="39">
        <v>1</v>
      </c>
      <c r="BZ142" s="39">
        <v>1</v>
      </c>
      <c r="CA142" s="39">
        <v>1</v>
      </c>
      <c r="CB142" s="39">
        <v>1</v>
      </c>
      <c r="CC142" s="39">
        <v>1</v>
      </c>
      <c r="CD142" s="39">
        <v>1</v>
      </c>
      <c r="CE142" s="39">
        <v>1</v>
      </c>
      <c r="CF142" s="39">
        <v>1</v>
      </c>
      <c r="CG142" s="39">
        <v>1</v>
      </c>
      <c r="CH142" s="39">
        <v>1</v>
      </c>
      <c r="CI142" s="39">
        <v>1</v>
      </c>
      <c r="CJ142" s="39">
        <v>1</v>
      </c>
      <c r="CK142" s="39">
        <v>1</v>
      </c>
      <c r="CL142" s="39"/>
      <c r="CM142" s="39"/>
      <c r="CN142" s="39">
        <v>1</v>
      </c>
      <c r="CO142" s="39"/>
      <c r="CP142" s="39"/>
      <c r="CQ142" s="39">
        <v>1</v>
      </c>
      <c r="CR142" s="39">
        <v>1</v>
      </c>
      <c r="CS142" s="39">
        <v>1</v>
      </c>
      <c r="CT142" s="39">
        <v>1</v>
      </c>
      <c r="CU142" s="39"/>
      <c r="CV142" s="39">
        <v>1</v>
      </c>
      <c r="CW142" s="39">
        <v>1</v>
      </c>
      <c r="CX142" s="39">
        <v>1</v>
      </c>
      <c r="CY142" s="39"/>
      <c r="CZ142" s="39"/>
      <c r="DA142" s="39">
        <v>1</v>
      </c>
      <c r="DB142" s="39"/>
      <c r="DC142" s="39">
        <v>1</v>
      </c>
      <c r="DD142" s="39">
        <v>1</v>
      </c>
      <c r="DE142" s="39"/>
      <c r="DF142" s="39"/>
      <c r="DG142" s="39">
        <v>1</v>
      </c>
      <c r="DH142" s="39">
        <v>1</v>
      </c>
      <c r="DI142" s="39">
        <v>1</v>
      </c>
      <c r="DJ142" s="39">
        <v>1</v>
      </c>
      <c r="DK142" s="39">
        <v>1</v>
      </c>
      <c r="DL142" s="39">
        <v>1</v>
      </c>
      <c r="DM142" s="39"/>
      <c r="DN142" s="39"/>
      <c r="DO142" s="39">
        <v>1</v>
      </c>
      <c r="DP142" s="39">
        <v>1</v>
      </c>
      <c r="DQ142" s="39">
        <v>1</v>
      </c>
      <c r="DR142" s="39"/>
      <c r="DS142" s="39">
        <v>1</v>
      </c>
      <c r="DT142" s="39">
        <v>1</v>
      </c>
      <c r="DU142" s="39">
        <v>1</v>
      </c>
      <c r="DV142" s="39">
        <v>1</v>
      </c>
      <c r="DW142" s="39">
        <v>1</v>
      </c>
      <c r="DX142" s="39">
        <v>1</v>
      </c>
      <c r="DY142" s="39">
        <v>1</v>
      </c>
      <c r="DZ142" s="39">
        <v>4</v>
      </c>
      <c r="EA142" s="39">
        <v>1</v>
      </c>
      <c r="EB142" s="39">
        <v>1</v>
      </c>
      <c r="EC142" s="39">
        <v>1</v>
      </c>
      <c r="ED142" s="39">
        <v>1</v>
      </c>
      <c r="EE142" s="39">
        <v>1</v>
      </c>
      <c r="EF142" s="39">
        <v>1</v>
      </c>
      <c r="EG142" s="39">
        <v>1</v>
      </c>
      <c r="EH142" s="39">
        <v>1</v>
      </c>
      <c r="EI142" s="39">
        <v>1</v>
      </c>
      <c r="EJ142" s="39">
        <v>1</v>
      </c>
      <c r="EK142" s="39">
        <v>1</v>
      </c>
      <c r="EL142" s="39">
        <v>1</v>
      </c>
      <c r="EM142" s="39">
        <v>1</v>
      </c>
      <c r="EN142" s="39">
        <v>1</v>
      </c>
      <c r="EO142" s="39">
        <v>1</v>
      </c>
      <c r="EP142" s="39">
        <v>1</v>
      </c>
      <c r="EQ142" s="39"/>
      <c r="ER142" s="39">
        <v>1</v>
      </c>
      <c r="ES142" s="39">
        <v>1</v>
      </c>
      <c r="ET142" s="39">
        <v>1</v>
      </c>
      <c r="EU142" s="39">
        <v>1</v>
      </c>
      <c r="EV142" s="39">
        <v>1</v>
      </c>
      <c r="EW142" s="39">
        <v>1</v>
      </c>
      <c r="EX142" s="39">
        <v>1</v>
      </c>
      <c r="EY142" s="39">
        <v>1</v>
      </c>
      <c r="EZ142" s="39">
        <v>1</v>
      </c>
      <c r="FA142" s="39"/>
      <c r="FB142" s="39">
        <v>1</v>
      </c>
      <c r="FC142" s="39">
        <v>1</v>
      </c>
      <c r="FD142" s="39"/>
      <c r="FE142" s="39"/>
      <c r="FF142" s="39">
        <v>1</v>
      </c>
      <c r="FG142" s="39"/>
      <c r="FH142" s="39">
        <v>1</v>
      </c>
      <c r="FI142" s="39">
        <v>1</v>
      </c>
      <c r="FJ142" s="39">
        <v>1</v>
      </c>
      <c r="FK142" s="39">
        <v>1</v>
      </c>
      <c r="FL142" s="39">
        <v>1</v>
      </c>
      <c r="FM142" s="39"/>
      <c r="FN142" s="39">
        <v>1</v>
      </c>
      <c r="FO142" s="39">
        <v>2</v>
      </c>
      <c r="FP142" s="39">
        <v>1</v>
      </c>
      <c r="FQ142" s="39">
        <v>1</v>
      </c>
      <c r="FR142" s="39">
        <v>1</v>
      </c>
      <c r="FS142" s="39"/>
      <c r="FT142" s="37"/>
    </row>
    <row r="143" spans="1:176" x14ac:dyDescent="0.25">
      <c r="A143" s="304"/>
      <c r="B143" s="305"/>
      <c r="C143" s="44" t="s">
        <v>2657</v>
      </c>
      <c r="D143" s="67" t="s">
        <v>2658</v>
      </c>
      <c r="E143" s="63" t="s">
        <v>2659</v>
      </c>
      <c r="F143" s="33">
        <v>1</v>
      </c>
      <c r="G143" s="34">
        <v>1</v>
      </c>
      <c r="H143" s="34">
        <v>1</v>
      </c>
      <c r="I143" s="34">
        <v>1</v>
      </c>
      <c r="J143" s="35">
        <v>1</v>
      </c>
      <c r="L143" s="36">
        <v>1</v>
      </c>
      <c r="M143" s="37">
        <v>1</v>
      </c>
      <c r="N143" s="38">
        <v>1</v>
      </c>
      <c r="O143" s="39">
        <v>1</v>
      </c>
      <c r="P143" s="39">
        <v>1</v>
      </c>
      <c r="Q143" s="39">
        <v>1</v>
      </c>
      <c r="R143" s="39">
        <v>1</v>
      </c>
      <c r="S143" s="39">
        <v>1</v>
      </c>
      <c r="T143" s="39">
        <v>1</v>
      </c>
      <c r="U143" s="39">
        <v>1</v>
      </c>
      <c r="V143" s="39">
        <v>1</v>
      </c>
      <c r="W143" s="39">
        <v>1</v>
      </c>
      <c r="X143" s="40">
        <v>1</v>
      </c>
      <c r="Y143" s="41">
        <v>1</v>
      </c>
      <c r="Z143" s="38">
        <v>2</v>
      </c>
      <c r="AA143" s="40">
        <v>1</v>
      </c>
      <c r="AB143" s="41">
        <v>1</v>
      </c>
      <c r="AC143" s="38">
        <v>1</v>
      </c>
      <c r="AD143" s="39">
        <v>1</v>
      </c>
      <c r="AE143" s="40">
        <v>1</v>
      </c>
      <c r="AF143" s="36"/>
      <c r="AG143" s="39">
        <v>1</v>
      </c>
      <c r="AH143" s="37">
        <v>1</v>
      </c>
      <c r="AI143" s="38">
        <v>1</v>
      </c>
      <c r="AJ143" s="40">
        <v>1</v>
      </c>
      <c r="AK143" s="36">
        <v>1</v>
      </c>
      <c r="AL143" s="39">
        <v>1</v>
      </c>
      <c r="AM143" s="39">
        <v>1</v>
      </c>
      <c r="AN143" s="39">
        <v>1</v>
      </c>
      <c r="AO143" s="37">
        <v>1</v>
      </c>
      <c r="AP143" s="38">
        <v>1</v>
      </c>
      <c r="AQ143" s="39">
        <v>1</v>
      </c>
      <c r="AR143" s="39">
        <v>1</v>
      </c>
      <c r="AS143" s="39">
        <v>1</v>
      </c>
      <c r="AT143" s="40">
        <v>1</v>
      </c>
      <c r="AU143" s="36">
        <v>1</v>
      </c>
      <c r="AV143" s="39">
        <v>1</v>
      </c>
      <c r="AW143" s="39">
        <v>1</v>
      </c>
      <c r="AX143" s="39">
        <v>1</v>
      </c>
      <c r="AY143" s="39">
        <v>1</v>
      </c>
      <c r="AZ143" s="39"/>
      <c r="BA143" s="39">
        <v>2</v>
      </c>
      <c r="BB143" s="39"/>
      <c r="BC143" s="39"/>
      <c r="BD143" s="39"/>
      <c r="BE143" s="39">
        <v>1</v>
      </c>
      <c r="BF143" s="39">
        <v>1</v>
      </c>
      <c r="BG143" s="39">
        <v>1</v>
      </c>
      <c r="BH143" s="39">
        <v>1</v>
      </c>
      <c r="BI143" s="39">
        <v>1</v>
      </c>
      <c r="BJ143" s="39">
        <v>1</v>
      </c>
      <c r="BK143" s="39">
        <v>1</v>
      </c>
      <c r="BL143" s="39">
        <v>1</v>
      </c>
      <c r="BM143" s="39">
        <v>1</v>
      </c>
      <c r="BN143" s="39">
        <v>1</v>
      </c>
      <c r="BO143" s="39">
        <v>1</v>
      </c>
      <c r="BP143" s="39"/>
      <c r="BQ143" s="39">
        <v>1</v>
      </c>
      <c r="BR143" s="39">
        <v>1</v>
      </c>
      <c r="BS143" s="39">
        <v>1</v>
      </c>
      <c r="BT143" s="37">
        <v>1</v>
      </c>
      <c r="BU143" s="38">
        <v>1</v>
      </c>
      <c r="BV143" s="39">
        <v>1</v>
      </c>
      <c r="BW143" s="39">
        <v>1</v>
      </c>
      <c r="BX143" s="39">
        <v>1</v>
      </c>
      <c r="BY143" s="39">
        <v>1</v>
      </c>
      <c r="BZ143" s="39">
        <v>1</v>
      </c>
      <c r="CA143" s="39"/>
      <c r="CB143" s="39">
        <v>1</v>
      </c>
      <c r="CC143" s="39">
        <v>1</v>
      </c>
      <c r="CD143" s="39">
        <v>1</v>
      </c>
      <c r="CE143" s="39">
        <v>1</v>
      </c>
      <c r="CF143" s="39">
        <v>1</v>
      </c>
      <c r="CG143" s="39">
        <v>1</v>
      </c>
      <c r="CH143" s="39">
        <v>1</v>
      </c>
      <c r="CI143" s="39">
        <v>1</v>
      </c>
      <c r="CJ143" s="39">
        <v>2</v>
      </c>
      <c r="CK143" s="39">
        <v>1</v>
      </c>
      <c r="CL143" s="39">
        <v>1</v>
      </c>
      <c r="CM143" s="39">
        <v>1</v>
      </c>
      <c r="CN143" s="39"/>
      <c r="CO143" s="39">
        <v>1</v>
      </c>
      <c r="CP143" s="39">
        <v>1</v>
      </c>
      <c r="CQ143" s="39">
        <v>1</v>
      </c>
      <c r="CR143" s="39">
        <v>1</v>
      </c>
      <c r="CS143" s="39">
        <v>1</v>
      </c>
      <c r="CT143" s="39"/>
      <c r="CU143" s="39">
        <v>1</v>
      </c>
      <c r="CV143" s="39">
        <v>1</v>
      </c>
      <c r="CW143" s="39">
        <v>1</v>
      </c>
      <c r="CX143" s="39">
        <v>1</v>
      </c>
      <c r="CY143" s="39">
        <v>1</v>
      </c>
      <c r="CZ143" s="39">
        <v>1</v>
      </c>
      <c r="DA143" s="39">
        <v>1</v>
      </c>
      <c r="DB143" s="39"/>
      <c r="DC143" s="39">
        <v>1</v>
      </c>
      <c r="DD143" s="39">
        <v>1</v>
      </c>
      <c r="DE143" s="39">
        <v>1</v>
      </c>
      <c r="DF143" s="39"/>
      <c r="DG143" s="39">
        <v>1</v>
      </c>
      <c r="DH143" s="39">
        <v>1</v>
      </c>
      <c r="DI143" s="39">
        <v>1</v>
      </c>
      <c r="DJ143" s="39"/>
      <c r="DK143" s="39"/>
      <c r="DL143" s="39">
        <v>1</v>
      </c>
      <c r="DM143" s="39">
        <v>1</v>
      </c>
      <c r="DN143" s="39"/>
      <c r="DO143" s="39">
        <v>1</v>
      </c>
      <c r="DP143" s="39">
        <v>1</v>
      </c>
      <c r="DQ143" s="39">
        <v>1</v>
      </c>
      <c r="DR143" s="39"/>
      <c r="DS143" s="39">
        <v>1</v>
      </c>
      <c r="DT143" s="39"/>
      <c r="DU143" s="39"/>
      <c r="DV143" s="39"/>
      <c r="DW143" s="39">
        <v>1</v>
      </c>
      <c r="DX143" s="39">
        <v>1</v>
      </c>
      <c r="DY143" s="39">
        <v>2</v>
      </c>
      <c r="DZ143" s="39">
        <v>1</v>
      </c>
      <c r="EA143" s="39">
        <v>1</v>
      </c>
      <c r="EB143" s="39">
        <v>1</v>
      </c>
      <c r="EC143" s="39">
        <v>1</v>
      </c>
      <c r="ED143" s="39">
        <v>1</v>
      </c>
      <c r="EE143" s="39">
        <v>1</v>
      </c>
      <c r="EF143" s="39">
        <v>1</v>
      </c>
      <c r="EG143" s="39">
        <v>1</v>
      </c>
      <c r="EH143" s="39">
        <v>1</v>
      </c>
      <c r="EI143" s="39">
        <v>1</v>
      </c>
      <c r="EJ143" s="39">
        <v>1</v>
      </c>
      <c r="EK143" s="39">
        <v>1</v>
      </c>
      <c r="EL143" s="39">
        <v>2</v>
      </c>
      <c r="EM143" s="39">
        <v>1</v>
      </c>
      <c r="EN143" s="39"/>
      <c r="EO143" s="39"/>
      <c r="EP143" s="39">
        <v>1</v>
      </c>
      <c r="EQ143" s="39">
        <v>1</v>
      </c>
      <c r="ER143" s="39"/>
      <c r="ES143" s="39">
        <v>1</v>
      </c>
      <c r="ET143" s="39">
        <v>1</v>
      </c>
      <c r="EU143" s="39">
        <v>1</v>
      </c>
      <c r="EV143" s="39">
        <v>1</v>
      </c>
      <c r="EW143" s="39">
        <v>2</v>
      </c>
      <c r="EX143" s="39">
        <v>2</v>
      </c>
      <c r="EY143" s="39">
        <v>1</v>
      </c>
      <c r="EZ143" s="39">
        <v>1</v>
      </c>
      <c r="FA143" s="39">
        <v>1</v>
      </c>
      <c r="FB143" s="39">
        <v>1</v>
      </c>
      <c r="FC143" s="39"/>
      <c r="FD143" s="39">
        <v>1</v>
      </c>
      <c r="FE143" s="39"/>
      <c r="FF143" s="39">
        <v>1</v>
      </c>
      <c r="FG143" s="39">
        <v>1</v>
      </c>
      <c r="FH143" s="39">
        <v>1</v>
      </c>
      <c r="FI143" s="39">
        <v>1</v>
      </c>
      <c r="FJ143" s="39">
        <v>1</v>
      </c>
      <c r="FK143" s="39"/>
      <c r="FL143" s="39">
        <v>1</v>
      </c>
      <c r="FM143" s="39">
        <v>1</v>
      </c>
      <c r="FN143" s="39">
        <v>1</v>
      </c>
      <c r="FO143" s="39">
        <v>1</v>
      </c>
      <c r="FP143" s="39">
        <v>1</v>
      </c>
      <c r="FQ143" s="39">
        <v>1</v>
      </c>
      <c r="FR143" s="39">
        <v>1</v>
      </c>
      <c r="FS143" s="39">
        <v>1</v>
      </c>
      <c r="FT143" s="37"/>
    </row>
    <row r="144" spans="1:176" x14ac:dyDescent="0.25">
      <c r="A144" s="304"/>
      <c r="B144" s="305"/>
      <c r="C144" s="44" t="s">
        <v>2660</v>
      </c>
      <c r="D144" s="67" t="s">
        <v>2661</v>
      </c>
      <c r="E144" s="63" t="s">
        <v>2662</v>
      </c>
      <c r="F144" s="33">
        <v>0</v>
      </c>
      <c r="G144" s="34">
        <v>0</v>
      </c>
      <c r="H144" s="34">
        <v>0</v>
      </c>
      <c r="I144" s="34">
        <v>0</v>
      </c>
      <c r="J144" s="35">
        <v>0</v>
      </c>
      <c r="L144" s="36"/>
      <c r="M144" s="37"/>
      <c r="N144" s="38"/>
      <c r="O144" s="39"/>
      <c r="P144" s="39"/>
      <c r="Q144" s="39"/>
      <c r="R144" s="39"/>
      <c r="S144" s="39"/>
      <c r="T144" s="39"/>
      <c r="U144" s="39"/>
      <c r="V144" s="39"/>
      <c r="W144" s="39"/>
      <c r="X144" s="40"/>
      <c r="Y144" s="41"/>
      <c r="Z144" s="38"/>
      <c r="AA144" s="40"/>
      <c r="AB144" s="41"/>
      <c r="AC144" s="38"/>
      <c r="AD144" s="39">
        <v>1</v>
      </c>
      <c r="AE144" s="40">
        <v>1</v>
      </c>
      <c r="AF144" s="36"/>
      <c r="AG144" s="39"/>
      <c r="AH144" s="37">
        <v>1</v>
      </c>
      <c r="AI144" s="38">
        <v>1</v>
      </c>
      <c r="AJ144" s="40"/>
      <c r="AK144" s="36"/>
      <c r="AL144" s="39"/>
      <c r="AM144" s="39"/>
      <c r="AN144" s="39"/>
      <c r="AO144" s="37"/>
      <c r="AP144" s="38"/>
      <c r="AQ144" s="39"/>
      <c r="AR144" s="39"/>
      <c r="AS144" s="39"/>
      <c r="AT144" s="40"/>
      <c r="AU144" s="36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7"/>
      <c r="BU144" s="38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7"/>
    </row>
    <row r="145" spans="1:176" x14ac:dyDescent="0.25">
      <c r="A145" s="304"/>
      <c r="B145" s="305"/>
      <c r="C145" s="44" t="s">
        <v>2663</v>
      </c>
      <c r="D145" s="67" t="s">
        <v>2204</v>
      </c>
      <c r="E145" s="63" t="s">
        <v>2664</v>
      </c>
      <c r="F145" s="33">
        <v>1</v>
      </c>
      <c r="G145" s="34">
        <v>1</v>
      </c>
      <c r="H145" s="34">
        <v>0</v>
      </c>
      <c r="I145" s="34">
        <v>1</v>
      </c>
      <c r="J145" s="35">
        <v>0</v>
      </c>
      <c r="L145" s="36">
        <v>1</v>
      </c>
      <c r="M145" s="37">
        <v>1</v>
      </c>
      <c r="N145" s="38">
        <v>1</v>
      </c>
      <c r="O145" s="39">
        <v>1</v>
      </c>
      <c r="P145" s="39"/>
      <c r="Q145" s="39"/>
      <c r="R145" s="39">
        <v>1</v>
      </c>
      <c r="S145" s="39">
        <v>1</v>
      </c>
      <c r="T145" s="39"/>
      <c r="U145" s="39"/>
      <c r="V145" s="39">
        <v>1</v>
      </c>
      <c r="W145" s="39">
        <v>1</v>
      </c>
      <c r="X145" s="40">
        <v>2</v>
      </c>
      <c r="Y145" s="41">
        <v>1</v>
      </c>
      <c r="Z145" s="38"/>
      <c r="AA145" s="40"/>
      <c r="AB145" s="41">
        <v>1</v>
      </c>
      <c r="AC145" s="38">
        <v>1</v>
      </c>
      <c r="AD145" s="39">
        <v>1</v>
      </c>
      <c r="AE145" s="40"/>
      <c r="AF145" s="36"/>
      <c r="AG145" s="39"/>
      <c r="AH145" s="37"/>
      <c r="AI145" s="38"/>
      <c r="AJ145" s="40"/>
      <c r="AK145" s="36">
        <v>1</v>
      </c>
      <c r="AL145" s="39"/>
      <c r="AM145" s="39"/>
      <c r="AN145" s="39"/>
      <c r="AO145" s="37"/>
      <c r="AP145" s="38"/>
      <c r="AQ145" s="39"/>
      <c r="AR145" s="39"/>
      <c r="AS145" s="39"/>
      <c r="AT145" s="40"/>
      <c r="AU145" s="36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7"/>
      <c r="BU145" s="38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7"/>
    </row>
    <row r="146" spans="1:176" x14ac:dyDescent="0.25">
      <c r="A146" s="304"/>
      <c r="B146" s="305"/>
      <c r="C146" s="44" t="s">
        <v>2665</v>
      </c>
      <c r="D146" s="67" t="s">
        <v>2666</v>
      </c>
      <c r="E146" s="63" t="s">
        <v>2667</v>
      </c>
      <c r="F146" s="42" t="s">
        <v>2306</v>
      </c>
      <c r="G146" s="42" t="s">
        <v>2306</v>
      </c>
      <c r="H146" s="42" t="s">
        <v>2306</v>
      </c>
      <c r="I146" s="42" t="s">
        <v>2306</v>
      </c>
      <c r="J146" s="43" t="s">
        <v>2306</v>
      </c>
      <c r="L146" s="36">
        <v>1</v>
      </c>
      <c r="M146" s="37">
        <v>2</v>
      </c>
      <c r="N146" s="38">
        <v>2</v>
      </c>
      <c r="O146" s="39">
        <v>2</v>
      </c>
      <c r="P146" s="39">
        <v>1</v>
      </c>
      <c r="Q146" s="39">
        <v>2</v>
      </c>
      <c r="R146" s="39">
        <v>2</v>
      </c>
      <c r="S146" s="39">
        <v>2</v>
      </c>
      <c r="T146" s="39"/>
      <c r="U146" s="39">
        <v>1</v>
      </c>
      <c r="V146" s="39">
        <v>1</v>
      </c>
      <c r="W146" s="39">
        <v>1</v>
      </c>
      <c r="X146" s="40">
        <v>1</v>
      </c>
      <c r="Y146" s="41">
        <v>1</v>
      </c>
      <c r="Z146" s="38">
        <v>3</v>
      </c>
      <c r="AA146" s="40">
        <v>2</v>
      </c>
      <c r="AB146" s="41">
        <v>1</v>
      </c>
      <c r="AC146" s="38">
        <v>1</v>
      </c>
      <c r="AD146" s="39"/>
      <c r="AE146" s="40">
        <v>1</v>
      </c>
      <c r="AF146" s="36">
        <v>2</v>
      </c>
      <c r="AG146" s="39">
        <v>1</v>
      </c>
      <c r="AH146" s="37">
        <v>1</v>
      </c>
      <c r="AI146" s="38">
        <v>1</v>
      </c>
      <c r="AJ146" s="40">
        <v>1</v>
      </c>
      <c r="AK146" s="36">
        <v>1</v>
      </c>
      <c r="AL146" s="39">
        <v>2</v>
      </c>
      <c r="AM146" s="39">
        <v>1</v>
      </c>
      <c r="AN146" s="39">
        <v>1</v>
      </c>
      <c r="AO146" s="37">
        <v>1</v>
      </c>
      <c r="AP146" s="38">
        <v>1</v>
      </c>
      <c r="AQ146" s="39">
        <v>1</v>
      </c>
      <c r="AR146" s="39">
        <v>1</v>
      </c>
      <c r="AS146" s="39">
        <v>2</v>
      </c>
      <c r="AT146" s="40">
        <v>2</v>
      </c>
      <c r="AU146" s="36">
        <v>1</v>
      </c>
      <c r="AV146" s="39">
        <v>1</v>
      </c>
      <c r="AW146" s="39"/>
      <c r="AX146" s="39">
        <v>1</v>
      </c>
      <c r="AY146" s="39">
        <v>1</v>
      </c>
      <c r="AZ146" s="39"/>
      <c r="BA146" s="39">
        <v>1</v>
      </c>
      <c r="BB146" s="39">
        <v>1</v>
      </c>
      <c r="BC146" s="39">
        <v>1</v>
      </c>
      <c r="BD146" s="39">
        <v>1</v>
      </c>
      <c r="BE146" s="39">
        <v>1</v>
      </c>
      <c r="BF146" s="39">
        <v>1</v>
      </c>
      <c r="BG146" s="39">
        <v>1</v>
      </c>
      <c r="BH146" s="39"/>
      <c r="BI146" s="39"/>
      <c r="BJ146" s="39">
        <v>1</v>
      </c>
      <c r="BK146" s="39"/>
      <c r="BL146" s="39">
        <v>1</v>
      </c>
      <c r="BM146" s="39">
        <v>1</v>
      </c>
      <c r="BN146" s="39">
        <v>1</v>
      </c>
      <c r="BO146" s="39">
        <v>1</v>
      </c>
      <c r="BP146" s="39"/>
      <c r="BQ146" s="39">
        <v>1</v>
      </c>
      <c r="BR146" s="39">
        <v>1</v>
      </c>
      <c r="BS146" s="39">
        <v>1</v>
      </c>
      <c r="BT146" s="37">
        <v>1</v>
      </c>
      <c r="BU146" s="38">
        <v>1</v>
      </c>
      <c r="BV146" s="39">
        <v>1</v>
      </c>
      <c r="BW146" s="39">
        <v>1</v>
      </c>
      <c r="BX146" s="39">
        <v>1</v>
      </c>
      <c r="BY146" s="39">
        <v>1</v>
      </c>
      <c r="BZ146" s="39">
        <v>1</v>
      </c>
      <c r="CA146" s="39">
        <v>1</v>
      </c>
      <c r="CB146" s="39">
        <v>1</v>
      </c>
      <c r="CC146" s="39">
        <v>1</v>
      </c>
      <c r="CD146" s="39">
        <v>1</v>
      </c>
      <c r="CE146" s="39">
        <v>1</v>
      </c>
      <c r="CF146" s="39">
        <v>1</v>
      </c>
      <c r="CG146" s="39">
        <v>1</v>
      </c>
      <c r="CH146" s="39">
        <v>1</v>
      </c>
      <c r="CI146" s="39">
        <v>1</v>
      </c>
      <c r="CJ146" s="39">
        <v>1</v>
      </c>
      <c r="CK146" s="39">
        <v>1</v>
      </c>
      <c r="CL146" s="39">
        <v>1</v>
      </c>
      <c r="CM146" s="39">
        <v>1</v>
      </c>
      <c r="CN146" s="39">
        <v>1</v>
      </c>
      <c r="CO146" s="39"/>
      <c r="CP146" s="39"/>
      <c r="CQ146" s="39">
        <v>1</v>
      </c>
      <c r="CR146" s="39">
        <v>1</v>
      </c>
      <c r="CS146" s="39"/>
      <c r="CT146" s="39"/>
      <c r="CU146" s="39">
        <v>1</v>
      </c>
      <c r="CV146" s="39"/>
      <c r="CW146" s="39"/>
      <c r="CX146" s="39">
        <v>1</v>
      </c>
      <c r="CY146" s="39">
        <v>1</v>
      </c>
      <c r="CZ146" s="39"/>
      <c r="DA146" s="39">
        <v>1</v>
      </c>
      <c r="DB146" s="39">
        <v>1</v>
      </c>
      <c r="DC146" s="39"/>
      <c r="DD146" s="39">
        <v>1</v>
      </c>
      <c r="DE146" s="39"/>
      <c r="DF146" s="39"/>
      <c r="DG146" s="39"/>
      <c r="DH146" s="39"/>
      <c r="DI146" s="39"/>
      <c r="DJ146" s="39">
        <v>1</v>
      </c>
      <c r="DK146" s="39">
        <v>1</v>
      </c>
      <c r="DL146" s="39">
        <v>1</v>
      </c>
      <c r="DM146" s="39">
        <v>1</v>
      </c>
      <c r="DN146" s="39">
        <v>1</v>
      </c>
      <c r="DO146" s="39">
        <v>1</v>
      </c>
      <c r="DP146" s="39">
        <v>1</v>
      </c>
      <c r="DQ146" s="39">
        <v>1</v>
      </c>
      <c r="DR146" s="39"/>
      <c r="DS146" s="39">
        <v>1</v>
      </c>
      <c r="DT146" s="39">
        <v>1</v>
      </c>
      <c r="DU146" s="39">
        <v>1</v>
      </c>
      <c r="DV146" s="39"/>
      <c r="DW146" s="39">
        <v>1</v>
      </c>
      <c r="DX146" s="39">
        <v>1</v>
      </c>
      <c r="DY146" s="39">
        <v>1</v>
      </c>
      <c r="DZ146" s="39">
        <v>1</v>
      </c>
      <c r="EA146" s="39">
        <v>1</v>
      </c>
      <c r="EB146" s="39">
        <v>1</v>
      </c>
      <c r="EC146" s="39">
        <v>1</v>
      </c>
      <c r="ED146" s="39">
        <v>1</v>
      </c>
      <c r="EE146" s="39">
        <v>1</v>
      </c>
      <c r="EF146" s="39">
        <v>1</v>
      </c>
      <c r="EG146" s="39">
        <v>1</v>
      </c>
      <c r="EH146" s="39">
        <v>1</v>
      </c>
      <c r="EI146" s="39">
        <v>1</v>
      </c>
      <c r="EJ146" s="39">
        <v>1</v>
      </c>
      <c r="EK146" s="39">
        <v>2</v>
      </c>
      <c r="EL146" s="39">
        <v>2</v>
      </c>
      <c r="EM146" s="39">
        <v>1</v>
      </c>
      <c r="EN146" s="39">
        <v>1</v>
      </c>
      <c r="EO146" s="39"/>
      <c r="EP146" s="39">
        <v>1</v>
      </c>
      <c r="EQ146" s="39"/>
      <c r="ER146" s="39">
        <v>1</v>
      </c>
      <c r="ES146" s="39">
        <v>1</v>
      </c>
      <c r="ET146" s="39">
        <v>4</v>
      </c>
      <c r="EU146" s="39">
        <v>2</v>
      </c>
      <c r="EV146" s="39">
        <v>1</v>
      </c>
      <c r="EW146" s="39">
        <v>1</v>
      </c>
      <c r="EX146" s="39">
        <v>1</v>
      </c>
      <c r="EY146" s="39">
        <v>1</v>
      </c>
      <c r="EZ146" s="39">
        <v>1</v>
      </c>
      <c r="FA146" s="39"/>
      <c r="FB146" s="39">
        <v>1</v>
      </c>
      <c r="FC146" s="39">
        <v>1</v>
      </c>
      <c r="FD146" s="39">
        <v>1</v>
      </c>
      <c r="FE146" s="39">
        <v>1</v>
      </c>
      <c r="FF146" s="39">
        <v>1</v>
      </c>
      <c r="FG146" s="39"/>
      <c r="FH146" s="39">
        <v>1</v>
      </c>
      <c r="FI146" s="39">
        <v>1</v>
      </c>
      <c r="FJ146" s="39">
        <v>1</v>
      </c>
      <c r="FK146" s="39">
        <v>1</v>
      </c>
      <c r="FL146" s="39">
        <v>1</v>
      </c>
      <c r="FM146" s="39"/>
      <c r="FN146" s="39">
        <v>1</v>
      </c>
      <c r="FO146" s="39">
        <v>1</v>
      </c>
      <c r="FP146" s="39">
        <v>1</v>
      </c>
      <c r="FQ146" s="39">
        <v>1</v>
      </c>
      <c r="FR146" s="39">
        <v>1</v>
      </c>
      <c r="FS146" s="39">
        <v>1</v>
      </c>
      <c r="FT146" s="37">
        <v>1</v>
      </c>
    </row>
    <row r="147" spans="1:176" x14ac:dyDescent="0.25">
      <c r="A147" s="306"/>
      <c r="B147" s="307"/>
      <c r="C147" s="44" t="s">
        <v>2668</v>
      </c>
      <c r="D147" s="67" t="s">
        <v>2669</v>
      </c>
      <c r="E147" s="63" t="s">
        <v>2670</v>
      </c>
      <c r="F147" s="33">
        <v>1</v>
      </c>
      <c r="G147" s="34">
        <v>1</v>
      </c>
      <c r="H147" s="34">
        <v>1</v>
      </c>
      <c r="I147" s="34">
        <v>1</v>
      </c>
      <c r="J147" s="35">
        <v>1</v>
      </c>
      <c r="L147" s="36"/>
      <c r="M147" s="37"/>
      <c r="N147" s="38"/>
      <c r="O147" s="39"/>
      <c r="P147" s="39"/>
      <c r="Q147" s="39"/>
      <c r="R147" s="39">
        <v>1</v>
      </c>
      <c r="S147" s="39">
        <v>1</v>
      </c>
      <c r="T147" s="39">
        <v>1</v>
      </c>
      <c r="U147" s="39">
        <v>1</v>
      </c>
      <c r="V147" s="39">
        <v>1</v>
      </c>
      <c r="W147" s="39"/>
      <c r="X147" s="40">
        <v>1</v>
      </c>
      <c r="Y147" s="41"/>
      <c r="Z147" s="38"/>
      <c r="AA147" s="40"/>
      <c r="AB147" s="41"/>
      <c r="AC147" s="38"/>
      <c r="AD147" s="39"/>
      <c r="AE147" s="40"/>
      <c r="AF147" s="36">
        <v>1</v>
      </c>
      <c r="AG147" s="39">
        <v>2</v>
      </c>
      <c r="AH147" s="37">
        <v>1</v>
      </c>
      <c r="AI147" s="38"/>
      <c r="AJ147" s="40"/>
      <c r="AK147" s="36">
        <v>1</v>
      </c>
      <c r="AL147" s="39"/>
      <c r="AM147" s="39">
        <v>1</v>
      </c>
      <c r="AN147" s="39">
        <v>1</v>
      </c>
      <c r="AO147" s="37"/>
      <c r="AP147" s="38">
        <v>1</v>
      </c>
      <c r="AQ147" s="39">
        <v>1</v>
      </c>
      <c r="AR147" s="39">
        <v>1</v>
      </c>
      <c r="AS147" s="39">
        <v>1</v>
      </c>
      <c r="AT147" s="40">
        <v>1</v>
      </c>
      <c r="AU147" s="36">
        <v>1</v>
      </c>
      <c r="AV147" s="39">
        <v>1</v>
      </c>
      <c r="AW147" s="39">
        <v>1</v>
      </c>
      <c r="AX147" s="39">
        <v>1</v>
      </c>
      <c r="AY147" s="39">
        <v>1</v>
      </c>
      <c r="AZ147" s="39">
        <v>1</v>
      </c>
      <c r="BA147" s="39">
        <v>1</v>
      </c>
      <c r="BB147" s="39"/>
      <c r="BC147" s="39">
        <v>1</v>
      </c>
      <c r="BD147" s="39">
        <v>1</v>
      </c>
      <c r="BE147" s="39">
        <v>1</v>
      </c>
      <c r="BF147" s="39">
        <v>1</v>
      </c>
      <c r="BG147" s="39">
        <v>1</v>
      </c>
      <c r="BH147" s="39">
        <v>1</v>
      </c>
      <c r="BI147" s="39">
        <v>1</v>
      </c>
      <c r="BJ147" s="39">
        <v>1</v>
      </c>
      <c r="BK147" s="39">
        <v>1</v>
      </c>
      <c r="BL147" s="39">
        <v>1</v>
      </c>
      <c r="BM147" s="39">
        <v>1</v>
      </c>
      <c r="BN147" s="39">
        <v>1</v>
      </c>
      <c r="BO147" s="39">
        <v>1</v>
      </c>
      <c r="BP147" s="39"/>
      <c r="BQ147" s="39">
        <v>2</v>
      </c>
      <c r="BR147" s="39">
        <v>2</v>
      </c>
      <c r="BS147" s="39">
        <v>2</v>
      </c>
      <c r="BT147" s="37">
        <v>1</v>
      </c>
      <c r="BU147" s="38">
        <v>1</v>
      </c>
      <c r="BV147" s="39">
        <v>1</v>
      </c>
      <c r="BW147" s="39">
        <v>1</v>
      </c>
      <c r="BX147" s="39">
        <v>1</v>
      </c>
      <c r="BY147" s="39">
        <v>2</v>
      </c>
      <c r="BZ147" s="39">
        <v>1</v>
      </c>
      <c r="CA147" s="39">
        <v>1</v>
      </c>
      <c r="CB147" s="39">
        <v>1</v>
      </c>
      <c r="CC147" s="39">
        <v>1</v>
      </c>
      <c r="CD147" s="39">
        <v>1</v>
      </c>
      <c r="CE147" s="39">
        <v>1</v>
      </c>
      <c r="CF147" s="39">
        <v>1</v>
      </c>
      <c r="CG147" s="39"/>
      <c r="CH147" s="39">
        <v>2</v>
      </c>
      <c r="CI147" s="39"/>
      <c r="CJ147" s="39">
        <v>1</v>
      </c>
      <c r="CK147" s="39">
        <v>1</v>
      </c>
      <c r="CL147" s="39"/>
      <c r="CM147" s="39">
        <v>1</v>
      </c>
      <c r="CN147" s="39">
        <v>1</v>
      </c>
      <c r="CO147" s="39"/>
      <c r="CP147" s="39"/>
      <c r="CQ147" s="39"/>
      <c r="CR147" s="39">
        <v>1</v>
      </c>
      <c r="CS147" s="39"/>
      <c r="CT147" s="39"/>
      <c r="CU147" s="39">
        <v>1</v>
      </c>
      <c r="CV147" s="39">
        <v>1</v>
      </c>
      <c r="CW147" s="39"/>
      <c r="CX147" s="39"/>
      <c r="CY147" s="39">
        <v>1</v>
      </c>
      <c r="CZ147" s="39">
        <v>1</v>
      </c>
      <c r="DA147" s="39">
        <v>1</v>
      </c>
      <c r="DB147" s="39">
        <v>1</v>
      </c>
      <c r="DC147" s="39">
        <v>1</v>
      </c>
      <c r="DD147" s="39">
        <v>1</v>
      </c>
      <c r="DE147" s="39"/>
      <c r="DF147" s="39"/>
      <c r="DG147" s="39">
        <v>1</v>
      </c>
      <c r="DH147" s="39">
        <v>1</v>
      </c>
      <c r="DI147" s="39">
        <v>1</v>
      </c>
      <c r="DJ147" s="39">
        <v>1</v>
      </c>
      <c r="DK147" s="39">
        <v>1</v>
      </c>
      <c r="DL147" s="39">
        <v>1</v>
      </c>
      <c r="DM147" s="39"/>
      <c r="DN147" s="39"/>
      <c r="DO147" s="39">
        <v>1</v>
      </c>
      <c r="DP147" s="39">
        <v>1</v>
      </c>
      <c r="DQ147" s="39">
        <v>1</v>
      </c>
      <c r="DR147" s="39"/>
      <c r="DS147" s="39">
        <v>1</v>
      </c>
      <c r="DT147" s="39"/>
      <c r="DU147" s="39">
        <v>1</v>
      </c>
      <c r="DV147" s="39">
        <v>1</v>
      </c>
      <c r="DW147" s="39">
        <v>1</v>
      </c>
      <c r="DX147" s="39">
        <v>1</v>
      </c>
      <c r="DY147" s="39">
        <v>1</v>
      </c>
      <c r="DZ147" s="39">
        <v>3</v>
      </c>
      <c r="EA147" s="39">
        <v>2</v>
      </c>
      <c r="EB147" s="39">
        <v>1</v>
      </c>
      <c r="EC147" s="39">
        <v>1</v>
      </c>
      <c r="ED147" s="39">
        <v>1</v>
      </c>
      <c r="EE147" s="39">
        <v>1</v>
      </c>
      <c r="EF147" s="39">
        <v>1</v>
      </c>
      <c r="EG147" s="39">
        <v>1</v>
      </c>
      <c r="EH147" s="39">
        <v>1</v>
      </c>
      <c r="EI147" s="39">
        <v>1</v>
      </c>
      <c r="EJ147" s="39">
        <v>1</v>
      </c>
      <c r="EK147" s="39">
        <v>1</v>
      </c>
      <c r="EL147" s="39">
        <v>1</v>
      </c>
      <c r="EM147" s="39">
        <v>1</v>
      </c>
      <c r="EN147" s="39">
        <v>1</v>
      </c>
      <c r="EO147" s="39">
        <v>1</v>
      </c>
      <c r="EP147" s="39"/>
      <c r="EQ147" s="39">
        <v>1</v>
      </c>
      <c r="ER147" s="39">
        <v>1</v>
      </c>
      <c r="ES147" s="39"/>
      <c r="ET147" s="39">
        <v>1</v>
      </c>
      <c r="EU147" s="39">
        <v>1</v>
      </c>
      <c r="EV147" s="39">
        <v>1</v>
      </c>
      <c r="EW147" s="39">
        <v>1</v>
      </c>
      <c r="EX147" s="39">
        <v>1</v>
      </c>
      <c r="EY147" s="39">
        <v>1</v>
      </c>
      <c r="EZ147" s="39">
        <v>1</v>
      </c>
      <c r="FA147" s="39"/>
      <c r="FB147" s="39">
        <v>1</v>
      </c>
      <c r="FC147" s="39">
        <v>1</v>
      </c>
      <c r="FD147" s="39">
        <v>1</v>
      </c>
      <c r="FE147" s="39"/>
      <c r="FF147" s="39">
        <v>1</v>
      </c>
      <c r="FG147" s="39">
        <v>1</v>
      </c>
      <c r="FH147" s="39">
        <v>1</v>
      </c>
      <c r="FI147" s="39">
        <v>1</v>
      </c>
      <c r="FJ147" s="39"/>
      <c r="FK147" s="39">
        <v>1</v>
      </c>
      <c r="FL147" s="39">
        <v>1</v>
      </c>
      <c r="FM147" s="39">
        <v>1</v>
      </c>
      <c r="FN147" s="39">
        <v>1</v>
      </c>
      <c r="FO147" s="39">
        <v>2</v>
      </c>
      <c r="FP147" s="39">
        <v>1</v>
      </c>
      <c r="FQ147" s="39">
        <v>1</v>
      </c>
      <c r="FR147" s="39">
        <v>1</v>
      </c>
      <c r="FS147" s="39"/>
      <c r="FT147" s="37">
        <v>1</v>
      </c>
    </row>
    <row r="148" spans="1:176" x14ac:dyDescent="0.25">
      <c r="A148" s="308"/>
      <c r="B148" s="309"/>
      <c r="C148" s="309"/>
      <c r="D148" s="309"/>
      <c r="E148" s="309"/>
      <c r="F148" s="47"/>
      <c r="G148" s="48"/>
      <c r="H148" s="48"/>
      <c r="I148" s="48"/>
      <c r="J148" s="49"/>
      <c r="L148" s="50"/>
      <c r="M148" s="51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3"/>
      <c r="Z148" s="52"/>
      <c r="AA148" s="52"/>
      <c r="AB148" s="53"/>
      <c r="AC148" s="52"/>
      <c r="AD148" s="52"/>
      <c r="AE148" s="52"/>
      <c r="AF148" s="50"/>
      <c r="AG148" s="52"/>
      <c r="AH148" s="51"/>
      <c r="AI148" s="52"/>
      <c r="AJ148" s="52"/>
      <c r="AK148" s="50"/>
      <c r="AL148" s="52"/>
      <c r="AM148" s="52"/>
      <c r="AN148" s="52"/>
      <c r="AO148" s="51"/>
      <c r="AP148" s="52"/>
      <c r="AQ148" s="52"/>
      <c r="AR148" s="52"/>
      <c r="AS148" s="52"/>
      <c r="AT148" s="52"/>
      <c r="AU148" s="50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1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1"/>
    </row>
    <row r="149" spans="1:176" x14ac:dyDescent="0.25">
      <c r="A149" s="310" t="s">
        <v>2671</v>
      </c>
      <c r="B149" s="311"/>
      <c r="C149" s="80" t="s">
        <v>2672</v>
      </c>
      <c r="D149" s="81" t="s">
        <v>2673</v>
      </c>
      <c r="E149" s="82" t="s">
        <v>2674</v>
      </c>
      <c r="F149" s="33">
        <v>0</v>
      </c>
      <c r="G149" s="34">
        <v>0</v>
      </c>
      <c r="H149" s="34">
        <v>0</v>
      </c>
      <c r="I149" s="34">
        <v>0</v>
      </c>
      <c r="J149" s="35">
        <v>0</v>
      </c>
      <c r="L149" s="36"/>
      <c r="M149" s="37"/>
      <c r="N149" s="38"/>
      <c r="O149" s="39"/>
      <c r="P149" s="39"/>
      <c r="Q149" s="39"/>
      <c r="R149" s="39"/>
      <c r="S149" s="39"/>
      <c r="T149" s="39"/>
      <c r="U149" s="39"/>
      <c r="V149" s="39"/>
      <c r="W149" s="39"/>
      <c r="X149" s="40"/>
      <c r="Y149" s="41"/>
      <c r="Z149" s="38"/>
      <c r="AA149" s="40"/>
      <c r="AB149" s="41"/>
      <c r="AC149" s="38"/>
      <c r="AD149" s="39"/>
      <c r="AE149" s="40"/>
      <c r="AF149" s="36"/>
      <c r="AG149" s="39"/>
      <c r="AH149" s="37"/>
      <c r="AI149" s="38"/>
      <c r="AJ149" s="40"/>
      <c r="AK149" s="36"/>
      <c r="AL149" s="39"/>
      <c r="AM149" s="39"/>
      <c r="AN149" s="39"/>
      <c r="AO149" s="37"/>
      <c r="AP149" s="38"/>
      <c r="AQ149" s="39"/>
      <c r="AR149" s="39"/>
      <c r="AS149" s="39"/>
      <c r="AT149" s="40"/>
      <c r="AU149" s="36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7"/>
      <c r="BU149" s="38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7"/>
    </row>
    <row r="150" spans="1:176" x14ac:dyDescent="0.25">
      <c r="A150" s="312"/>
      <c r="B150" s="313"/>
      <c r="C150" s="80" t="s">
        <v>2675</v>
      </c>
      <c r="D150" s="83" t="s">
        <v>2676</v>
      </c>
      <c r="E150" s="82" t="s">
        <v>2677</v>
      </c>
      <c r="F150" s="33">
        <v>1</v>
      </c>
      <c r="G150" s="34">
        <v>2</v>
      </c>
      <c r="H150" s="34">
        <v>1</v>
      </c>
      <c r="I150" s="34">
        <v>3</v>
      </c>
      <c r="J150" s="35">
        <v>2</v>
      </c>
      <c r="L150" s="36">
        <v>1</v>
      </c>
      <c r="M150" s="37">
        <v>1</v>
      </c>
      <c r="N150" s="38">
        <v>1</v>
      </c>
      <c r="O150" s="39">
        <v>1</v>
      </c>
      <c r="P150" s="39"/>
      <c r="Q150" s="39">
        <v>1</v>
      </c>
      <c r="R150" s="39">
        <v>1</v>
      </c>
      <c r="S150" s="39">
        <v>1</v>
      </c>
      <c r="T150" s="39"/>
      <c r="U150" s="39">
        <v>1</v>
      </c>
      <c r="V150" s="39"/>
      <c r="W150" s="39"/>
      <c r="X150" s="40"/>
      <c r="Y150" s="41">
        <v>1</v>
      </c>
      <c r="Z150" s="38">
        <v>1</v>
      </c>
      <c r="AA150" s="40">
        <v>1</v>
      </c>
      <c r="AB150" s="41"/>
      <c r="AC150" s="38">
        <v>1</v>
      </c>
      <c r="AD150" s="39">
        <v>1</v>
      </c>
      <c r="AE150" s="40"/>
      <c r="AF150" s="36">
        <v>1</v>
      </c>
      <c r="AG150" s="39"/>
      <c r="AH150" s="37"/>
      <c r="AI150" s="38"/>
      <c r="AJ150" s="40">
        <v>1</v>
      </c>
      <c r="AK150" s="36">
        <v>1</v>
      </c>
      <c r="AL150" s="39">
        <v>1</v>
      </c>
      <c r="AM150" s="39"/>
      <c r="AN150" s="39">
        <v>1</v>
      </c>
      <c r="AO150" s="37">
        <v>1</v>
      </c>
      <c r="AP150" s="38">
        <v>1</v>
      </c>
      <c r="AQ150" s="39">
        <v>1</v>
      </c>
      <c r="AR150" s="39">
        <v>1</v>
      </c>
      <c r="AS150" s="39">
        <v>1</v>
      </c>
      <c r="AT150" s="40">
        <v>1</v>
      </c>
      <c r="AU150" s="36">
        <v>3</v>
      </c>
      <c r="AV150" s="39">
        <v>3</v>
      </c>
      <c r="AW150" s="39">
        <v>2</v>
      </c>
      <c r="AX150" s="39">
        <v>2</v>
      </c>
      <c r="AY150" s="39">
        <v>4</v>
      </c>
      <c r="AZ150" s="39">
        <v>2</v>
      </c>
      <c r="BA150" s="39">
        <v>3</v>
      </c>
      <c r="BB150" s="39">
        <v>2</v>
      </c>
      <c r="BC150" s="39">
        <v>3</v>
      </c>
      <c r="BD150" s="39">
        <v>1</v>
      </c>
      <c r="BE150" s="39">
        <v>2</v>
      </c>
      <c r="BF150" s="39">
        <v>3</v>
      </c>
      <c r="BG150" s="39">
        <v>3</v>
      </c>
      <c r="BH150" s="39">
        <v>3</v>
      </c>
      <c r="BI150" s="39">
        <v>2</v>
      </c>
      <c r="BJ150" s="39">
        <v>4</v>
      </c>
      <c r="BK150" s="39"/>
      <c r="BL150" s="39">
        <v>3</v>
      </c>
      <c r="BM150" s="39">
        <v>1</v>
      </c>
      <c r="BN150" s="39">
        <v>2</v>
      </c>
      <c r="BO150" s="39">
        <v>2</v>
      </c>
      <c r="BP150" s="39">
        <v>1</v>
      </c>
      <c r="BQ150" s="39">
        <v>3</v>
      </c>
      <c r="BR150" s="39">
        <v>2</v>
      </c>
      <c r="BS150" s="39">
        <v>3</v>
      </c>
      <c r="BT150" s="37">
        <v>3</v>
      </c>
      <c r="BU150" s="38">
        <v>2</v>
      </c>
      <c r="BV150" s="39">
        <v>3</v>
      </c>
      <c r="BW150" s="39">
        <v>2</v>
      </c>
      <c r="BX150" s="39">
        <v>2</v>
      </c>
      <c r="BY150" s="39">
        <v>2</v>
      </c>
      <c r="BZ150" s="39">
        <v>2</v>
      </c>
      <c r="CA150" s="39">
        <v>3</v>
      </c>
      <c r="CB150" s="39">
        <v>3</v>
      </c>
      <c r="CC150" s="39">
        <v>2</v>
      </c>
      <c r="CD150" s="39">
        <v>1</v>
      </c>
      <c r="CE150" s="39">
        <v>1</v>
      </c>
      <c r="CF150" s="39">
        <v>1</v>
      </c>
      <c r="CG150" s="39"/>
      <c r="CH150" s="39">
        <v>1</v>
      </c>
      <c r="CI150" s="39"/>
      <c r="CJ150" s="39">
        <v>1</v>
      </c>
      <c r="CK150" s="39">
        <v>1</v>
      </c>
      <c r="CL150" s="39">
        <v>1</v>
      </c>
      <c r="CM150" s="39">
        <v>1</v>
      </c>
      <c r="CN150" s="39">
        <v>4</v>
      </c>
      <c r="CO150" s="39"/>
      <c r="CP150" s="39">
        <v>1</v>
      </c>
      <c r="CQ150" s="39"/>
      <c r="CR150" s="39">
        <v>1</v>
      </c>
      <c r="CS150" s="39"/>
      <c r="CT150" s="39"/>
      <c r="CU150" s="39"/>
      <c r="CV150" s="39"/>
      <c r="CW150" s="39">
        <v>1</v>
      </c>
      <c r="CX150" s="39">
        <v>1</v>
      </c>
      <c r="CY150" s="39">
        <v>2</v>
      </c>
      <c r="CZ150" s="39">
        <v>2</v>
      </c>
      <c r="DA150" s="39">
        <v>2</v>
      </c>
      <c r="DB150" s="39">
        <v>2</v>
      </c>
      <c r="DC150" s="39">
        <v>2</v>
      </c>
      <c r="DD150" s="39"/>
      <c r="DE150" s="39">
        <v>2</v>
      </c>
      <c r="DF150" s="39"/>
      <c r="DG150" s="39">
        <v>1</v>
      </c>
      <c r="DH150" s="39"/>
      <c r="DI150" s="39">
        <v>1</v>
      </c>
      <c r="DJ150" s="39">
        <v>1</v>
      </c>
      <c r="DK150" s="39">
        <v>1</v>
      </c>
      <c r="DL150" s="39">
        <v>1</v>
      </c>
      <c r="DM150" s="39">
        <v>1</v>
      </c>
      <c r="DN150" s="39"/>
      <c r="DO150" s="39">
        <v>1</v>
      </c>
      <c r="DP150" s="39">
        <v>1</v>
      </c>
      <c r="DQ150" s="39">
        <v>1</v>
      </c>
      <c r="DR150" s="39"/>
      <c r="DS150" s="39">
        <v>1</v>
      </c>
      <c r="DT150" s="39">
        <v>1</v>
      </c>
      <c r="DU150" s="39">
        <v>1</v>
      </c>
      <c r="DV150" s="39">
        <v>1</v>
      </c>
      <c r="DW150" s="39">
        <v>2</v>
      </c>
      <c r="DX150" s="39">
        <v>1</v>
      </c>
      <c r="DY150" s="39">
        <v>3</v>
      </c>
      <c r="DZ150" s="39">
        <v>2</v>
      </c>
      <c r="EA150" s="39">
        <v>2</v>
      </c>
      <c r="EB150" s="39">
        <v>1</v>
      </c>
      <c r="EC150" s="39"/>
      <c r="ED150" s="39">
        <v>1</v>
      </c>
      <c r="EE150" s="39">
        <v>1</v>
      </c>
      <c r="EF150" s="39">
        <v>2</v>
      </c>
      <c r="EG150" s="39">
        <v>2</v>
      </c>
      <c r="EH150" s="39">
        <v>1</v>
      </c>
      <c r="EI150" s="39">
        <v>1</v>
      </c>
      <c r="EJ150" s="39">
        <v>1</v>
      </c>
      <c r="EK150" s="39">
        <v>1</v>
      </c>
      <c r="EL150" s="39">
        <v>1</v>
      </c>
      <c r="EM150" s="39">
        <v>1</v>
      </c>
      <c r="EN150" s="39">
        <v>1</v>
      </c>
      <c r="EO150" s="39">
        <v>1</v>
      </c>
      <c r="EP150" s="39">
        <v>1</v>
      </c>
      <c r="EQ150" s="39">
        <v>1</v>
      </c>
      <c r="ER150" s="39">
        <v>2</v>
      </c>
      <c r="ES150" s="39">
        <v>1</v>
      </c>
      <c r="ET150" s="39">
        <v>2</v>
      </c>
      <c r="EU150" s="39">
        <v>2</v>
      </c>
      <c r="EV150" s="39">
        <v>2</v>
      </c>
      <c r="EW150" s="39">
        <v>1</v>
      </c>
      <c r="EX150" s="39">
        <v>1</v>
      </c>
      <c r="EY150" s="39">
        <v>1</v>
      </c>
      <c r="EZ150" s="39">
        <v>2</v>
      </c>
      <c r="FA150" s="39"/>
      <c r="FB150" s="39">
        <v>1</v>
      </c>
      <c r="FC150" s="39">
        <v>1</v>
      </c>
      <c r="FD150" s="39">
        <v>1</v>
      </c>
      <c r="FE150" s="39">
        <v>1</v>
      </c>
      <c r="FF150" s="39">
        <v>2</v>
      </c>
      <c r="FG150" s="39">
        <v>1</v>
      </c>
      <c r="FH150" s="39">
        <v>1</v>
      </c>
      <c r="FI150" s="39">
        <v>1</v>
      </c>
      <c r="FJ150" s="39">
        <v>2</v>
      </c>
      <c r="FK150" s="39">
        <v>1</v>
      </c>
      <c r="FL150" s="39">
        <v>1</v>
      </c>
      <c r="FM150" s="39"/>
      <c r="FN150" s="39">
        <v>1</v>
      </c>
      <c r="FO150" s="39">
        <v>1</v>
      </c>
      <c r="FP150" s="39">
        <v>1</v>
      </c>
      <c r="FQ150" s="39">
        <v>1</v>
      </c>
      <c r="FR150" s="39">
        <v>1</v>
      </c>
      <c r="FS150" s="39">
        <v>1</v>
      </c>
      <c r="FT150" s="37">
        <v>1</v>
      </c>
    </row>
    <row r="151" spans="1:176" x14ac:dyDescent="0.25">
      <c r="A151" s="312"/>
      <c r="B151" s="313"/>
      <c r="C151" s="80" t="s">
        <v>2678</v>
      </c>
      <c r="D151" s="83" t="s">
        <v>2679</v>
      </c>
      <c r="E151" s="82" t="s">
        <v>2680</v>
      </c>
      <c r="F151" s="33">
        <v>0</v>
      </c>
      <c r="G151" s="34">
        <v>0</v>
      </c>
      <c r="H151" s="34">
        <v>0</v>
      </c>
      <c r="I151" s="34">
        <v>0</v>
      </c>
      <c r="J151" s="35">
        <v>0</v>
      </c>
      <c r="L151" s="36"/>
      <c r="M151" s="37"/>
      <c r="N151" s="38"/>
      <c r="O151" s="39"/>
      <c r="P151" s="39"/>
      <c r="Q151" s="39"/>
      <c r="R151" s="39"/>
      <c r="S151" s="39"/>
      <c r="T151" s="39"/>
      <c r="U151" s="39">
        <v>1</v>
      </c>
      <c r="V151" s="39">
        <v>1</v>
      </c>
      <c r="W151" s="39">
        <v>1</v>
      </c>
      <c r="X151" s="40"/>
      <c r="Y151" s="41"/>
      <c r="Z151" s="38"/>
      <c r="AA151" s="40"/>
      <c r="AB151" s="41"/>
      <c r="AC151" s="38"/>
      <c r="AD151" s="39"/>
      <c r="AE151" s="40"/>
      <c r="AF151" s="36"/>
      <c r="AG151" s="39"/>
      <c r="AH151" s="37"/>
      <c r="AI151" s="38"/>
      <c r="AJ151" s="40"/>
      <c r="AK151" s="36"/>
      <c r="AL151" s="39"/>
      <c r="AM151" s="39"/>
      <c r="AN151" s="39"/>
      <c r="AO151" s="37"/>
      <c r="AP151" s="38"/>
      <c r="AQ151" s="39"/>
      <c r="AR151" s="39"/>
      <c r="AS151" s="39"/>
      <c r="AT151" s="40"/>
      <c r="AU151" s="36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7"/>
      <c r="BU151" s="38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7"/>
    </row>
    <row r="152" spans="1:176" x14ac:dyDescent="0.25">
      <c r="A152" s="312"/>
      <c r="B152" s="313"/>
      <c r="C152" s="80" t="s">
        <v>2681</v>
      </c>
      <c r="D152" s="83" t="s">
        <v>2682</v>
      </c>
      <c r="E152" s="82" t="s">
        <v>2683</v>
      </c>
      <c r="F152" s="33">
        <v>0</v>
      </c>
      <c r="G152" s="34">
        <v>0</v>
      </c>
      <c r="H152" s="34">
        <v>0</v>
      </c>
      <c r="I152" s="34">
        <v>0</v>
      </c>
      <c r="J152" s="35">
        <v>0</v>
      </c>
      <c r="L152" s="36"/>
      <c r="M152" s="37"/>
      <c r="N152" s="38"/>
      <c r="O152" s="39"/>
      <c r="P152" s="39"/>
      <c r="Q152" s="39"/>
      <c r="R152" s="39"/>
      <c r="S152" s="39"/>
      <c r="T152" s="39"/>
      <c r="U152" s="39">
        <v>1</v>
      </c>
      <c r="V152" s="39">
        <v>1</v>
      </c>
      <c r="W152" s="39">
        <v>1</v>
      </c>
      <c r="X152" s="40"/>
      <c r="Y152" s="41"/>
      <c r="Z152" s="38"/>
      <c r="AA152" s="40"/>
      <c r="AB152" s="41"/>
      <c r="AC152" s="38"/>
      <c r="AD152" s="39"/>
      <c r="AE152" s="40"/>
      <c r="AF152" s="36"/>
      <c r="AG152" s="39">
        <v>1</v>
      </c>
      <c r="AH152" s="37"/>
      <c r="AI152" s="38"/>
      <c r="AJ152" s="40"/>
      <c r="AK152" s="36"/>
      <c r="AL152" s="39"/>
      <c r="AM152" s="39"/>
      <c r="AN152" s="39"/>
      <c r="AO152" s="37"/>
      <c r="AP152" s="38"/>
      <c r="AQ152" s="39"/>
      <c r="AR152" s="39"/>
      <c r="AS152" s="39"/>
      <c r="AT152" s="40"/>
      <c r="AU152" s="36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7"/>
      <c r="BU152" s="38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7"/>
    </row>
    <row r="153" spans="1:176" x14ac:dyDescent="0.25">
      <c r="A153" s="314"/>
      <c r="B153" s="315"/>
      <c r="C153" s="80" t="s">
        <v>2684</v>
      </c>
      <c r="D153" s="83" t="s">
        <v>2262</v>
      </c>
      <c r="E153" s="82" t="s">
        <v>2685</v>
      </c>
      <c r="F153" s="33">
        <v>1</v>
      </c>
      <c r="G153" s="34">
        <v>1</v>
      </c>
      <c r="H153" s="34">
        <v>1</v>
      </c>
      <c r="I153" s="34">
        <v>0</v>
      </c>
      <c r="J153" s="35">
        <v>0</v>
      </c>
      <c r="L153" s="36"/>
      <c r="M153" s="37">
        <v>1</v>
      </c>
      <c r="N153" s="38">
        <v>1</v>
      </c>
      <c r="O153" s="39">
        <v>1</v>
      </c>
      <c r="P153" s="39"/>
      <c r="Q153" s="39">
        <v>1</v>
      </c>
      <c r="R153" s="39">
        <v>1</v>
      </c>
      <c r="S153" s="39">
        <v>1</v>
      </c>
      <c r="T153" s="39">
        <v>1</v>
      </c>
      <c r="U153" s="39">
        <v>2</v>
      </c>
      <c r="V153" s="39">
        <v>1</v>
      </c>
      <c r="W153" s="39"/>
      <c r="X153" s="40"/>
      <c r="Y153" s="41"/>
      <c r="Z153" s="38"/>
      <c r="AA153" s="40"/>
      <c r="AB153" s="41">
        <v>1</v>
      </c>
      <c r="AC153" s="38"/>
      <c r="AD153" s="39"/>
      <c r="AE153" s="40"/>
      <c r="AF153" s="36"/>
      <c r="AG153" s="39"/>
      <c r="AH153" s="37"/>
      <c r="AI153" s="38"/>
      <c r="AJ153" s="40"/>
      <c r="AK153" s="36"/>
      <c r="AL153" s="39"/>
      <c r="AM153" s="39"/>
      <c r="AN153" s="39"/>
      <c r="AO153" s="37"/>
      <c r="AP153" s="38"/>
      <c r="AQ153" s="39"/>
      <c r="AR153" s="39">
        <v>1</v>
      </c>
      <c r="AS153" s="39">
        <v>1</v>
      </c>
      <c r="AT153" s="40">
        <v>1</v>
      </c>
      <c r="AU153" s="36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7"/>
      <c r="BU153" s="38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7"/>
    </row>
    <row r="154" spans="1:176" x14ac:dyDescent="0.25">
      <c r="A154" s="308"/>
      <c r="B154" s="309"/>
      <c r="C154" s="309"/>
      <c r="D154" s="309"/>
      <c r="E154" s="309"/>
      <c r="F154" s="47"/>
      <c r="G154" s="48"/>
      <c r="H154" s="48"/>
      <c r="I154" s="48"/>
      <c r="J154" s="49"/>
      <c r="L154" s="50"/>
      <c r="M154" s="51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3"/>
      <c r="Z154" s="52"/>
      <c r="AA154" s="52"/>
      <c r="AB154" s="53"/>
      <c r="AC154" s="52"/>
      <c r="AD154" s="52"/>
      <c r="AE154" s="52"/>
      <c r="AF154" s="50"/>
      <c r="AG154" s="52"/>
      <c r="AH154" s="51"/>
      <c r="AI154" s="52"/>
      <c r="AJ154" s="52"/>
      <c r="AK154" s="50"/>
      <c r="AL154" s="52"/>
      <c r="AM154" s="52"/>
      <c r="AN154" s="52"/>
      <c r="AO154" s="51"/>
      <c r="AP154" s="52"/>
      <c r="AQ154" s="52"/>
      <c r="AR154" s="52"/>
      <c r="AS154" s="52"/>
      <c r="AT154" s="52"/>
      <c r="AU154" s="50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1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1"/>
    </row>
    <row r="155" spans="1:176" x14ac:dyDescent="0.25">
      <c r="A155" s="316" t="s">
        <v>2686</v>
      </c>
      <c r="B155" s="316" t="s">
        <v>2687</v>
      </c>
      <c r="C155" s="84" t="s">
        <v>2688</v>
      </c>
      <c r="D155" s="84" t="s">
        <v>2689</v>
      </c>
      <c r="E155" s="85" t="s">
        <v>2690</v>
      </c>
      <c r="F155" s="36">
        <v>1</v>
      </c>
      <c r="G155" s="39">
        <v>1</v>
      </c>
      <c r="H155" s="39">
        <v>1</v>
      </c>
      <c r="I155" s="39">
        <v>1</v>
      </c>
      <c r="J155" s="37">
        <v>1</v>
      </c>
      <c r="K155" s="4"/>
      <c r="L155" s="36">
        <v>1</v>
      </c>
      <c r="M155" s="37">
        <v>0</v>
      </c>
      <c r="N155" s="38">
        <v>1</v>
      </c>
      <c r="O155" s="39">
        <v>1</v>
      </c>
      <c r="P155" s="39">
        <v>0</v>
      </c>
      <c r="Q155" s="39">
        <v>1</v>
      </c>
      <c r="R155" s="39">
        <v>0</v>
      </c>
      <c r="S155" s="39">
        <v>0</v>
      </c>
      <c r="T155" s="39">
        <v>0</v>
      </c>
      <c r="U155" s="39">
        <v>1</v>
      </c>
      <c r="V155" s="39">
        <v>0</v>
      </c>
      <c r="W155" s="39">
        <v>0</v>
      </c>
      <c r="X155" s="40">
        <v>0</v>
      </c>
      <c r="Y155" s="41">
        <v>1</v>
      </c>
      <c r="Z155" s="38">
        <v>0</v>
      </c>
      <c r="AA155" s="40">
        <v>1</v>
      </c>
      <c r="AB155" s="41">
        <v>1</v>
      </c>
      <c r="AC155" s="38">
        <v>1</v>
      </c>
      <c r="AD155" s="39">
        <v>1</v>
      </c>
      <c r="AE155" s="40">
        <v>1</v>
      </c>
      <c r="AF155" s="36">
        <v>1</v>
      </c>
      <c r="AG155" s="39">
        <v>1</v>
      </c>
      <c r="AH155" s="37">
        <v>1</v>
      </c>
      <c r="AI155" s="38">
        <v>0</v>
      </c>
      <c r="AJ155" s="40">
        <v>0</v>
      </c>
      <c r="AK155" s="36">
        <v>2</v>
      </c>
      <c r="AL155" s="39">
        <v>0</v>
      </c>
      <c r="AM155" s="39">
        <v>0</v>
      </c>
      <c r="AN155" s="39">
        <v>0</v>
      </c>
      <c r="AO155" s="37">
        <v>0</v>
      </c>
      <c r="AP155" s="38">
        <v>2</v>
      </c>
      <c r="AQ155" s="39">
        <v>1</v>
      </c>
      <c r="AR155" s="39">
        <v>2</v>
      </c>
      <c r="AS155" s="39">
        <v>1</v>
      </c>
      <c r="AT155" s="40">
        <v>1</v>
      </c>
      <c r="AU155" s="36">
        <v>2</v>
      </c>
      <c r="AV155" s="39">
        <v>2</v>
      </c>
      <c r="AW155" s="39">
        <v>2</v>
      </c>
      <c r="AX155" s="39">
        <v>2</v>
      </c>
      <c r="AY155" s="39">
        <v>2</v>
      </c>
      <c r="AZ155" s="39">
        <v>2</v>
      </c>
      <c r="BA155" s="39">
        <v>2</v>
      </c>
      <c r="BB155" s="39">
        <v>1</v>
      </c>
      <c r="BC155" s="39">
        <v>2</v>
      </c>
      <c r="BD155" s="39">
        <v>2</v>
      </c>
      <c r="BE155" s="39">
        <v>3</v>
      </c>
      <c r="BF155" s="39">
        <v>2</v>
      </c>
      <c r="BG155" s="39">
        <v>1</v>
      </c>
      <c r="BH155" s="39">
        <v>2</v>
      </c>
      <c r="BI155" s="39">
        <v>1</v>
      </c>
      <c r="BJ155" s="39">
        <v>2</v>
      </c>
      <c r="BK155" s="39">
        <v>1</v>
      </c>
      <c r="BL155" s="39">
        <v>0</v>
      </c>
      <c r="BM155" s="39">
        <v>2</v>
      </c>
      <c r="BN155" s="39">
        <v>2</v>
      </c>
      <c r="BO155" s="39">
        <v>2</v>
      </c>
      <c r="BP155" s="39">
        <v>2</v>
      </c>
      <c r="BQ155" s="39">
        <v>2</v>
      </c>
      <c r="BR155" s="39">
        <v>2</v>
      </c>
      <c r="BS155" s="39">
        <v>2</v>
      </c>
      <c r="BT155" s="37">
        <v>2</v>
      </c>
      <c r="BU155" s="38">
        <v>2</v>
      </c>
      <c r="BV155" s="39">
        <v>2</v>
      </c>
      <c r="BW155" s="39">
        <v>2</v>
      </c>
      <c r="BX155" s="39">
        <v>2</v>
      </c>
      <c r="BY155" s="39">
        <v>2</v>
      </c>
      <c r="BZ155" s="39">
        <v>2</v>
      </c>
      <c r="CA155" s="39">
        <v>2</v>
      </c>
      <c r="CB155" s="39">
        <v>0</v>
      </c>
      <c r="CC155" s="39">
        <v>2</v>
      </c>
      <c r="CD155" s="39">
        <v>2</v>
      </c>
      <c r="CE155" s="39">
        <v>2</v>
      </c>
      <c r="CF155" s="39">
        <v>2</v>
      </c>
      <c r="CG155" s="39">
        <v>1</v>
      </c>
      <c r="CH155" s="39">
        <v>3</v>
      </c>
      <c r="CI155" s="39">
        <v>2</v>
      </c>
      <c r="CJ155" s="39">
        <v>2</v>
      </c>
      <c r="CK155" s="39">
        <v>3</v>
      </c>
      <c r="CL155" s="39">
        <v>2</v>
      </c>
      <c r="CM155" s="39">
        <v>1</v>
      </c>
      <c r="CN155" s="39">
        <v>1</v>
      </c>
      <c r="CO155" s="39">
        <v>1</v>
      </c>
      <c r="CP155" s="39">
        <v>0</v>
      </c>
      <c r="CQ155" s="39">
        <v>2</v>
      </c>
      <c r="CR155" s="39">
        <v>2</v>
      </c>
      <c r="CS155" s="39">
        <v>1</v>
      </c>
      <c r="CT155" s="39">
        <v>1</v>
      </c>
      <c r="CU155" s="39">
        <v>1</v>
      </c>
      <c r="CV155" s="39">
        <v>2</v>
      </c>
      <c r="CW155" s="39">
        <v>2</v>
      </c>
      <c r="CX155" s="39">
        <v>2</v>
      </c>
      <c r="CY155" s="39">
        <v>1</v>
      </c>
      <c r="CZ155" s="39">
        <v>1</v>
      </c>
      <c r="DA155" s="39">
        <v>2</v>
      </c>
      <c r="DB155" s="39">
        <v>2</v>
      </c>
      <c r="DC155" s="39">
        <v>2</v>
      </c>
      <c r="DD155" s="39">
        <v>1</v>
      </c>
      <c r="DE155" s="39">
        <v>2</v>
      </c>
      <c r="DF155" s="39">
        <v>0</v>
      </c>
      <c r="DG155" s="39">
        <v>1</v>
      </c>
      <c r="DH155" s="39">
        <v>0</v>
      </c>
      <c r="DI155" s="39">
        <v>2</v>
      </c>
      <c r="DJ155" s="39">
        <v>1</v>
      </c>
      <c r="DK155" s="39">
        <v>0</v>
      </c>
      <c r="DL155" s="39">
        <v>2</v>
      </c>
      <c r="DM155" s="39">
        <v>2</v>
      </c>
      <c r="DN155" s="39">
        <v>1</v>
      </c>
      <c r="DO155" s="39">
        <v>2</v>
      </c>
      <c r="DP155" s="39">
        <v>2</v>
      </c>
      <c r="DQ155" s="39">
        <v>2</v>
      </c>
      <c r="DR155" s="39">
        <v>1</v>
      </c>
      <c r="DS155" s="39">
        <v>1</v>
      </c>
      <c r="DT155" s="39">
        <v>1</v>
      </c>
      <c r="DU155" s="39">
        <v>1</v>
      </c>
      <c r="DV155" s="39">
        <v>0</v>
      </c>
      <c r="DW155" s="39">
        <v>2</v>
      </c>
      <c r="DX155" s="39">
        <v>2</v>
      </c>
      <c r="DY155" s="39">
        <v>2</v>
      </c>
      <c r="DZ155" s="39">
        <v>2</v>
      </c>
      <c r="EA155" s="39">
        <v>2</v>
      </c>
      <c r="EB155" s="39">
        <v>2</v>
      </c>
      <c r="EC155" s="39">
        <v>2</v>
      </c>
      <c r="ED155" s="39">
        <v>2</v>
      </c>
      <c r="EE155" s="39">
        <v>1</v>
      </c>
      <c r="EF155" s="39">
        <v>2</v>
      </c>
      <c r="EG155" s="39">
        <v>2</v>
      </c>
      <c r="EH155" s="39">
        <v>3</v>
      </c>
      <c r="EI155" s="39">
        <v>2</v>
      </c>
      <c r="EJ155" s="39">
        <v>2</v>
      </c>
      <c r="EK155" s="39">
        <v>2</v>
      </c>
      <c r="EL155" s="39">
        <v>2</v>
      </c>
      <c r="EM155" s="39">
        <v>2</v>
      </c>
      <c r="EN155" s="39">
        <v>2</v>
      </c>
      <c r="EO155" s="39">
        <v>3</v>
      </c>
      <c r="EP155" s="39">
        <v>1</v>
      </c>
      <c r="EQ155" s="39">
        <v>1</v>
      </c>
      <c r="ER155" s="39">
        <v>1</v>
      </c>
      <c r="ES155" s="39">
        <v>2</v>
      </c>
      <c r="ET155" s="39">
        <v>2</v>
      </c>
      <c r="EU155" s="39">
        <v>4</v>
      </c>
      <c r="EV155" s="39">
        <v>2</v>
      </c>
      <c r="EW155" s="39">
        <v>2</v>
      </c>
      <c r="EX155" s="39">
        <v>2</v>
      </c>
      <c r="EY155" s="39">
        <v>1</v>
      </c>
      <c r="EZ155" s="39">
        <v>2</v>
      </c>
      <c r="FA155" s="39">
        <v>1</v>
      </c>
      <c r="FB155" s="39">
        <v>1</v>
      </c>
      <c r="FC155" s="39">
        <v>1</v>
      </c>
      <c r="FD155" s="39">
        <v>2</v>
      </c>
      <c r="FE155" s="39">
        <v>2</v>
      </c>
      <c r="FF155" s="39">
        <v>2</v>
      </c>
      <c r="FG155" s="39">
        <v>0</v>
      </c>
      <c r="FH155" s="39">
        <v>2</v>
      </c>
      <c r="FI155" s="39">
        <v>2</v>
      </c>
      <c r="FJ155" s="39">
        <v>2</v>
      </c>
      <c r="FK155" s="39">
        <v>1</v>
      </c>
      <c r="FL155" s="39">
        <v>2</v>
      </c>
      <c r="FM155" s="39">
        <v>0</v>
      </c>
      <c r="FN155" s="39">
        <v>2</v>
      </c>
      <c r="FO155" s="39">
        <v>3</v>
      </c>
      <c r="FP155" s="39">
        <v>2</v>
      </c>
      <c r="FQ155" s="39">
        <v>2</v>
      </c>
      <c r="FR155" s="39">
        <v>2</v>
      </c>
      <c r="FS155" s="86">
        <v>2</v>
      </c>
      <c r="FT155" s="87">
        <v>2</v>
      </c>
    </row>
    <row r="156" spans="1:176" x14ac:dyDescent="0.25">
      <c r="A156" s="316"/>
      <c r="B156" s="316"/>
      <c r="C156" s="84" t="s">
        <v>188</v>
      </c>
      <c r="D156" s="84" t="s">
        <v>867</v>
      </c>
      <c r="E156" s="88" t="s">
        <v>2691</v>
      </c>
      <c r="F156" s="42" t="s">
        <v>2306</v>
      </c>
      <c r="G156" s="42" t="s">
        <v>2306</v>
      </c>
      <c r="H156" s="42" t="s">
        <v>2306</v>
      </c>
      <c r="I156" s="42" t="s">
        <v>2306</v>
      </c>
      <c r="J156" s="43" t="s">
        <v>2306</v>
      </c>
      <c r="K156" s="4"/>
      <c r="L156" s="36">
        <v>0</v>
      </c>
      <c r="M156" s="37">
        <v>0</v>
      </c>
      <c r="N156" s="38">
        <v>0</v>
      </c>
      <c r="O156" s="39">
        <v>0</v>
      </c>
      <c r="P156" s="39">
        <v>2</v>
      </c>
      <c r="Q156" s="39">
        <v>2</v>
      </c>
      <c r="R156" s="39">
        <v>2</v>
      </c>
      <c r="S156" s="39">
        <v>2</v>
      </c>
      <c r="T156" s="39">
        <v>1</v>
      </c>
      <c r="U156" s="39">
        <v>2</v>
      </c>
      <c r="V156" s="39">
        <v>4</v>
      </c>
      <c r="W156" s="39">
        <v>2</v>
      </c>
      <c r="X156" s="40">
        <v>0</v>
      </c>
      <c r="Y156" s="41">
        <v>0</v>
      </c>
      <c r="Z156" s="38">
        <v>4</v>
      </c>
      <c r="AA156" s="40">
        <v>3</v>
      </c>
      <c r="AB156" s="41">
        <v>3</v>
      </c>
      <c r="AC156" s="38">
        <v>1</v>
      </c>
      <c r="AD156" s="39">
        <v>2</v>
      </c>
      <c r="AE156" s="40">
        <v>1</v>
      </c>
      <c r="AF156" s="36">
        <v>2</v>
      </c>
      <c r="AG156" s="39">
        <v>1</v>
      </c>
      <c r="AH156" s="37">
        <v>2</v>
      </c>
      <c r="AI156" s="38">
        <v>0</v>
      </c>
      <c r="AJ156" s="40">
        <v>0</v>
      </c>
      <c r="AK156" s="36">
        <v>2</v>
      </c>
      <c r="AL156" s="39">
        <v>1</v>
      </c>
      <c r="AM156" s="39">
        <v>1</v>
      </c>
      <c r="AN156" s="39">
        <v>1</v>
      </c>
      <c r="AO156" s="37">
        <v>1</v>
      </c>
      <c r="AP156" s="38">
        <v>1</v>
      </c>
      <c r="AQ156" s="39">
        <v>2</v>
      </c>
      <c r="AR156" s="39">
        <v>2</v>
      </c>
      <c r="AS156" s="39">
        <v>2</v>
      </c>
      <c r="AT156" s="40">
        <v>2</v>
      </c>
      <c r="AU156" s="36">
        <v>2</v>
      </c>
      <c r="AV156" s="39">
        <v>2</v>
      </c>
      <c r="AW156" s="39">
        <v>2</v>
      </c>
      <c r="AX156" s="39">
        <v>2</v>
      </c>
      <c r="AY156" s="39">
        <v>2</v>
      </c>
      <c r="AZ156" s="39">
        <v>2</v>
      </c>
      <c r="BA156" s="39">
        <v>2</v>
      </c>
      <c r="BB156" s="39">
        <v>1</v>
      </c>
      <c r="BC156" s="39">
        <v>2</v>
      </c>
      <c r="BD156" s="39">
        <v>2</v>
      </c>
      <c r="BE156" s="39">
        <v>2</v>
      </c>
      <c r="BF156" s="39">
        <v>2</v>
      </c>
      <c r="BG156" s="39">
        <v>2</v>
      </c>
      <c r="BH156" s="39">
        <v>0</v>
      </c>
      <c r="BI156" s="39">
        <v>1</v>
      </c>
      <c r="BJ156" s="39">
        <v>1</v>
      </c>
      <c r="BK156" s="39">
        <v>2</v>
      </c>
      <c r="BL156" s="39">
        <v>1</v>
      </c>
      <c r="BM156" s="39">
        <v>2</v>
      </c>
      <c r="BN156" s="39">
        <v>2</v>
      </c>
      <c r="BO156" s="39">
        <v>1</v>
      </c>
      <c r="BP156" s="39">
        <v>1</v>
      </c>
      <c r="BQ156" s="39">
        <v>2</v>
      </c>
      <c r="BR156" s="39">
        <v>2</v>
      </c>
      <c r="BS156" s="39">
        <v>2</v>
      </c>
      <c r="BT156" s="37">
        <v>2</v>
      </c>
      <c r="BU156" s="38">
        <v>2</v>
      </c>
      <c r="BV156" s="39">
        <v>1</v>
      </c>
      <c r="BW156" s="39">
        <v>2</v>
      </c>
      <c r="BX156" s="39">
        <v>1</v>
      </c>
      <c r="BY156" s="39">
        <v>1</v>
      </c>
      <c r="BZ156" s="39">
        <v>1</v>
      </c>
      <c r="CA156" s="39">
        <v>1</v>
      </c>
      <c r="CB156" s="39">
        <v>1</v>
      </c>
      <c r="CC156" s="39">
        <v>1</v>
      </c>
      <c r="CD156" s="39">
        <v>1</v>
      </c>
      <c r="CE156" s="39">
        <v>1</v>
      </c>
      <c r="CF156" s="39">
        <v>1</v>
      </c>
      <c r="CG156" s="39">
        <v>0</v>
      </c>
      <c r="CH156" s="39">
        <v>1</v>
      </c>
      <c r="CI156" s="39">
        <v>0</v>
      </c>
      <c r="CJ156" s="39">
        <v>0</v>
      </c>
      <c r="CK156" s="39">
        <v>1</v>
      </c>
      <c r="CL156" s="39">
        <v>1</v>
      </c>
      <c r="CM156" s="39">
        <v>0</v>
      </c>
      <c r="CN156" s="39">
        <v>1</v>
      </c>
      <c r="CO156" s="39">
        <v>1</v>
      </c>
      <c r="CP156" s="39">
        <v>0</v>
      </c>
      <c r="CQ156" s="39">
        <v>0</v>
      </c>
      <c r="CR156" s="39">
        <v>1</v>
      </c>
      <c r="CS156" s="39">
        <v>1</v>
      </c>
      <c r="CT156" s="39">
        <v>1</v>
      </c>
      <c r="CU156" s="39">
        <v>1</v>
      </c>
      <c r="CV156" s="39">
        <v>1</v>
      </c>
      <c r="CW156" s="39">
        <v>1</v>
      </c>
      <c r="CX156" s="39">
        <v>0</v>
      </c>
      <c r="CY156" s="39">
        <v>1</v>
      </c>
      <c r="CZ156" s="39">
        <v>0</v>
      </c>
      <c r="DA156" s="39">
        <v>1</v>
      </c>
      <c r="DB156" s="39">
        <v>1</v>
      </c>
      <c r="DC156" s="39">
        <v>0</v>
      </c>
      <c r="DD156" s="39">
        <v>1</v>
      </c>
      <c r="DE156" s="39">
        <v>0</v>
      </c>
      <c r="DF156" s="39">
        <v>0</v>
      </c>
      <c r="DG156" s="39">
        <v>1</v>
      </c>
      <c r="DH156" s="39">
        <v>1</v>
      </c>
      <c r="DI156" s="39">
        <v>1</v>
      </c>
      <c r="DJ156" s="39">
        <v>1</v>
      </c>
      <c r="DK156" s="39">
        <v>0</v>
      </c>
      <c r="DL156" s="39">
        <v>1</v>
      </c>
      <c r="DM156" s="39">
        <v>0</v>
      </c>
      <c r="DN156" s="39">
        <v>0</v>
      </c>
      <c r="DO156" s="39">
        <v>1</v>
      </c>
      <c r="DP156" s="39">
        <v>0</v>
      </c>
      <c r="DQ156" s="39">
        <v>1</v>
      </c>
      <c r="DR156" s="39">
        <v>0</v>
      </c>
      <c r="DS156" s="39">
        <v>1</v>
      </c>
      <c r="DT156" s="39">
        <v>1</v>
      </c>
      <c r="DU156" s="39">
        <v>1</v>
      </c>
      <c r="DV156" s="39">
        <v>1</v>
      </c>
      <c r="DW156" s="39">
        <v>1</v>
      </c>
      <c r="DX156" s="39">
        <v>1</v>
      </c>
      <c r="DY156" s="39">
        <v>1</v>
      </c>
      <c r="DZ156" s="39">
        <v>1</v>
      </c>
      <c r="EA156" s="39">
        <v>1</v>
      </c>
      <c r="EB156" s="39">
        <v>1</v>
      </c>
      <c r="EC156" s="39">
        <v>1</v>
      </c>
      <c r="ED156" s="39">
        <v>1</v>
      </c>
      <c r="EE156" s="39">
        <v>1</v>
      </c>
      <c r="EF156" s="39">
        <v>1</v>
      </c>
      <c r="EG156" s="39">
        <v>1</v>
      </c>
      <c r="EH156" s="39">
        <v>1</v>
      </c>
      <c r="EI156" s="39">
        <v>1</v>
      </c>
      <c r="EJ156" s="39">
        <v>1</v>
      </c>
      <c r="EK156" s="39">
        <v>0</v>
      </c>
      <c r="EL156" s="39">
        <v>1</v>
      </c>
      <c r="EM156" s="39">
        <v>1</v>
      </c>
      <c r="EN156" s="39">
        <v>0</v>
      </c>
      <c r="EO156" s="39">
        <v>1</v>
      </c>
      <c r="EP156" s="39">
        <v>1</v>
      </c>
      <c r="EQ156" s="39">
        <v>1</v>
      </c>
      <c r="ER156" s="39">
        <v>1</v>
      </c>
      <c r="ES156" s="39">
        <v>1</v>
      </c>
      <c r="ET156" s="39">
        <v>1</v>
      </c>
      <c r="EU156" s="39">
        <v>1</v>
      </c>
      <c r="EV156" s="39">
        <v>1</v>
      </c>
      <c r="EW156" s="39">
        <v>1</v>
      </c>
      <c r="EX156" s="39">
        <v>1</v>
      </c>
      <c r="EY156" s="39">
        <v>1</v>
      </c>
      <c r="EZ156" s="39">
        <v>1</v>
      </c>
      <c r="FA156" s="39">
        <v>0</v>
      </c>
      <c r="FB156" s="39">
        <v>1</v>
      </c>
      <c r="FC156" s="39">
        <v>1</v>
      </c>
      <c r="FD156" s="39">
        <v>1</v>
      </c>
      <c r="FE156" s="39">
        <v>1</v>
      </c>
      <c r="FF156" s="39">
        <v>1</v>
      </c>
      <c r="FG156" s="39">
        <v>0</v>
      </c>
      <c r="FH156" s="39">
        <v>1</v>
      </c>
      <c r="FI156" s="39">
        <v>1</v>
      </c>
      <c r="FJ156" s="39">
        <v>1</v>
      </c>
      <c r="FK156" s="39">
        <v>0</v>
      </c>
      <c r="FL156" s="39">
        <v>0</v>
      </c>
      <c r="FM156" s="39">
        <v>0</v>
      </c>
      <c r="FN156" s="39">
        <v>1</v>
      </c>
      <c r="FO156" s="39">
        <v>1</v>
      </c>
      <c r="FP156" s="39">
        <v>1</v>
      </c>
      <c r="FQ156" s="39">
        <v>1</v>
      </c>
      <c r="FR156" s="39">
        <v>1</v>
      </c>
      <c r="FS156" s="86">
        <v>1</v>
      </c>
      <c r="FT156" s="87">
        <v>1</v>
      </c>
    </row>
    <row r="157" spans="1:176" x14ac:dyDescent="0.25">
      <c r="A157" s="316"/>
      <c r="B157" s="316"/>
      <c r="C157" s="84" t="s">
        <v>2692</v>
      </c>
      <c r="D157" s="84" t="s">
        <v>872</v>
      </c>
      <c r="E157" s="88" t="s">
        <v>2693</v>
      </c>
      <c r="F157" s="89">
        <v>0</v>
      </c>
      <c r="G157" s="86">
        <v>1</v>
      </c>
      <c r="H157" s="86">
        <v>1</v>
      </c>
      <c r="I157" s="86">
        <v>1</v>
      </c>
      <c r="J157" s="87">
        <v>1</v>
      </c>
      <c r="L157" s="36">
        <v>0</v>
      </c>
      <c r="M157" s="37">
        <v>0</v>
      </c>
      <c r="N157" s="38">
        <v>0</v>
      </c>
      <c r="O157" s="39">
        <v>0</v>
      </c>
      <c r="P157" s="39">
        <v>0</v>
      </c>
      <c r="Q157" s="39">
        <v>1</v>
      </c>
      <c r="R157" s="39">
        <v>1</v>
      </c>
      <c r="S157" s="39">
        <v>0</v>
      </c>
      <c r="T157" s="39">
        <v>0</v>
      </c>
      <c r="U157" s="39">
        <v>0</v>
      </c>
      <c r="V157" s="39">
        <v>1</v>
      </c>
      <c r="W157" s="39">
        <v>1</v>
      </c>
      <c r="X157" s="40">
        <v>1</v>
      </c>
      <c r="Y157" s="41">
        <v>0</v>
      </c>
      <c r="Z157" s="38">
        <v>1</v>
      </c>
      <c r="AA157" s="40">
        <v>1</v>
      </c>
      <c r="AB157" s="41">
        <v>0</v>
      </c>
      <c r="AC157" s="38">
        <v>0</v>
      </c>
      <c r="AD157" s="39">
        <v>0</v>
      </c>
      <c r="AE157" s="40">
        <v>0</v>
      </c>
      <c r="AF157" s="36">
        <v>0</v>
      </c>
      <c r="AG157" s="39">
        <v>0</v>
      </c>
      <c r="AH157" s="37">
        <v>1</v>
      </c>
      <c r="AI157" s="38">
        <v>0</v>
      </c>
      <c r="AJ157" s="40">
        <v>0</v>
      </c>
      <c r="AK157" s="36">
        <v>1</v>
      </c>
      <c r="AL157" s="39">
        <v>0</v>
      </c>
      <c r="AM157" s="39">
        <v>0</v>
      </c>
      <c r="AN157" s="39">
        <v>0</v>
      </c>
      <c r="AO157" s="37">
        <v>0</v>
      </c>
      <c r="AP157" s="38">
        <v>1</v>
      </c>
      <c r="AQ157" s="39">
        <v>1</v>
      </c>
      <c r="AR157" s="39">
        <v>1</v>
      </c>
      <c r="AS157" s="39">
        <v>1</v>
      </c>
      <c r="AT157" s="40">
        <v>1</v>
      </c>
      <c r="AU157" s="36">
        <v>1</v>
      </c>
      <c r="AV157" s="39">
        <v>1</v>
      </c>
      <c r="AW157" s="39">
        <v>0</v>
      </c>
      <c r="AX157" s="39">
        <v>1</v>
      </c>
      <c r="AY157" s="39">
        <v>1</v>
      </c>
      <c r="AZ157" s="39">
        <v>1</v>
      </c>
      <c r="BA157" s="39">
        <v>0</v>
      </c>
      <c r="BB157" s="39">
        <v>0</v>
      </c>
      <c r="BC157" s="39">
        <v>1</v>
      </c>
      <c r="BD157" s="39">
        <v>2</v>
      </c>
      <c r="BE157" s="39">
        <v>1</v>
      </c>
      <c r="BF157" s="39">
        <v>0</v>
      </c>
      <c r="BG157" s="39">
        <v>1</v>
      </c>
      <c r="BH157" s="39">
        <v>2</v>
      </c>
      <c r="BI157" s="39">
        <v>2</v>
      </c>
      <c r="BJ157" s="39">
        <v>2</v>
      </c>
      <c r="BK157" s="39">
        <v>1</v>
      </c>
      <c r="BL157" s="39">
        <v>2</v>
      </c>
      <c r="BM157" s="39">
        <v>2</v>
      </c>
      <c r="BN157" s="39">
        <v>3</v>
      </c>
      <c r="BO157" s="39">
        <v>2</v>
      </c>
      <c r="BP157" s="39">
        <v>2</v>
      </c>
      <c r="BQ157" s="39">
        <v>1</v>
      </c>
      <c r="BR157" s="39">
        <v>1</v>
      </c>
      <c r="BS157" s="39">
        <v>2</v>
      </c>
      <c r="BT157" s="37">
        <v>2</v>
      </c>
      <c r="BU157" s="38">
        <v>1</v>
      </c>
      <c r="BV157" s="39">
        <v>1</v>
      </c>
      <c r="BW157" s="39">
        <v>1</v>
      </c>
      <c r="BX157" s="39">
        <v>1</v>
      </c>
      <c r="BY157" s="39">
        <v>1</v>
      </c>
      <c r="BZ157" s="39">
        <v>1</v>
      </c>
      <c r="CA157" s="39">
        <v>1</v>
      </c>
      <c r="CB157" s="39">
        <v>0</v>
      </c>
      <c r="CC157" s="39">
        <v>1</v>
      </c>
      <c r="CD157" s="39">
        <v>1</v>
      </c>
      <c r="CE157" s="39">
        <v>1</v>
      </c>
      <c r="CF157" s="39">
        <v>2</v>
      </c>
      <c r="CG157" s="39">
        <v>0</v>
      </c>
      <c r="CH157" s="39">
        <v>0</v>
      </c>
      <c r="CI157" s="39">
        <v>1</v>
      </c>
      <c r="CJ157" s="39">
        <v>0</v>
      </c>
      <c r="CK157" s="39">
        <v>1</v>
      </c>
      <c r="CL157" s="39">
        <v>0</v>
      </c>
      <c r="CM157" s="39">
        <v>0</v>
      </c>
      <c r="CN157" s="39">
        <v>0</v>
      </c>
      <c r="CO157" s="39">
        <v>0</v>
      </c>
      <c r="CP157" s="39">
        <v>1</v>
      </c>
      <c r="CQ157" s="39">
        <v>1</v>
      </c>
      <c r="CR157" s="39">
        <v>0</v>
      </c>
      <c r="CS157" s="39">
        <v>0</v>
      </c>
      <c r="CT157" s="39">
        <v>0</v>
      </c>
      <c r="CU157" s="39">
        <v>1</v>
      </c>
      <c r="CV157" s="39">
        <v>1</v>
      </c>
      <c r="CW157" s="39">
        <v>1</v>
      </c>
      <c r="CX157" s="39">
        <v>0</v>
      </c>
      <c r="CY157" s="39">
        <v>1</v>
      </c>
      <c r="CZ157" s="39">
        <v>1</v>
      </c>
      <c r="DA157" s="39">
        <v>1</v>
      </c>
      <c r="DB157" s="39">
        <v>0</v>
      </c>
      <c r="DC157" s="39">
        <v>1</v>
      </c>
      <c r="DD157" s="39">
        <v>1</v>
      </c>
      <c r="DE157" s="39">
        <v>1</v>
      </c>
      <c r="DF157" s="39">
        <v>0</v>
      </c>
      <c r="DG157" s="39">
        <v>0</v>
      </c>
      <c r="DH157" s="39">
        <v>2</v>
      </c>
      <c r="DI157" s="39">
        <v>1</v>
      </c>
      <c r="DJ157" s="39">
        <v>1</v>
      </c>
      <c r="DK157" s="39">
        <v>1</v>
      </c>
      <c r="DL157" s="39">
        <v>1</v>
      </c>
      <c r="DM157" s="39">
        <v>1</v>
      </c>
      <c r="DN157" s="39">
        <v>2</v>
      </c>
      <c r="DO157" s="39">
        <v>1</v>
      </c>
      <c r="DP157" s="39">
        <v>1</v>
      </c>
      <c r="DQ157" s="39">
        <v>1</v>
      </c>
      <c r="DR157" s="39">
        <v>0</v>
      </c>
      <c r="DS157" s="39">
        <v>1</v>
      </c>
      <c r="DT157" s="39">
        <v>1</v>
      </c>
      <c r="DU157" s="39">
        <v>1</v>
      </c>
      <c r="DV157" s="39">
        <v>1</v>
      </c>
      <c r="DW157" s="39">
        <v>1</v>
      </c>
      <c r="DX157" s="39">
        <v>1</v>
      </c>
      <c r="DY157" s="39">
        <v>1</v>
      </c>
      <c r="DZ157" s="39">
        <v>1</v>
      </c>
      <c r="EA157" s="39">
        <v>1</v>
      </c>
      <c r="EB157" s="39">
        <v>1</v>
      </c>
      <c r="EC157" s="39">
        <v>1</v>
      </c>
      <c r="ED157" s="39">
        <v>1</v>
      </c>
      <c r="EE157" s="39">
        <v>1</v>
      </c>
      <c r="EF157" s="39">
        <v>1</v>
      </c>
      <c r="EG157" s="39">
        <v>1</v>
      </c>
      <c r="EH157" s="39">
        <v>1</v>
      </c>
      <c r="EI157" s="39">
        <v>1</v>
      </c>
      <c r="EJ157" s="39">
        <v>1</v>
      </c>
      <c r="EK157" s="39">
        <v>1</v>
      </c>
      <c r="EL157" s="39">
        <v>1</v>
      </c>
      <c r="EM157" s="39">
        <v>1</v>
      </c>
      <c r="EN157" s="39">
        <v>1</v>
      </c>
      <c r="EO157" s="39">
        <v>0</v>
      </c>
      <c r="EP157" s="39">
        <v>1</v>
      </c>
      <c r="EQ157" s="39">
        <v>1</v>
      </c>
      <c r="ER157" s="39">
        <v>1</v>
      </c>
      <c r="ES157" s="39">
        <v>1</v>
      </c>
      <c r="ET157" s="39">
        <v>1</v>
      </c>
      <c r="EU157" s="39">
        <v>1</v>
      </c>
      <c r="EV157" s="39">
        <v>1</v>
      </c>
      <c r="EW157" s="39">
        <v>1</v>
      </c>
      <c r="EX157" s="39">
        <v>1</v>
      </c>
      <c r="EY157" s="39">
        <v>1</v>
      </c>
      <c r="EZ157" s="39">
        <v>1</v>
      </c>
      <c r="FA157" s="39">
        <v>1</v>
      </c>
      <c r="FB157" s="39">
        <v>0</v>
      </c>
      <c r="FC157" s="39">
        <v>1</v>
      </c>
      <c r="FD157" s="39">
        <v>1</v>
      </c>
      <c r="FE157" s="39">
        <v>1</v>
      </c>
      <c r="FF157" s="39">
        <v>1</v>
      </c>
      <c r="FG157" s="39">
        <v>1</v>
      </c>
      <c r="FH157" s="39">
        <v>1</v>
      </c>
      <c r="FI157" s="39">
        <v>0</v>
      </c>
      <c r="FJ157" s="39">
        <v>1</v>
      </c>
      <c r="FK157" s="39">
        <v>0</v>
      </c>
      <c r="FL157" s="39">
        <v>0</v>
      </c>
      <c r="FM157" s="39">
        <v>1</v>
      </c>
      <c r="FN157" s="39">
        <v>1</v>
      </c>
      <c r="FO157" s="39">
        <v>2</v>
      </c>
      <c r="FP157" s="39">
        <v>1</v>
      </c>
      <c r="FQ157" s="39">
        <v>1</v>
      </c>
      <c r="FR157" s="39">
        <v>1</v>
      </c>
      <c r="FS157" s="39">
        <v>1</v>
      </c>
      <c r="FT157" s="37">
        <v>1</v>
      </c>
    </row>
    <row r="158" spans="1:176" x14ac:dyDescent="0.25">
      <c r="A158" s="316"/>
      <c r="B158" s="316"/>
      <c r="C158" s="84" t="s">
        <v>320</v>
      </c>
      <c r="D158" s="84" t="s">
        <v>318</v>
      </c>
      <c r="E158" s="88" t="s">
        <v>2694</v>
      </c>
      <c r="F158" s="89">
        <v>0</v>
      </c>
      <c r="G158" s="86">
        <v>1</v>
      </c>
      <c r="H158" s="86">
        <v>1</v>
      </c>
      <c r="I158" s="86">
        <v>1</v>
      </c>
      <c r="J158" s="87">
        <v>1</v>
      </c>
      <c r="L158" s="36">
        <v>0</v>
      </c>
      <c r="M158" s="37">
        <v>0</v>
      </c>
      <c r="N158" s="38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40">
        <v>0</v>
      </c>
      <c r="Y158" s="41">
        <v>0</v>
      </c>
      <c r="Z158" s="38">
        <v>1</v>
      </c>
      <c r="AA158" s="40">
        <v>1</v>
      </c>
      <c r="AB158" s="41">
        <v>0</v>
      </c>
      <c r="AC158" s="38">
        <v>0</v>
      </c>
      <c r="AD158" s="39">
        <v>0</v>
      </c>
      <c r="AE158" s="40">
        <v>0</v>
      </c>
      <c r="AF158" s="36">
        <v>0</v>
      </c>
      <c r="AG158" s="39">
        <v>0</v>
      </c>
      <c r="AH158" s="37">
        <v>1</v>
      </c>
      <c r="AI158" s="38">
        <v>0</v>
      </c>
      <c r="AJ158" s="40">
        <v>0</v>
      </c>
      <c r="AK158" s="36">
        <v>1</v>
      </c>
      <c r="AL158" s="39">
        <v>0</v>
      </c>
      <c r="AM158" s="39">
        <v>0</v>
      </c>
      <c r="AN158" s="39">
        <v>0</v>
      </c>
      <c r="AO158" s="37">
        <v>0</v>
      </c>
      <c r="AP158" s="38">
        <v>1</v>
      </c>
      <c r="AQ158" s="39">
        <v>1</v>
      </c>
      <c r="AR158" s="39">
        <v>1</v>
      </c>
      <c r="AS158" s="39">
        <v>1</v>
      </c>
      <c r="AT158" s="40">
        <v>1</v>
      </c>
      <c r="AU158" s="36">
        <v>1</v>
      </c>
      <c r="AV158" s="39">
        <v>1</v>
      </c>
      <c r="AW158" s="39">
        <v>0</v>
      </c>
      <c r="AX158" s="39">
        <v>1</v>
      </c>
      <c r="AY158" s="39">
        <v>1</v>
      </c>
      <c r="AZ158" s="39">
        <v>1</v>
      </c>
      <c r="BA158" s="39">
        <v>0</v>
      </c>
      <c r="BB158" s="39">
        <v>0</v>
      </c>
      <c r="BC158" s="39">
        <v>1</v>
      </c>
      <c r="BD158" s="39">
        <v>1</v>
      </c>
      <c r="BE158" s="39">
        <v>1</v>
      </c>
      <c r="BF158" s="39">
        <v>0</v>
      </c>
      <c r="BG158" s="39">
        <v>1</v>
      </c>
      <c r="BH158" s="39">
        <v>2</v>
      </c>
      <c r="BI158" s="39">
        <v>1</v>
      </c>
      <c r="BJ158" s="39">
        <v>1</v>
      </c>
      <c r="BK158" s="39">
        <v>2</v>
      </c>
      <c r="BL158" s="39">
        <v>2</v>
      </c>
      <c r="BM158" s="39">
        <v>2</v>
      </c>
      <c r="BN158" s="39">
        <v>3</v>
      </c>
      <c r="BO158" s="39">
        <v>1</v>
      </c>
      <c r="BP158" s="39">
        <v>2</v>
      </c>
      <c r="BQ158" s="39">
        <v>1</v>
      </c>
      <c r="BR158" s="39">
        <v>1</v>
      </c>
      <c r="BS158" s="39">
        <v>2</v>
      </c>
      <c r="BT158" s="37">
        <v>2</v>
      </c>
      <c r="BU158" s="38">
        <v>1</v>
      </c>
      <c r="BV158" s="39">
        <v>1</v>
      </c>
      <c r="BW158" s="39">
        <v>1</v>
      </c>
      <c r="BX158" s="39">
        <v>1</v>
      </c>
      <c r="BY158" s="39">
        <v>1</v>
      </c>
      <c r="BZ158" s="39">
        <v>1</v>
      </c>
      <c r="CA158" s="39">
        <v>1</v>
      </c>
      <c r="CB158" s="39">
        <v>0</v>
      </c>
      <c r="CC158" s="39">
        <v>1</v>
      </c>
      <c r="CD158" s="39">
        <v>1</v>
      </c>
      <c r="CE158" s="39">
        <v>1</v>
      </c>
      <c r="CF158" s="39">
        <v>2</v>
      </c>
      <c r="CG158" s="39">
        <v>0</v>
      </c>
      <c r="CH158" s="39">
        <v>1</v>
      </c>
      <c r="CI158" s="39">
        <v>1</v>
      </c>
      <c r="CJ158" s="39">
        <v>1</v>
      </c>
      <c r="CK158" s="39">
        <v>1</v>
      </c>
      <c r="CL158" s="39">
        <v>0</v>
      </c>
      <c r="CM158" s="39">
        <v>0</v>
      </c>
      <c r="CN158" s="39">
        <v>1</v>
      </c>
      <c r="CO158" s="39">
        <v>0</v>
      </c>
      <c r="CP158" s="39">
        <v>1</v>
      </c>
      <c r="CQ158" s="39">
        <v>1</v>
      </c>
      <c r="CR158" s="39">
        <v>0</v>
      </c>
      <c r="CS158" s="39">
        <v>0</v>
      </c>
      <c r="CT158" s="39">
        <v>0</v>
      </c>
      <c r="CU158" s="39">
        <v>1</v>
      </c>
      <c r="CV158" s="39">
        <v>1</v>
      </c>
      <c r="CW158" s="39">
        <v>1</v>
      </c>
      <c r="CX158" s="39">
        <v>0</v>
      </c>
      <c r="CY158" s="39">
        <v>1</v>
      </c>
      <c r="CZ158" s="39">
        <v>0</v>
      </c>
      <c r="DA158" s="39">
        <v>1</v>
      </c>
      <c r="DB158" s="39">
        <v>0</v>
      </c>
      <c r="DC158" s="39">
        <v>1</v>
      </c>
      <c r="DD158" s="39">
        <v>1</v>
      </c>
      <c r="DE158" s="39">
        <v>1</v>
      </c>
      <c r="DF158" s="39">
        <v>0</v>
      </c>
      <c r="DG158" s="39">
        <v>0</v>
      </c>
      <c r="DH158" s="39">
        <v>0</v>
      </c>
      <c r="DI158" s="39">
        <v>1</v>
      </c>
      <c r="DJ158" s="39">
        <v>1</v>
      </c>
      <c r="DK158" s="39">
        <v>1</v>
      </c>
      <c r="DL158" s="39">
        <v>1</v>
      </c>
      <c r="DM158" s="39">
        <v>1</v>
      </c>
      <c r="DN158" s="39">
        <v>1</v>
      </c>
      <c r="DO158" s="39">
        <v>1</v>
      </c>
      <c r="DP158" s="39">
        <v>1</v>
      </c>
      <c r="DQ158" s="39">
        <v>1</v>
      </c>
      <c r="DR158" s="39">
        <v>0</v>
      </c>
      <c r="DS158" s="39">
        <v>1</v>
      </c>
      <c r="DT158" s="39">
        <v>1</v>
      </c>
      <c r="DU158" s="39">
        <v>1</v>
      </c>
      <c r="DV158" s="39">
        <v>0</v>
      </c>
      <c r="DW158" s="39">
        <v>1</v>
      </c>
      <c r="DX158" s="39">
        <v>1</v>
      </c>
      <c r="DY158" s="39">
        <v>1</v>
      </c>
      <c r="DZ158" s="39">
        <v>1</v>
      </c>
      <c r="EA158" s="39">
        <v>1</v>
      </c>
      <c r="EB158" s="39">
        <v>1</v>
      </c>
      <c r="EC158" s="39">
        <v>1</v>
      </c>
      <c r="ED158" s="39">
        <v>2</v>
      </c>
      <c r="EE158" s="39">
        <v>1</v>
      </c>
      <c r="EF158" s="39">
        <v>1</v>
      </c>
      <c r="EG158" s="39">
        <v>1</v>
      </c>
      <c r="EH158" s="39">
        <v>1</v>
      </c>
      <c r="EI158" s="39">
        <v>1</v>
      </c>
      <c r="EJ158" s="39">
        <v>1</v>
      </c>
      <c r="EK158" s="39">
        <v>1</v>
      </c>
      <c r="EL158" s="39">
        <v>1</v>
      </c>
      <c r="EM158" s="39">
        <v>1</v>
      </c>
      <c r="EN158" s="39">
        <v>1</v>
      </c>
      <c r="EO158" s="39">
        <v>0</v>
      </c>
      <c r="EP158" s="39">
        <v>1</v>
      </c>
      <c r="EQ158" s="39">
        <v>1</v>
      </c>
      <c r="ER158" s="39">
        <v>1</v>
      </c>
      <c r="ES158" s="39">
        <v>1</v>
      </c>
      <c r="ET158" s="39">
        <v>1</v>
      </c>
      <c r="EU158" s="39">
        <v>1</v>
      </c>
      <c r="EV158" s="39">
        <v>1</v>
      </c>
      <c r="EW158" s="39">
        <v>1</v>
      </c>
      <c r="EX158" s="39">
        <v>1</v>
      </c>
      <c r="EY158" s="39">
        <v>1</v>
      </c>
      <c r="EZ158" s="39">
        <v>1</v>
      </c>
      <c r="FA158" s="39">
        <v>1</v>
      </c>
      <c r="FB158" s="39">
        <v>0</v>
      </c>
      <c r="FC158" s="39">
        <v>1</v>
      </c>
      <c r="FD158" s="39">
        <v>0</v>
      </c>
      <c r="FE158" s="39">
        <v>1</v>
      </c>
      <c r="FF158" s="39">
        <v>1</v>
      </c>
      <c r="FG158" s="39">
        <v>1</v>
      </c>
      <c r="FH158" s="39">
        <v>1</v>
      </c>
      <c r="FI158" s="39">
        <v>1</v>
      </c>
      <c r="FJ158" s="39">
        <v>1</v>
      </c>
      <c r="FK158" s="39">
        <v>0</v>
      </c>
      <c r="FL158" s="39">
        <v>0</v>
      </c>
      <c r="FM158" s="39">
        <v>1</v>
      </c>
      <c r="FN158" s="39">
        <v>2</v>
      </c>
      <c r="FO158" s="39">
        <v>1</v>
      </c>
      <c r="FP158" s="39">
        <v>1</v>
      </c>
      <c r="FQ158" s="39">
        <v>1</v>
      </c>
      <c r="FR158" s="39">
        <v>1</v>
      </c>
      <c r="FS158" s="39">
        <v>1</v>
      </c>
      <c r="FT158" s="37">
        <v>1</v>
      </c>
    </row>
    <row r="159" spans="1:176" x14ac:dyDescent="0.25">
      <c r="A159" s="316"/>
      <c r="B159" s="316"/>
      <c r="C159" s="84" t="s">
        <v>2695</v>
      </c>
      <c r="D159" s="84" t="s">
        <v>2696</v>
      </c>
      <c r="E159" s="88" t="s">
        <v>2697</v>
      </c>
      <c r="F159" s="89">
        <v>0</v>
      </c>
      <c r="G159" s="86">
        <v>1</v>
      </c>
      <c r="H159" s="86">
        <v>1</v>
      </c>
      <c r="I159" s="86">
        <v>1</v>
      </c>
      <c r="J159" s="87">
        <v>1</v>
      </c>
      <c r="L159" s="36">
        <v>0</v>
      </c>
      <c r="M159" s="37">
        <v>0</v>
      </c>
      <c r="N159" s="38">
        <v>0</v>
      </c>
      <c r="O159" s="39">
        <v>0</v>
      </c>
      <c r="P159" s="39">
        <v>0</v>
      </c>
      <c r="Q159" s="39">
        <v>1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40">
        <v>0</v>
      </c>
      <c r="Y159" s="41">
        <v>0</v>
      </c>
      <c r="Z159" s="38">
        <v>1</v>
      </c>
      <c r="AA159" s="40">
        <v>1</v>
      </c>
      <c r="AB159" s="41">
        <v>0</v>
      </c>
      <c r="AC159" s="38">
        <v>0</v>
      </c>
      <c r="AD159" s="39">
        <v>0</v>
      </c>
      <c r="AE159" s="40">
        <v>0</v>
      </c>
      <c r="AF159" s="36">
        <v>0</v>
      </c>
      <c r="AG159" s="39">
        <v>0</v>
      </c>
      <c r="AH159" s="37">
        <v>1</v>
      </c>
      <c r="AI159" s="38">
        <v>0</v>
      </c>
      <c r="AJ159" s="40">
        <v>0</v>
      </c>
      <c r="AK159" s="36">
        <v>1</v>
      </c>
      <c r="AL159" s="39">
        <v>0</v>
      </c>
      <c r="AM159" s="39">
        <v>0</v>
      </c>
      <c r="AN159" s="39">
        <v>0</v>
      </c>
      <c r="AO159" s="37">
        <v>0</v>
      </c>
      <c r="AP159" s="38">
        <v>0</v>
      </c>
      <c r="AQ159" s="39">
        <v>1</v>
      </c>
      <c r="AR159" s="39">
        <v>1</v>
      </c>
      <c r="AS159" s="39">
        <v>1</v>
      </c>
      <c r="AT159" s="40">
        <v>1</v>
      </c>
      <c r="AU159" s="36">
        <v>1</v>
      </c>
      <c r="AV159" s="39">
        <v>1</v>
      </c>
      <c r="AW159" s="39">
        <v>0</v>
      </c>
      <c r="AX159" s="39">
        <v>1</v>
      </c>
      <c r="AY159" s="39">
        <v>1</v>
      </c>
      <c r="AZ159" s="39">
        <v>1</v>
      </c>
      <c r="BA159" s="39">
        <v>0</v>
      </c>
      <c r="BB159" s="39">
        <v>0</v>
      </c>
      <c r="BC159" s="39">
        <v>1</v>
      </c>
      <c r="BD159" s="39">
        <v>1</v>
      </c>
      <c r="BE159" s="39">
        <v>1</v>
      </c>
      <c r="BF159" s="39">
        <v>0</v>
      </c>
      <c r="BG159" s="39">
        <v>2</v>
      </c>
      <c r="BH159" s="39">
        <v>2</v>
      </c>
      <c r="BI159" s="39">
        <v>2</v>
      </c>
      <c r="BJ159" s="39">
        <v>1</v>
      </c>
      <c r="BK159" s="39">
        <v>2</v>
      </c>
      <c r="BL159" s="39">
        <v>2</v>
      </c>
      <c r="BM159" s="39">
        <v>2</v>
      </c>
      <c r="BN159" s="39">
        <v>3</v>
      </c>
      <c r="BO159" s="39">
        <v>1</v>
      </c>
      <c r="BP159" s="39">
        <v>3</v>
      </c>
      <c r="BQ159" s="39">
        <v>1</v>
      </c>
      <c r="BR159" s="39">
        <v>1</v>
      </c>
      <c r="BS159" s="39">
        <v>2</v>
      </c>
      <c r="BT159" s="37">
        <v>2</v>
      </c>
      <c r="BU159" s="38">
        <v>1</v>
      </c>
      <c r="BV159" s="39">
        <v>1</v>
      </c>
      <c r="BW159" s="39">
        <v>1</v>
      </c>
      <c r="BX159" s="39">
        <v>1</v>
      </c>
      <c r="BY159" s="39">
        <v>1</v>
      </c>
      <c r="BZ159" s="39">
        <v>1</v>
      </c>
      <c r="CA159" s="39">
        <v>1</v>
      </c>
      <c r="CB159" s="39">
        <v>1</v>
      </c>
      <c r="CC159" s="39">
        <v>1</v>
      </c>
      <c r="CD159" s="39">
        <v>1</v>
      </c>
      <c r="CE159" s="39">
        <v>1</v>
      </c>
      <c r="CF159" s="39">
        <v>2</v>
      </c>
      <c r="CG159" s="39">
        <v>0</v>
      </c>
      <c r="CH159" s="39">
        <v>1</v>
      </c>
      <c r="CI159" s="39">
        <v>1</v>
      </c>
      <c r="CJ159" s="39">
        <v>1</v>
      </c>
      <c r="CK159" s="39">
        <v>1</v>
      </c>
      <c r="CL159" s="39">
        <v>0</v>
      </c>
      <c r="CM159" s="39">
        <v>0</v>
      </c>
      <c r="CN159" s="39">
        <v>0</v>
      </c>
      <c r="CO159" s="39">
        <v>0</v>
      </c>
      <c r="CP159" s="39">
        <v>1</v>
      </c>
      <c r="CQ159" s="39">
        <v>1</v>
      </c>
      <c r="CR159" s="39">
        <v>0</v>
      </c>
      <c r="CS159" s="39">
        <v>0</v>
      </c>
      <c r="CT159" s="39">
        <v>0</v>
      </c>
      <c r="CU159" s="39">
        <v>1</v>
      </c>
      <c r="CV159" s="39">
        <v>1</v>
      </c>
      <c r="CW159" s="39">
        <v>1</v>
      </c>
      <c r="CX159" s="39">
        <v>0</v>
      </c>
      <c r="CY159" s="39">
        <v>1</v>
      </c>
      <c r="CZ159" s="39">
        <v>0</v>
      </c>
      <c r="DA159" s="39">
        <v>1</v>
      </c>
      <c r="DB159" s="39">
        <v>0</v>
      </c>
      <c r="DC159" s="39">
        <v>1</v>
      </c>
      <c r="DD159" s="39">
        <v>1</v>
      </c>
      <c r="DE159" s="39">
        <v>1</v>
      </c>
      <c r="DF159" s="39">
        <v>0</v>
      </c>
      <c r="DG159" s="39">
        <v>0</v>
      </c>
      <c r="DH159" s="39">
        <v>0</v>
      </c>
      <c r="DI159" s="39">
        <v>1</v>
      </c>
      <c r="DJ159" s="39">
        <v>1</v>
      </c>
      <c r="DK159" s="39">
        <v>1</v>
      </c>
      <c r="DL159" s="39">
        <v>1</v>
      </c>
      <c r="DM159" s="39">
        <v>1</v>
      </c>
      <c r="DN159" s="39">
        <v>1</v>
      </c>
      <c r="DO159" s="39">
        <v>1</v>
      </c>
      <c r="DP159" s="39">
        <v>1</v>
      </c>
      <c r="DQ159" s="39">
        <v>1</v>
      </c>
      <c r="DR159" s="39">
        <v>0</v>
      </c>
      <c r="DS159" s="39">
        <v>1</v>
      </c>
      <c r="DT159" s="39">
        <v>1</v>
      </c>
      <c r="DU159" s="39">
        <v>0</v>
      </c>
      <c r="DV159" s="39">
        <v>0</v>
      </c>
      <c r="DW159" s="39">
        <v>1</v>
      </c>
      <c r="DX159" s="39">
        <v>1</v>
      </c>
      <c r="DY159" s="39">
        <v>1</v>
      </c>
      <c r="DZ159" s="39">
        <v>1</v>
      </c>
      <c r="EA159" s="39">
        <v>1</v>
      </c>
      <c r="EB159" s="39">
        <v>1</v>
      </c>
      <c r="EC159" s="39">
        <v>1</v>
      </c>
      <c r="ED159" s="39">
        <v>1</v>
      </c>
      <c r="EE159" s="39">
        <v>1</v>
      </c>
      <c r="EF159" s="39">
        <v>1</v>
      </c>
      <c r="EG159" s="39">
        <v>1</v>
      </c>
      <c r="EH159" s="39">
        <v>1</v>
      </c>
      <c r="EI159" s="39">
        <v>1</v>
      </c>
      <c r="EJ159" s="39">
        <v>1</v>
      </c>
      <c r="EK159" s="39">
        <v>1</v>
      </c>
      <c r="EL159" s="39">
        <v>1</v>
      </c>
      <c r="EM159" s="39">
        <v>2</v>
      </c>
      <c r="EN159" s="39">
        <v>1</v>
      </c>
      <c r="EO159" s="39">
        <v>0</v>
      </c>
      <c r="EP159" s="39">
        <v>1</v>
      </c>
      <c r="EQ159" s="39">
        <v>1</v>
      </c>
      <c r="ER159" s="39">
        <v>1</v>
      </c>
      <c r="ES159" s="39">
        <v>1</v>
      </c>
      <c r="ET159" s="39">
        <v>1</v>
      </c>
      <c r="EU159" s="39">
        <v>1</v>
      </c>
      <c r="EV159" s="39">
        <v>1</v>
      </c>
      <c r="EW159" s="39">
        <v>1</v>
      </c>
      <c r="EX159" s="39">
        <v>1</v>
      </c>
      <c r="EY159" s="39">
        <v>1</v>
      </c>
      <c r="EZ159" s="39">
        <v>1</v>
      </c>
      <c r="FA159" s="39">
        <v>1</v>
      </c>
      <c r="FB159" s="39">
        <v>0</v>
      </c>
      <c r="FC159" s="39">
        <v>1</v>
      </c>
      <c r="FD159" s="39">
        <v>0</v>
      </c>
      <c r="FE159" s="39">
        <v>1</v>
      </c>
      <c r="FF159" s="39">
        <v>1</v>
      </c>
      <c r="FG159" s="39">
        <v>1</v>
      </c>
      <c r="FH159" s="39">
        <v>1</v>
      </c>
      <c r="FI159" s="39">
        <v>1</v>
      </c>
      <c r="FJ159" s="39">
        <v>1</v>
      </c>
      <c r="FK159" s="39">
        <v>0</v>
      </c>
      <c r="FL159" s="39">
        <v>0</v>
      </c>
      <c r="FM159" s="39">
        <v>1</v>
      </c>
      <c r="FN159" s="39">
        <v>1</v>
      </c>
      <c r="FO159" s="39">
        <v>1</v>
      </c>
      <c r="FP159" s="39">
        <v>1</v>
      </c>
      <c r="FQ159" s="39">
        <v>1</v>
      </c>
      <c r="FR159" s="39">
        <v>1</v>
      </c>
      <c r="FS159" s="39">
        <v>1</v>
      </c>
      <c r="FT159" s="37">
        <v>1</v>
      </c>
    </row>
    <row r="160" spans="1:176" x14ac:dyDescent="0.25">
      <c r="A160" s="316"/>
      <c r="B160" s="316"/>
      <c r="C160" s="84" t="s">
        <v>2698</v>
      </c>
      <c r="D160" s="84" t="s">
        <v>437</v>
      </c>
      <c r="E160" s="88" t="s">
        <v>2699</v>
      </c>
      <c r="F160" s="89">
        <v>0</v>
      </c>
      <c r="G160" s="86">
        <v>1</v>
      </c>
      <c r="H160" s="86">
        <v>1</v>
      </c>
      <c r="I160" s="86">
        <v>1</v>
      </c>
      <c r="J160" s="87">
        <v>1</v>
      </c>
      <c r="L160" s="36">
        <v>0</v>
      </c>
      <c r="M160" s="37">
        <v>0</v>
      </c>
      <c r="N160" s="38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1</v>
      </c>
      <c r="W160" s="39">
        <v>1</v>
      </c>
      <c r="X160" s="40">
        <v>1</v>
      </c>
      <c r="Y160" s="41">
        <v>0</v>
      </c>
      <c r="Z160" s="38">
        <v>0</v>
      </c>
      <c r="AA160" s="40">
        <v>0</v>
      </c>
      <c r="AB160" s="41">
        <v>0</v>
      </c>
      <c r="AC160" s="38">
        <v>0</v>
      </c>
      <c r="AD160" s="39">
        <v>0</v>
      </c>
      <c r="AE160" s="40">
        <v>0</v>
      </c>
      <c r="AF160" s="36">
        <v>0</v>
      </c>
      <c r="AG160" s="39">
        <v>0</v>
      </c>
      <c r="AH160" s="37">
        <v>0</v>
      </c>
      <c r="AI160" s="38">
        <v>0</v>
      </c>
      <c r="AJ160" s="40">
        <v>0</v>
      </c>
      <c r="AK160" s="36">
        <v>1</v>
      </c>
      <c r="AL160" s="39">
        <v>0</v>
      </c>
      <c r="AM160" s="39">
        <v>0</v>
      </c>
      <c r="AN160" s="39">
        <v>0</v>
      </c>
      <c r="AO160" s="37">
        <v>0</v>
      </c>
      <c r="AP160" s="38">
        <v>1</v>
      </c>
      <c r="AQ160" s="39">
        <v>1</v>
      </c>
      <c r="AR160" s="39">
        <v>1</v>
      </c>
      <c r="AS160" s="39">
        <v>2</v>
      </c>
      <c r="AT160" s="40">
        <v>2</v>
      </c>
      <c r="AU160" s="36">
        <v>1</v>
      </c>
      <c r="AV160" s="39">
        <v>1</v>
      </c>
      <c r="AW160" s="39">
        <v>1</v>
      </c>
      <c r="AX160" s="39">
        <v>1</v>
      </c>
      <c r="AY160" s="39">
        <v>1</v>
      </c>
      <c r="AZ160" s="39">
        <v>1</v>
      </c>
      <c r="BA160" s="39">
        <v>1</v>
      </c>
      <c r="BB160" s="39">
        <v>1</v>
      </c>
      <c r="BC160" s="39">
        <v>1</v>
      </c>
      <c r="BD160" s="39">
        <v>1</v>
      </c>
      <c r="BE160" s="39">
        <v>1</v>
      </c>
      <c r="BF160" s="39">
        <v>1</v>
      </c>
      <c r="BG160" s="39">
        <v>1</v>
      </c>
      <c r="BH160" s="39">
        <v>1</v>
      </c>
      <c r="BI160" s="39">
        <v>1</v>
      </c>
      <c r="BJ160" s="39">
        <v>1</v>
      </c>
      <c r="BK160" s="39">
        <v>1</v>
      </c>
      <c r="BL160" s="39">
        <v>0</v>
      </c>
      <c r="BM160" s="39">
        <v>1</v>
      </c>
      <c r="BN160" s="39">
        <v>1</v>
      </c>
      <c r="BO160" s="39">
        <v>1</v>
      </c>
      <c r="BP160" s="39">
        <v>1</v>
      </c>
      <c r="BQ160" s="39">
        <v>1</v>
      </c>
      <c r="BR160" s="39">
        <v>1</v>
      </c>
      <c r="BS160" s="39">
        <v>1</v>
      </c>
      <c r="BT160" s="37">
        <v>1</v>
      </c>
      <c r="BU160" s="38">
        <v>1</v>
      </c>
      <c r="BV160" s="39">
        <v>1</v>
      </c>
      <c r="BW160" s="39">
        <v>1</v>
      </c>
      <c r="BX160" s="39">
        <v>1</v>
      </c>
      <c r="BY160" s="39">
        <v>1</v>
      </c>
      <c r="BZ160" s="39">
        <v>1</v>
      </c>
      <c r="CA160" s="39">
        <v>1</v>
      </c>
      <c r="CB160" s="39">
        <v>0</v>
      </c>
      <c r="CC160" s="39">
        <v>1</v>
      </c>
      <c r="CD160" s="39">
        <v>1</v>
      </c>
      <c r="CE160" s="39">
        <v>1</v>
      </c>
      <c r="CF160" s="39">
        <v>1</v>
      </c>
      <c r="CG160" s="39">
        <v>0</v>
      </c>
      <c r="CH160" s="39">
        <v>1</v>
      </c>
      <c r="CI160" s="39">
        <v>1</v>
      </c>
      <c r="CJ160" s="39">
        <v>1</v>
      </c>
      <c r="CK160" s="39">
        <v>1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1</v>
      </c>
      <c r="CR160" s="39">
        <v>1</v>
      </c>
      <c r="CS160" s="39">
        <v>1</v>
      </c>
      <c r="CT160" s="39">
        <v>0</v>
      </c>
      <c r="CU160" s="39">
        <v>1</v>
      </c>
      <c r="CV160" s="39">
        <v>1</v>
      </c>
      <c r="CW160" s="39">
        <v>1</v>
      </c>
      <c r="CX160" s="39">
        <v>1</v>
      </c>
      <c r="CY160" s="39">
        <v>1</v>
      </c>
      <c r="CZ160" s="39">
        <v>1</v>
      </c>
      <c r="DA160" s="39">
        <v>1</v>
      </c>
      <c r="DB160" s="39">
        <v>1</v>
      </c>
      <c r="DC160" s="39">
        <v>1</v>
      </c>
      <c r="DD160" s="39">
        <v>0</v>
      </c>
      <c r="DE160" s="39">
        <v>1</v>
      </c>
      <c r="DF160" s="39">
        <v>0</v>
      </c>
      <c r="DG160" s="39">
        <v>0</v>
      </c>
      <c r="DH160" s="39">
        <v>0</v>
      </c>
      <c r="DI160" s="39">
        <v>1</v>
      </c>
      <c r="DJ160" s="39">
        <v>0</v>
      </c>
      <c r="DK160" s="39">
        <v>0</v>
      </c>
      <c r="DL160" s="39">
        <v>1</v>
      </c>
      <c r="DM160" s="39">
        <v>1</v>
      </c>
      <c r="DN160" s="39">
        <v>0</v>
      </c>
      <c r="DO160" s="39">
        <v>1</v>
      </c>
      <c r="DP160" s="39">
        <v>1</v>
      </c>
      <c r="DQ160" s="39">
        <v>1</v>
      </c>
      <c r="DR160" s="39">
        <v>1</v>
      </c>
      <c r="DS160" s="39">
        <v>1</v>
      </c>
      <c r="DT160" s="39">
        <v>1</v>
      </c>
      <c r="DU160" s="39">
        <v>1</v>
      </c>
      <c r="DV160" s="39">
        <v>1</v>
      </c>
      <c r="DW160" s="39">
        <v>1</v>
      </c>
      <c r="DX160" s="39">
        <v>1</v>
      </c>
      <c r="DY160" s="39">
        <v>1</v>
      </c>
      <c r="DZ160" s="39">
        <v>1</v>
      </c>
      <c r="EA160" s="39">
        <v>1</v>
      </c>
      <c r="EB160" s="39">
        <v>1</v>
      </c>
      <c r="EC160" s="39">
        <v>1</v>
      </c>
      <c r="ED160" s="39">
        <v>1</v>
      </c>
      <c r="EE160" s="39">
        <v>1</v>
      </c>
      <c r="EF160" s="39">
        <v>1</v>
      </c>
      <c r="EG160" s="39">
        <v>1</v>
      </c>
      <c r="EH160" s="39">
        <v>1</v>
      </c>
      <c r="EI160" s="39">
        <v>1</v>
      </c>
      <c r="EJ160" s="39">
        <v>1</v>
      </c>
      <c r="EK160" s="39">
        <v>1</v>
      </c>
      <c r="EL160" s="39">
        <v>1</v>
      </c>
      <c r="EM160" s="39">
        <v>1</v>
      </c>
      <c r="EN160" s="39">
        <v>1</v>
      </c>
      <c r="EO160" s="39">
        <v>1</v>
      </c>
      <c r="EP160" s="39">
        <v>1</v>
      </c>
      <c r="EQ160" s="39">
        <v>1</v>
      </c>
      <c r="ER160" s="39">
        <v>0</v>
      </c>
      <c r="ES160" s="39">
        <v>1</v>
      </c>
      <c r="ET160" s="39">
        <v>1</v>
      </c>
      <c r="EU160" s="39">
        <v>2</v>
      </c>
      <c r="EV160" s="39">
        <v>1</v>
      </c>
      <c r="EW160" s="39">
        <v>1</v>
      </c>
      <c r="EX160" s="39">
        <v>1</v>
      </c>
      <c r="EY160" s="39">
        <v>1</v>
      </c>
      <c r="EZ160" s="39">
        <v>1</v>
      </c>
      <c r="FA160" s="39">
        <v>1</v>
      </c>
      <c r="FB160" s="39">
        <v>1</v>
      </c>
      <c r="FC160" s="39">
        <v>1</v>
      </c>
      <c r="FD160" s="39">
        <v>1</v>
      </c>
      <c r="FE160" s="39">
        <v>1</v>
      </c>
      <c r="FF160" s="39">
        <v>1</v>
      </c>
      <c r="FG160" s="39">
        <v>0</v>
      </c>
      <c r="FH160" s="39">
        <v>1</v>
      </c>
      <c r="FI160" s="39">
        <v>1</v>
      </c>
      <c r="FJ160" s="39">
        <v>1</v>
      </c>
      <c r="FK160" s="39">
        <v>0</v>
      </c>
      <c r="FL160" s="39">
        <v>1</v>
      </c>
      <c r="FM160" s="39">
        <v>0</v>
      </c>
      <c r="FN160" s="39">
        <v>1</v>
      </c>
      <c r="FO160" s="39">
        <v>1</v>
      </c>
      <c r="FP160" s="39">
        <v>1</v>
      </c>
      <c r="FQ160" s="39">
        <v>1</v>
      </c>
      <c r="FR160" s="39">
        <v>1</v>
      </c>
      <c r="FS160" s="39">
        <v>1</v>
      </c>
      <c r="FT160" s="37">
        <v>1</v>
      </c>
    </row>
    <row r="161" spans="1:176" x14ac:dyDescent="0.25">
      <c r="A161" s="316"/>
      <c r="B161" s="316"/>
      <c r="C161" s="84" t="s">
        <v>2700</v>
      </c>
      <c r="D161" s="84" t="s">
        <v>2701</v>
      </c>
      <c r="E161" s="88" t="s">
        <v>2702</v>
      </c>
      <c r="F161" s="42" t="s">
        <v>2306</v>
      </c>
      <c r="G161" s="42" t="s">
        <v>2306</v>
      </c>
      <c r="H161" s="42" t="s">
        <v>2306</v>
      </c>
      <c r="I161" s="42" t="s">
        <v>2306</v>
      </c>
      <c r="J161" s="43" t="s">
        <v>2306</v>
      </c>
      <c r="L161" s="36">
        <v>1</v>
      </c>
      <c r="M161" s="37">
        <v>1</v>
      </c>
      <c r="N161" s="38">
        <v>1</v>
      </c>
      <c r="O161" s="39">
        <v>1</v>
      </c>
      <c r="P161" s="39">
        <v>0</v>
      </c>
      <c r="Q161" s="39">
        <v>1</v>
      </c>
      <c r="R161" s="39">
        <v>2</v>
      </c>
      <c r="S161" s="39">
        <v>2</v>
      </c>
      <c r="T161" s="39">
        <v>1</v>
      </c>
      <c r="U161" s="39">
        <v>1</v>
      </c>
      <c r="V161" s="39">
        <v>1</v>
      </c>
      <c r="W161" s="39">
        <v>0</v>
      </c>
      <c r="X161" s="40">
        <v>0</v>
      </c>
      <c r="Y161" s="41">
        <v>1</v>
      </c>
      <c r="Z161" s="38">
        <v>0</v>
      </c>
      <c r="AA161" s="40">
        <v>0</v>
      </c>
      <c r="AB161" s="41">
        <v>0</v>
      </c>
      <c r="AC161" s="38">
        <v>1</v>
      </c>
      <c r="AD161" s="39">
        <v>1</v>
      </c>
      <c r="AE161" s="40">
        <v>1</v>
      </c>
      <c r="AF161" s="36">
        <v>1</v>
      </c>
      <c r="AG161" s="39">
        <v>0</v>
      </c>
      <c r="AH161" s="37">
        <v>0</v>
      </c>
      <c r="AI161" s="38">
        <v>0</v>
      </c>
      <c r="AJ161" s="40">
        <v>0</v>
      </c>
      <c r="AK161" s="36">
        <v>1</v>
      </c>
      <c r="AL161" s="39">
        <v>1</v>
      </c>
      <c r="AM161" s="39">
        <v>0</v>
      </c>
      <c r="AN161" s="39">
        <v>1</v>
      </c>
      <c r="AO161" s="37">
        <v>1</v>
      </c>
      <c r="AP161" s="38">
        <v>1</v>
      </c>
      <c r="AQ161" s="39">
        <v>1</v>
      </c>
      <c r="AR161" s="39">
        <v>0</v>
      </c>
      <c r="AS161" s="39">
        <v>1</v>
      </c>
      <c r="AT161" s="40">
        <v>1</v>
      </c>
      <c r="AU161" s="36">
        <v>1</v>
      </c>
      <c r="AV161" s="39">
        <v>1</v>
      </c>
      <c r="AW161" s="39">
        <v>1</v>
      </c>
      <c r="AX161" s="39">
        <v>1</v>
      </c>
      <c r="AY161" s="39">
        <v>1</v>
      </c>
      <c r="AZ161" s="39">
        <v>1</v>
      </c>
      <c r="BA161" s="39">
        <v>1</v>
      </c>
      <c r="BB161" s="39">
        <v>0</v>
      </c>
      <c r="BC161" s="39">
        <v>1</v>
      </c>
      <c r="BD161" s="39">
        <v>1</v>
      </c>
      <c r="BE161" s="39">
        <v>1</v>
      </c>
      <c r="BF161" s="39">
        <v>1</v>
      </c>
      <c r="BG161" s="39">
        <v>1</v>
      </c>
      <c r="BH161" s="39">
        <v>1</v>
      </c>
      <c r="BI161" s="39">
        <v>1</v>
      </c>
      <c r="BJ161" s="39">
        <v>1</v>
      </c>
      <c r="BK161" s="39">
        <v>1</v>
      </c>
      <c r="BL161" s="39">
        <v>1</v>
      </c>
      <c r="BM161" s="39">
        <v>1</v>
      </c>
      <c r="BN161" s="39">
        <v>1</v>
      </c>
      <c r="BO161" s="39">
        <v>1</v>
      </c>
      <c r="BP161" s="39">
        <v>1</v>
      </c>
      <c r="BQ161" s="39">
        <v>1</v>
      </c>
      <c r="BR161" s="39">
        <v>1</v>
      </c>
      <c r="BS161" s="39">
        <v>1</v>
      </c>
      <c r="BT161" s="37">
        <v>1</v>
      </c>
      <c r="BU161" s="38">
        <v>1</v>
      </c>
      <c r="BV161" s="39">
        <v>1</v>
      </c>
      <c r="BW161" s="39">
        <v>1</v>
      </c>
      <c r="BX161" s="39">
        <v>1</v>
      </c>
      <c r="BY161" s="39">
        <v>2</v>
      </c>
      <c r="BZ161" s="39">
        <v>1</v>
      </c>
      <c r="CA161" s="39">
        <v>1</v>
      </c>
      <c r="CB161" s="39">
        <v>1</v>
      </c>
      <c r="CC161" s="39">
        <v>2</v>
      </c>
      <c r="CD161" s="39">
        <v>2</v>
      </c>
      <c r="CE161" s="39">
        <v>1</v>
      </c>
      <c r="CF161" s="39">
        <v>0</v>
      </c>
      <c r="CG161" s="39">
        <v>1</v>
      </c>
      <c r="CH161" s="39">
        <v>1</v>
      </c>
      <c r="CI161" s="39">
        <v>1</v>
      </c>
      <c r="CJ161" s="39">
        <v>0</v>
      </c>
      <c r="CK161" s="39">
        <v>1</v>
      </c>
      <c r="CL161" s="39">
        <v>0</v>
      </c>
      <c r="CM161" s="39">
        <v>1</v>
      </c>
      <c r="CN161" s="39">
        <v>2</v>
      </c>
      <c r="CO161" s="39">
        <v>0</v>
      </c>
      <c r="CP161" s="39">
        <v>1</v>
      </c>
      <c r="CQ161" s="39">
        <v>1</v>
      </c>
      <c r="CR161" s="39">
        <v>1</v>
      </c>
      <c r="CS161" s="39">
        <v>2</v>
      </c>
      <c r="CT161" s="39">
        <v>1</v>
      </c>
      <c r="CU161" s="39">
        <v>2</v>
      </c>
      <c r="CV161" s="39">
        <v>1</v>
      </c>
      <c r="CW161" s="39">
        <v>0</v>
      </c>
      <c r="CX161" s="39">
        <v>1</v>
      </c>
      <c r="CY161" s="39">
        <v>1</v>
      </c>
      <c r="CZ161" s="39">
        <v>2</v>
      </c>
      <c r="DA161" s="39">
        <v>2</v>
      </c>
      <c r="DB161" s="39">
        <v>2</v>
      </c>
      <c r="DC161" s="39">
        <v>2</v>
      </c>
      <c r="DD161" s="39">
        <v>2</v>
      </c>
      <c r="DE161" s="39">
        <v>1</v>
      </c>
      <c r="DF161" s="39">
        <v>0</v>
      </c>
      <c r="DG161" s="39">
        <v>1</v>
      </c>
      <c r="DH161" s="39">
        <v>2</v>
      </c>
      <c r="DI161" s="39">
        <v>2</v>
      </c>
      <c r="DJ161" s="39">
        <v>2</v>
      </c>
      <c r="DK161" s="39">
        <v>2</v>
      </c>
      <c r="DL161" s="39">
        <v>2</v>
      </c>
      <c r="DM161" s="39">
        <v>1</v>
      </c>
      <c r="DN161" s="39">
        <v>1</v>
      </c>
      <c r="DO161" s="39">
        <v>2</v>
      </c>
      <c r="DP161" s="39">
        <v>2</v>
      </c>
      <c r="DQ161" s="39">
        <v>2</v>
      </c>
      <c r="DR161" s="39">
        <v>1</v>
      </c>
      <c r="DS161" s="39">
        <v>1</v>
      </c>
      <c r="DT161" s="39">
        <v>1</v>
      </c>
      <c r="DU161" s="39">
        <v>1</v>
      </c>
      <c r="DV161" s="39">
        <v>1</v>
      </c>
      <c r="DW161" s="39">
        <v>2</v>
      </c>
      <c r="DX161" s="39">
        <v>2</v>
      </c>
      <c r="DY161" s="39">
        <v>2</v>
      </c>
      <c r="DZ161" s="39">
        <v>2</v>
      </c>
      <c r="EA161" s="39">
        <v>2</v>
      </c>
      <c r="EB161" s="39">
        <v>1</v>
      </c>
      <c r="EC161" s="39">
        <v>1</v>
      </c>
      <c r="ED161" s="39">
        <v>1</v>
      </c>
      <c r="EE161" s="39">
        <v>1</v>
      </c>
      <c r="EF161" s="39">
        <v>0</v>
      </c>
      <c r="EG161" s="39">
        <v>1</v>
      </c>
      <c r="EH161" s="39">
        <v>1</v>
      </c>
      <c r="EI161" s="39">
        <v>1</v>
      </c>
      <c r="EJ161" s="39">
        <v>1</v>
      </c>
      <c r="EK161" s="39">
        <v>1</v>
      </c>
      <c r="EL161" s="39">
        <v>1</v>
      </c>
      <c r="EM161" s="39">
        <v>1</v>
      </c>
      <c r="EN161" s="39">
        <v>1</v>
      </c>
      <c r="EO161" s="39">
        <v>1</v>
      </c>
      <c r="EP161" s="39">
        <v>1</v>
      </c>
      <c r="EQ161" s="39">
        <v>0</v>
      </c>
      <c r="ER161" s="39">
        <v>0</v>
      </c>
      <c r="ES161" s="39">
        <v>1</v>
      </c>
      <c r="ET161" s="39">
        <v>1</v>
      </c>
      <c r="EU161" s="39">
        <v>1</v>
      </c>
      <c r="EV161" s="39">
        <v>1</v>
      </c>
      <c r="EW161" s="39">
        <v>1</v>
      </c>
      <c r="EX161" s="39">
        <v>0</v>
      </c>
      <c r="EY161" s="39">
        <v>1</v>
      </c>
      <c r="EZ161" s="39">
        <v>1</v>
      </c>
      <c r="FA161" s="39">
        <v>0</v>
      </c>
      <c r="FB161" s="39">
        <v>1</v>
      </c>
      <c r="FC161" s="39">
        <v>1</v>
      </c>
      <c r="FD161" s="39">
        <v>1</v>
      </c>
      <c r="FE161" s="39">
        <v>0</v>
      </c>
      <c r="FF161" s="39">
        <v>1</v>
      </c>
      <c r="FG161" s="39">
        <v>0</v>
      </c>
      <c r="FH161" s="39">
        <v>1</v>
      </c>
      <c r="FI161" s="39">
        <v>0</v>
      </c>
      <c r="FJ161" s="39">
        <v>1</v>
      </c>
      <c r="FK161" s="39">
        <v>0</v>
      </c>
      <c r="FL161" s="39">
        <v>1</v>
      </c>
      <c r="FM161" s="39">
        <v>0</v>
      </c>
      <c r="FN161" s="39">
        <v>1</v>
      </c>
      <c r="FO161" s="39">
        <v>1</v>
      </c>
      <c r="FP161" s="39">
        <v>1</v>
      </c>
      <c r="FQ161" s="39">
        <v>1</v>
      </c>
      <c r="FR161" s="39">
        <v>1</v>
      </c>
      <c r="FS161" s="39">
        <v>0</v>
      </c>
      <c r="FT161" s="37">
        <v>0</v>
      </c>
    </row>
    <row r="162" spans="1:176" x14ac:dyDescent="0.25">
      <c r="A162" s="316"/>
      <c r="B162" s="316"/>
      <c r="C162" s="84" t="s">
        <v>2703</v>
      </c>
      <c r="D162" s="84" t="s">
        <v>2704</v>
      </c>
      <c r="E162" s="88" t="s">
        <v>2705</v>
      </c>
      <c r="F162" s="42" t="s">
        <v>2306</v>
      </c>
      <c r="G162" s="42" t="s">
        <v>2306</v>
      </c>
      <c r="H162" s="42" t="s">
        <v>2306</v>
      </c>
      <c r="I162" s="42" t="s">
        <v>2306</v>
      </c>
      <c r="J162" s="43" t="s">
        <v>2306</v>
      </c>
      <c r="L162" s="36">
        <v>1</v>
      </c>
      <c r="M162" s="37">
        <v>1</v>
      </c>
      <c r="N162" s="38">
        <v>2</v>
      </c>
      <c r="O162" s="39">
        <v>2</v>
      </c>
      <c r="P162" s="39">
        <v>1</v>
      </c>
      <c r="Q162" s="39">
        <v>2</v>
      </c>
      <c r="R162" s="39">
        <v>3</v>
      </c>
      <c r="S162" s="39">
        <v>3</v>
      </c>
      <c r="T162" s="39">
        <v>2</v>
      </c>
      <c r="U162" s="39">
        <v>2</v>
      </c>
      <c r="V162" s="39">
        <v>4</v>
      </c>
      <c r="W162" s="39">
        <v>1</v>
      </c>
      <c r="X162" s="40">
        <v>2</v>
      </c>
      <c r="Y162" s="41">
        <v>1</v>
      </c>
      <c r="Z162" s="38">
        <v>2</v>
      </c>
      <c r="AA162" s="40">
        <v>2</v>
      </c>
      <c r="AB162" s="41">
        <v>0</v>
      </c>
      <c r="AC162" s="38">
        <v>2</v>
      </c>
      <c r="AD162" s="39">
        <v>3</v>
      </c>
      <c r="AE162" s="40">
        <v>2</v>
      </c>
      <c r="AF162" s="36">
        <v>1</v>
      </c>
      <c r="AG162" s="39">
        <v>1</v>
      </c>
      <c r="AH162" s="37">
        <v>1</v>
      </c>
      <c r="AI162" s="38">
        <v>1</v>
      </c>
      <c r="AJ162" s="40">
        <v>1</v>
      </c>
      <c r="AK162" s="36">
        <v>2</v>
      </c>
      <c r="AL162" s="39">
        <v>1</v>
      </c>
      <c r="AM162" s="39">
        <v>1</v>
      </c>
      <c r="AN162" s="39">
        <v>1</v>
      </c>
      <c r="AO162" s="37">
        <v>1</v>
      </c>
      <c r="AP162" s="38">
        <v>2</v>
      </c>
      <c r="AQ162" s="39">
        <v>0</v>
      </c>
      <c r="AR162" s="39">
        <v>1</v>
      </c>
      <c r="AS162" s="39">
        <v>2</v>
      </c>
      <c r="AT162" s="40">
        <v>2</v>
      </c>
      <c r="AU162" s="36">
        <v>2</v>
      </c>
      <c r="AV162" s="39">
        <v>2</v>
      </c>
      <c r="AW162" s="39">
        <v>2</v>
      </c>
      <c r="AX162" s="39">
        <v>2</v>
      </c>
      <c r="AY162" s="39">
        <v>2</v>
      </c>
      <c r="AZ162" s="39">
        <v>2</v>
      </c>
      <c r="BA162" s="39">
        <v>2</v>
      </c>
      <c r="BB162" s="39">
        <v>1</v>
      </c>
      <c r="BC162" s="39">
        <v>2</v>
      </c>
      <c r="BD162" s="39">
        <v>2</v>
      </c>
      <c r="BE162" s="39">
        <v>2</v>
      </c>
      <c r="BF162" s="39">
        <v>1</v>
      </c>
      <c r="BG162" s="39">
        <v>2</v>
      </c>
      <c r="BH162" s="39">
        <v>2</v>
      </c>
      <c r="BI162" s="39">
        <v>2</v>
      </c>
      <c r="BJ162" s="39">
        <v>2</v>
      </c>
      <c r="BK162" s="39">
        <v>2</v>
      </c>
      <c r="BL162" s="39">
        <v>1</v>
      </c>
      <c r="BM162" s="39">
        <v>2</v>
      </c>
      <c r="BN162" s="39">
        <v>2</v>
      </c>
      <c r="BO162" s="39">
        <v>2</v>
      </c>
      <c r="BP162" s="39">
        <v>2</v>
      </c>
      <c r="BQ162" s="39">
        <v>2</v>
      </c>
      <c r="BR162" s="39">
        <v>2</v>
      </c>
      <c r="BS162" s="39">
        <v>2</v>
      </c>
      <c r="BT162" s="37">
        <v>2</v>
      </c>
      <c r="BU162" s="38">
        <v>2</v>
      </c>
      <c r="BV162" s="39">
        <v>2</v>
      </c>
      <c r="BW162" s="39">
        <v>2</v>
      </c>
      <c r="BX162" s="39">
        <v>2</v>
      </c>
      <c r="BY162" s="39">
        <v>2</v>
      </c>
      <c r="BZ162" s="39">
        <v>2</v>
      </c>
      <c r="CA162" s="39">
        <v>2</v>
      </c>
      <c r="CB162" s="39">
        <v>1</v>
      </c>
      <c r="CC162" s="39">
        <v>2</v>
      </c>
      <c r="CD162" s="39">
        <v>2</v>
      </c>
      <c r="CE162" s="39">
        <v>2</v>
      </c>
      <c r="CF162" s="39">
        <v>2</v>
      </c>
      <c r="CG162" s="39">
        <v>1</v>
      </c>
      <c r="CH162" s="39">
        <v>2</v>
      </c>
      <c r="CI162" s="39">
        <v>1</v>
      </c>
      <c r="CJ162" s="39">
        <v>2</v>
      </c>
      <c r="CK162" s="39">
        <v>2</v>
      </c>
      <c r="CL162" s="39">
        <v>0</v>
      </c>
      <c r="CM162" s="39">
        <v>1</v>
      </c>
      <c r="CN162" s="39">
        <v>2</v>
      </c>
      <c r="CO162" s="39">
        <v>0</v>
      </c>
      <c r="CP162" s="39">
        <v>1</v>
      </c>
      <c r="CQ162" s="39">
        <v>1</v>
      </c>
      <c r="CR162" s="39">
        <v>1</v>
      </c>
      <c r="CS162" s="39">
        <v>2</v>
      </c>
      <c r="CT162" s="39">
        <v>1</v>
      </c>
      <c r="CU162" s="39">
        <v>2</v>
      </c>
      <c r="CV162" s="39">
        <v>1</v>
      </c>
      <c r="CW162" s="39">
        <v>0</v>
      </c>
      <c r="CX162" s="39">
        <v>1</v>
      </c>
      <c r="CY162" s="39">
        <v>1</v>
      </c>
      <c r="CZ162" s="39">
        <v>2</v>
      </c>
      <c r="DA162" s="39">
        <v>2</v>
      </c>
      <c r="DB162" s="39">
        <v>2</v>
      </c>
      <c r="DC162" s="39">
        <v>2</v>
      </c>
      <c r="DD162" s="39">
        <v>2</v>
      </c>
      <c r="DE162" s="39">
        <v>1</v>
      </c>
      <c r="DF162" s="39">
        <v>0</v>
      </c>
      <c r="DG162" s="39">
        <v>1</v>
      </c>
      <c r="DH162" s="39">
        <v>2</v>
      </c>
      <c r="DI162" s="39">
        <v>2</v>
      </c>
      <c r="DJ162" s="39">
        <v>3</v>
      </c>
      <c r="DK162" s="39">
        <v>2</v>
      </c>
      <c r="DL162" s="39">
        <v>2</v>
      </c>
      <c r="DM162" s="39">
        <v>1</v>
      </c>
      <c r="DN162" s="39">
        <v>1</v>
      </c>
      <c r="DO162" s="39">
        <v>2</v>
      </c>
      <c r="DP162" s="39">
        <v>2</v>
      </c>
      <c r="DQ162" s="39">
        <v>2</v>
      </c>
      <c r="DR162" s="39">
        <v>1</v>
      </c>
      <c r="DS162" s="39">
        <v>2</v>
      </c>
      <c r="DT162" s="39">
        <v>1</v>
      </c>
      <c r="DU162" s="39">
        <v>1</v>
      </c>
      <c r="DV162" s="39">
        <v>2</v>
      </c>
      <c r="DW162" s="39">
        <v>2</v>
      </c>
      <c r="DX162" s="39">
        <v>2</v>
      </c>
      <c r="DY162" s="39">
        <v>2</v>
      </c>
      <c r="DZ162" s="39">
        <v>2</v>
      </c>
      <c r="EA162" s="39">
        <v>2</v>
      </c>
      <c r="EB162" s="39">
        <v>2</v>
      </c>
      <c r="EC162" s="39">
        <v>2</v>
      </c>
      <c r="ED162" s="39">
        <v>2</v>
      </c>
      <c r="EE162" s="39">
        <v>2</v>
      </c>
      <c r="EF162" s="39">
        <v>1</v>
      </c>
      <c r="EG162" s="39">
        <v>2</v>
      </c>
      <c r="EH162" s="39">
        <v>2</v>
      </c>
      <c r="EI162" s="39">
        <v>2</v>
      </c>
      <c r="EJ162" s="39">
        <v>2</v>
      </c>
      <c r="EK162" s="39">
        <v>2</v>
      </c>
      <c r="EL162" s="39">
        <v>2</v>
      </c>
      <c r="EM162" s="39">
        <v>2</v>
      </c>
      <c r="EN162" s="39">
        <v>1</v>
      </c>
      <c r="EO162" s="39">
        <v>2</v>
      </c>
      <c r="EP162" s="39">
        <v>1</v>
      </c>
      <c r="EQ162" s="39">
        <v>1</v>
      </c>
      <c r="ER162" s="39">
        <v>1</v>
      </c>
      <c r="ES162" s="39">
        <v>1</v>
      </c>
      <c r="ET162" s="39">
        <v>2</v>
      </c>
      <c r="EU162" s="39">
        <v>4</v>
      </c>
      <c r="EV162" s="39">
        <v>2</v>
      </c>
      <c r="EW162" s="39">
        <v>2</v>
      </c>
      <c r="EX162" s="39">
        <v>1</v>
      </c>
      <c r="EY162" s="39">
        <v>1</v>
      </c>
      <c r="EZ162" s="39">
        <v>2</v>
      </c>
      <c r="FA162" s="39">
        <v>1</v>
      </c>
      <c r="FB162" s="39">
        <v>2</v>
      </c>
      <c r="FC162" s="39">
        <v>2</v>
      </c>
      <c r="FD162" s="39">
        <v>1</v>
      </c>
      <c r="FE162" s="39">
        <v>0</v>
      </c>
      <c r="FF162" s="39">
        <v>2</v>
      </c>
      <c r="FG162" s="39">
        <v>1</v>
      </c>
      <c r="FH162" s="39">
        <v>2</v>
      </c>
      <c r="FI162" s="39">
        <v>1</v>
      </c>
      <c r="FJ162" s="39">
        <v>2</v>
      </c>
      <c r="FK162" s="39">
        <v>1</v>
      </c>
      <c r="FL162" s="39">
        <v>1</v>
      </c>
      <c r="FM162" s="39">
        <v>1</v>
      </c>
      <c r="FN162" s="39">
        <v>2</v>
      </c>
      <c r="FO162" s="39">
        <v>2</v>
      </c>
      <c r="FP162" s="39">
        <v>2</v>
      </c>
      <c r="FQ162" s="39">
        <v>2</v>
      </c>
      <c r="FR162" s="39">
        <v>2</v>
      </c>
      <c r="FS162" s="39">
        <v>0</v>
      </c>
      <c r="FT162" s="37">
        <v>2</v>
      </c>
    </row>
    <row r="163" spans="1:176" x14ac:dyDescent="0.25">
      <c r="A163" s="316"/>
      <c r="B163" s="316"/>
      <c r="C163" s="84" t="s">
        <v>188</v>
      </c>
      <c r="D163" s="84" t="s">
        <v>2706</v>
      </c>
      <c r="E163" s="85" t="s">
        <v>2707</v>
      </c>
      <c r="F163" s="89">
        <v>1</v>
      </c>
      <c r="G163" s="86">
        <v>0</v>
      </c>
      <c r="H163" s="86">
        <v>0</v>
      </c>
      <c r="I163" s="86">
        <v>1</v>
      </c>
      <c r="J163" s="87">
        <v>1</v>
      </c>
      <c r="L163" s="36">
        <v>2</v>
      </c>
      <c r="M163" s="37">
        <v>1</v>
      </c>
      <c r="N163" s="38">
        <v>1</v>
      </c>
      <c r="O163" s="39">
        <v>1</v>
      </c>
      <c r="P163" s="39">
        <v>2</v>
      </c>
      <c r="Q163" s="39">
        <v>3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40">
        <v>0</v>
      </c>
      <c r="Y163" s="41">
        <v>1</v>
      </c>
      <c r="Z163" s="38">
        <v>1</v>
      </c>
      <c r="AA163" s="40">
        <v>1</v>
      </c>
      <c r="AB163" s="41">
        <v>2</v>
      </c>
      <c r="AC163" s="38">
        <v>0</v>
      </c>
      <c r="AD163" s="39">
        <v>0</v>
      </c>
      <c r="AE163" s="40">
        <v>0</v>
      </c>
      <c r="AF163" s="36">
        <v>0</v>
      </c>
      <c r="AG163" s="39">
        <v>1</v>
      </c>
      <c r="AH163" s="37">
        <v>0</v>
      </c>
      <c r="AI163" s="38">
        <v>0</v>
      </c>
      <c r="AJ163" s="40">
        <v>0</v>
      </c>
      <c r="AK163" s="36">
        <v>0</v>
      </c>
      <c r="AL163" s="39">
        <v>0</v>
      </c>
      <c r="AM163" s="39">
        <v>0</v>
      </c>
      <c r="AN163" s="39">
        <v>0</v>
      </c>
      <c r="AO163" s="37">
        <v>0</v>
      </c>
      <c r="AP163" s="38">
        <v>1</v>
      </c>
      <c r="AQ163" s="39">
        <v>0</v>
      </c>
      <c r="AR163" s="39">
        <v>0</v>
      </c>
      <c r="AS163" s="39">
        <v>0</v>
      </c>
      <c r="AT163" s="40">
        <v>0</v>
      </c>
      <c r="AU163" s="36">
        <v>1</v>
      </c>
      <c r="AV163" s="39">
        <v>1</v>
      </c>
      <c r="AW163" s="39">
        <v>0</v>
      </c>
      <c r="AX163" s="39">
        <v>1</v>
      </c>
      <c r="AY163" s="39">
        <v>1</v>
      </c>
      <c r="AZ163" s="39">
        <v>1</v>
      </c>
      <c r="BA163" s="39">
        <v>1</v>
      </c>
      <c r="BB163" s="39">
        <v>0</v>
      </c>
      <c r="BC163" s="39">
        <v>1</v>
      </c>
      <c r="BD163" s="39">
        <v>1</v>
      </c>
      <c r="BE163" s="39">
        <v>1</v>
      </c>
      <c r="BF163" s="39">
        <v>0</v>
      </c>
      <c r="BG163" s="39">
        <v>1</v>
      </c>
      <c r="BH163" s="39">
        <v>1</v>
      </c>
      <c r="BI163" s="39">
        <v>1</v>
      </c>
      <c r="BJ163" s="39">
        <v>1</v>
      </c>
      <c r="BK163" s="39">
        <v>1</v>
      </c>
      <c r="BL163" s="39">
        <v>0</v>
      </c>
      <c r="BM163" s="39">
        <v>1</v>
      </c>
      <c r="BN163" s="39">
        <v>1</v>
      </c>
      <c r="BO163" s="39">
        <v>1</v>
      </c>
      <c r="BP163" s="39">
        <v>1</v>
      </c>
      <c r="BQ163" s="39">
        <v>1</v>
      </c>
      <c r="BR163" s="39">
        <v>1</v>
      </c>
      <c r="BS163" s="39">
        <v>1</v>
      </c>
      <c r="BT163" s="37">
        <v>1</v>
      </c>
      <c r="BU163" s="38">
        <v>1</v>
      </c>
      <c r="BV163" s="39">
        <v>1</v>
      </c>
      <c r="BW163" s="39">
        <v>1</v>
      </c>
      <c r="BX163" s="39">
        <v>1</v>
      </c>
      <c r="BY163" s="39">
        <v>1</v>
      </c>
      <c r="BZ163" s="39">
        <v>1</v>
      </c>
      <c r="CA163" s="39">
        <v>1</v>
      </c>
      <c r="CB163" s="39">
        <v>0</v>
      </c>
      <c r="CC163" s="39">
        <v>1</v>
      </c>
      <c r="CD163" s="39">
        <v>1</v>
      </c>
      <c r="CE163" s="39">
        <v>1</v>
      </c>
      <c r="CF163" s="39">
        <v>1</v>
      </c>
      <c r="CG163" s="39">
        <v>0</v>
      </c>
      <c r="CH163" s="39">
        <v>1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1</v>
      </c>
      <c r="CO163" s="39">
        <v>1</v>
      </c>
      <c r="CP163" s="39">
        <v>2</v>
      </c>
      <c r="CQ163" s="39">
        <v>1</v>
      </c>
      <c r="CR163" s="39">
        <v>2</v>
      </c>
      <c r="CS163" s="39">
        <v>0</v>
      </c>
      <c r="CT163" s="39">
        <v>0</v>
      </c>
      <c r="CU163" s="39">
        <v>2</v>
      </c>
      <c r="CV163" s="39">
        <v>1</v>
      </c>
      <c r="CW163" s="39">
        <v>1</v>
      </c>
      <c r="CX163" s="39">
        <v>0</v>
      </c>
      <c r="CY163" s="39">
        <v>0</v>
      </c>
      <c r="CZ163" s="39">
        <v>0</v>
      </c>
      <c r="DA163" s="39">
        <v>0</v>
      </c>
      <c r="DB163" s="39">
        <v>1</v>
      </c>
      <c r="DC163" s="39">
        <v>2</v>
      </c>
      <c r="DD163" s="39">
        <v>0</v>
      </c>
      <c r="DE163" s="39">
        <v>1</v>
      </c>
      <c r="DF163" s="39">
        <v>0</v>
      </c>
      <c r="DG163" s="39">
        <v>1</v>
      </c>
      <c r="DH163" s="39">
        <v>1</v>
      </c>
      <c r="DI163" s="39">
        <v>1</v>
      </c>
      <c r="DJ163" s="39">
        <v>2</v>
      </c>
      <c r="DK163" s="39">
        <v>1</v>
      </c>
      <c r="DL163" s="39">
        <v>1</v>
      </c>
      <c r="DM163" s="39">
        <v>1</v>
      </c>
      <c r="DN163" s="39">
        <v>0</v>
      </c>
      <c r="DO163" s="39">
        <v>1</v>
      </c>
      <c r="DP163" s="39">
        <v>1</v>
      </c>
      <c r="DQ163" s="39">
        <v>1</v>
      </c>
      <c r="DR163" s="39">
        <v>0</v>
      </c>
      <c r="DS163" s="39">
        <v>1</v>
      </c>
      <c r="DT163" s="39">
        <v>1</v>
      </c>
      <c r="DU163" s="39">
        <v>1</v>
      </c>
      <c r="DV163" s="39">
        <v>1</v>
      </c>
      <c r="DW163" s="39">
        <v>1</v>
      </c>
      <c r="DX163" s="39">
        <v>1</v>
      </c>
      <c r="DY163" s="39">
        <v>1</v>
      </c>
      <c r="DZ163" s="39">
        <v>2</v>
      </c>
      <c r="EA163" s="39">
        <v>2</v>
      </c>
      <c r="EB163" s="39">
        <v>2</v>
      </c>
      <c r="EC163" s="39">
        <v>1</v>
      </c>
      <c r="ED163" s="39">
        <v>1</v>
      </c>
      <c r="EE163" s="39">
        <v>1</v>
      </c>
      <c r="EF163" s="39">
        <v>0</v>
      </c>
      <c r="EG163" s="39">
        <v>1</v>
      </c>
      <c r="EH163" s="39">
        <v>1</v>
      </c>
      <c r="EI163" s="39">
        <v>1</v>
      </c>
      <c r="EJ163" s="39">
        <v>2</v>
      </c>
      <c r="EK163" s="39">
        <v>1</v>
      </c>
      <c r="EL163" s="39">
        <v>1</v>
      </c>
      <c r="EM163" s="39">
        <v>0</v>
      </c>
      <c r="EN163" s="39">
        <v>1</v>
      </c>
      <c r="EO163" s="39">
        <v>0</v>
      </c>
      <c r="EP163" s="39">
        <v>1</v>
      </c>
      <c r="EQ163" s="39">
        <v>0</v>
      </c>
      <c r="ER163" s="39">
        <v>1</v>
      </c>
      <c r="ES163" s="39">
        <v>1</v>
      </c>
      <c r="ET163" s="39">
        <v>1</v>
      </c>
      <c r="EU163" s="39">
        <v>2</v>
      </c>
      <c r="EV163" s="39">
        <v>1</v>
      </c>
      <c r="EW163" s="39">
        <v>1</v>
      </c>
      <c r="EX163" s="39">
        <v>1</v>
      </c>
      <c r="EY163" s="39">
        <v>1</v>
      </c>
      <c r="EZ163" s="39">
        <v>1</v>
      </c>
      <c r="FA163" s="39">
        <v>0</v>
      </c>
      <c r="FB163" s="39">
        <v>0</v>
      </c>
      <c r="FC163" s="39">
        <v>1</v>
      </c>
      <c r="FD163" s="39">
        <v>1</v>
      </c>
      <c r="FE163" s="39">
        <v>1</v>
      </c>
      <c r="FF163" s="39">
        <v>1</v>
      </c>
      <c r="FG163" s="39">
        <v>0</v>
      </c>
      <c r="FH163" s="39">
        <v>1</v>
      </c>
      <c r="FI163" s="39">
        <v>1</v>
      </c>
      <c r="FJ163" s="39">
        <v>1</v>
      </c>
      <c r="FK163" s="39">
        <v>1</v>
      </c>
      <c r="FL163" s="39">
        <v>1</v>
      </c>
      <c r="FM163" s="39">
        <v>0</v>
      </c>
      <c r="FN163" s="39">
        <v>1</v>
      </c>
      <c r="FO163" s="39">
        <v>1</v>
      </c>
      <c r="FP163" s="39">
        <v>1</v>
      </c>
      <c r="FQ163" s="39">
        <v>2</v>
      </c>
      <c r="FR163" s="39">
        <v>1</v>
      </c>
      <c r="FS163" s="39">
        <v>0</v>
      </c>
      <c r="FT163" s="37">
        <v>1</v>
      </c>
    </row>
    <row r="164" spans="1:176" x14ac:dyDescent="0.25">
      <c r="A164" s="316"/>
      <c r="B164" s="316"/>
      <c r="C164" s="84" t="s">
        <v>2708</v>
      </c>
      <c r="D164" s="84" t="s">
        <v>2709</v>
      </c>
      <c r="E164" s="85" t="s">
        <v>2710</v>
      </c>
      <c r="F164" s="89">
        <v>1</v>
      </c>
      <c r="G164" s="86">
        <v>1</v>
      </c>
      <c r="H164" s="86">
        <v>0</v>
      </c>
      <c r="I164" s="86">
        <v>1</v>
      </c>
      <c r="J164" s="87">
        <v>1</v>
      </c>
      <c r="L164" s="36">
        <v>0</v>
      </c>
      <c r="M164" s="37">
        <v>0</v>
      </c>
      <c r="N164" s="38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40">
        <v>0</v>
      </c>
      <c r="Y164" s="41">
        <v>0</v>
      </c>
      <c r="Z164" s="38">
        <v>0</v>
      </c>
      <c r="AA164" s="40">
        <v>0</v>
      </c>
      <c r="AB164" s="41">
        <v>0</v>
      </c>
      <c r="AC164" s="38">
        <v>0</v>
      </c>
      <c r="AD164" s="39">
        <v>0</v>
      </c>
      <c r="AE164" s="40">
        <v>0</v>
      </c>
      <c r="AF164" s="36">
        <v>0</v>
      </c>
      <c r="AG164" s="39">
        <v>0</v>
      </c>
      <c r="AH164" s="37">
        <v>0</v>
      </c>
      <c r="AI164" s="38">
        <v>0</v>
      </c>
      <c r="AJ164" s="40">
        <v>0</v>
      </c>
      <c r="AK164" s="36">
        <v>0</v>
      </c>
      <c r="AL164" s="39">
        <v>0</v>
      </c>
      <c r="AM164" s="39">
        <v>0</v>
      </c>
      <c r="AN164" s="39">
        <v>0</v>
      </c>
      <c r="AO164" s="37">
        <v>0</v>
      </c>
      <c r="AP164" s="38">
        <v>1</v>
      </c>
      <c r="AQ164" s="39">
        <v>1</v>
      </c>
      <c r="AR164" s="39">
        <v>0</v>
      </c>
      <c r="AS164" s="39">
        <v>1</v>
      </c>
      <c r="AT164" s="40">
        <v>1</v>
      </c>
      <c r="AU164" s="36">
        <v>1</v>
      </c>
      <c r="AV164" s="39">
        <v>1</v>
      </c>
      <c r="AW164" s="39">
        <v>1</v>
      </c>
      <c r="AX164" s="39">
        <v>1</v>
      </c>
      <c r="AY164" s="39">
        <v>1</v>
      </c>
      <c r="AZ164" s="39">
        <v>1</v>
      </c>
      <c r="BA164" s="39">
        <v>1</v>
      </c>
      <c r="BB164" s="39">
        <v>1</v>
      </c>
      <c r="BC164" s="39">
        <v>1</v>
      </c>
      <c r="BD164" s="39">
        <v>1</v>
      </c>
      <c r="BE164" s="39">
        <v>1</v>
      </c>
      <c r="BF164" s="39">
        <v>1</v>
      </c>
      <c r="BG164" s="39">
        <v>0</v>
      </c>
      <c r="BH164" s="39">
        <v>1</v>
      </c>
      <c r="BI164" s="39">
        <v>1</v>
      </c>
      <c r="BJ164" s="39">
        <v>1</v>
      </c>
      <c r="BK164" s="39">
        <v>2</v>
      </c>
      <c r="BL164" s="39">
        <v>1</v>
      </c>
      <c r="BM164" s="39">
        <v>2</v>
      </c>
      <c r="BN164" s="39">
        <v>2</v>
      </c>
      <c r="BO164" s="39">
        <v>1</v>
      </c>
      <c r="BP164" s="39">
        <v>2</v>
      </c>
      <c r="BQ164" s="39">
        <v>1</v>
      </c>
      <c r="BR164" s="39">
        <v>1</v>
      </c>
      <c r="BS164" s="39">
        <v>1</v>
      </c>
      <c r="BT164" s="37">
        <v>1</v>
      </c>
      <c r="BU164" s="38">
        <v>1</v>
      </c>
      <c r="BV164" s="39">
        <v>1</v>
      </c>
      <c r="BW164" s="39">
        <v>1</v>
      </c>
      <c r="BX164" s="39">
        <v>1</v>
      </c>
      <c r="BY164" s="39">
        <v>1</v>
      </c>
      <c r="BZ164" s="39">
        <v>1</v>
      </c>
      <c r="CA164" s="39">
        <v>1</v>
      </c>
      <c r="CB164" s="39">
        <v>0</v>
      </c>
      <c r="CC164" s="39">
        <v>2</v>
      </c>
      <c r="CD164" s="39">
        <v>1</v>
      </c>
      <c r="CE164" s="39">
        <v>1</v>
      </c>
      <c r="CF164" s="39">
        <v>1</v>
      </c>
      <c r="CG164" s="39">
        <v>0</v>
      </c>
      <c r="CH164" s="39">
        <v>1</v>
      </c>
      <c r="CI164" s="39">
        <v>1</v>
      </c>
      <c r="CJ164" s="39">
        <v>1</v>
      </c>
      <c r="CK164" s="39">
        <v>1</v>
      </c>
      <c r="CL164" s="39">
        <v>0</v>
      </c>
      <c r="CM164" s="39">
        <v>0</v>
      </c>
      <c r="CN164" s="39">
        <v>1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1</v>
      </c>
      <c r="CV164" s="39">
        <v>0</v>
      </c>
      <c r="CW164" s="39">
        <v>0</v>
      </c>
      <c r="CX164" s="39">
        <v>1</v>
      </c>
      <c r="CY164" s="39">
        <v>1</v>
      </c>
      <c r="CZ164" s="39">
        <v>1</v>
      </c>
      <c r="DA164" s="39">
        <v>1</v>
      </c>
      <c r="DB164" s="39">
        <v>1</v>
      </c>
      <c r="DC164" s="39">
        <v>1</v>
      </c>
      <c r="DD164" s="39">
        <v>0</v>
      </c>
      <c r="DE164" s="39">
        <v>1</v>
      </c>
      <c r="DF164" s="39">
        <v>0</v>
      </c>
      <c r="DG164" s="39">
        <v>1</v>
      </c>
      <c r="DH164" s="39">
        <v>0</v>
      </c>
      <c r="DI164" s="39">
        <v>1</v>
      </c>
      <c r="DJ164" s="39">
        <v>1</v>
      </c>
      <c r="DK164" s="39">
        <v>1</v>
      </c>
      <c r="DL164" s="39">
        <v>1</v>
      </c>
      <c r="DM164" s="39">
        <v>1</v>
      </c>
      <c r="DN164" s="39">
        <v>0</v>
      </c>
      <c r="DO164" s="39">
        <v>1</v>
      </c>
      <c r="DP164" s="39">
        <v>1</v>
      </c>
      <c r="DQ164" s="39">
        <v>0</v>
      </c>
      <c r="DR164" s="39">
        <v>1</v>
      </c>
      <c r="DS164" s="39">
        <v>1</v>
      </c>
      <c r="DT164" s="39">
        <v>1</v>
      </c>
      <c r="DU164" s="39">
        <v>1</v>
      </c>
      <c r="DV164" s="39">
        <v>1</v>
      </c>
      <c r="DW164" s="39">
        <v>1</v>
      </c>
      <c r="DX164" s="39">
        <v>1</v>
      </c>
      <c r="DY164" s="39">
        <v>1</v>
      </c>
      <c r="DZ164" s="39">
        <v>1</v>
      </c>
      <c r="EA164" s="39">
        <v>1</v>
      </c>
      <c r="EB164" s="39">
        <v>1</v>
      </c>
      <c r="EC164" s="39">
        <v>1</v>
      </c>
      <c r="ED164" s="39">
        <v>1</v>
      </c>
      <c r="EE164" s="39">
        <v>1</v>
      </c>
      <c r="EF164" s="39">
        <v>1</v>
      </c>
      <c r="EG164" s="39">
        <v>1</v>
      </c>
      <c r="EH164" s="39">
        <v>1</v>
      </c>
      <c r="EI164" s="39">
        <v>1</v>
      </c>
      <c r="EJ164" s="39">
        <v>2</v>
      </c>
      <c r="EK164" s="39">
        <v>1</v>
      </c>
      <c r="EL164" s="39">
        <v>1</v>
      </c>
      <c r="EM164" s="39">
        <v>1</v>
      </c>
      <c r="EN164" s="39">
        <v>1</v>
      </c>
      <c r="EO164" s="39">
        <v>0</v>
      </c>
      <c r="EP164" s="39">
        <v>0</v>
      </c>
      <c r="EQ164" s="39">
        <v>1</v>
      </c>
      <c r="ER164" s="39">
        <v>1</v>
      </c>
      <c r="ES164" s="39">
        <v>1</v>
      </c>
      <c r="ET164" s="39">
        <v>1</v>
      </c>
      <c r="EU164" s="39">
        <v>0</v>
      </c>
      <c r="EV164" s="39">
        <v>1</v>
      </c>
      <c r="EW164" s="39">
        <v>1</v>
      </c>
      <c r="EX164" s="39">
        <v>0</v>
      </c>
      <c r="EY164" s="39">
        <v>0</v>
      </c>
      <c r="EZ164" s="39">
        <v>1</v>
      </c>
      <c r="FA164" s="39">
        <v>1</v>
      </c>
      <c r="FB164" s="39">
        <v>1</v>
      </c>
      <c r="FC164" s="39">
        <v>1</v>
      </c>
      <c r="FD164" s="39">
        <v>1</v>
      </c>
      <c r="FE164" s="39">
        <v>1</v>
      </c>
      <c r="FF164" s="39">
        <v>1</v>
      </c>
      <c r="FG164" s="39">
        <v>0</v>
      </c>
      <c r="FH164" s="39">
        <v>1</v>
      </c>
      <c r="FI164" s="39">
        <v>1</v>
      </c>
      <c r="FJ164" s="39">
        <v>1</v>
      </c>
      <c r="FK164" s="39">
        <v>0</v>
      </c>
      <c r="FL164" s="39">
        <v>1</v>
      </c>
      <c r="FM164" s="39">
        <v>0</v>
      </c>
      <c r="FN164" s="39">
        <v>1</v>
      </c>
      <c r="FO164" s="39">
        <v>1</v>
      </c>
      <c r="FP164" s="39">
        <v>1</v>
      </c>
      <c r="FQ164" s="39">
        <v>1</v>
      </c>
      <c r="FR164" s="39">
        <v>1</v>
      </c>
      <c r="FS164" s="39">
        <v>0</v>
      </c>
      <c r="FT164" s="37">
        <v>1</v>
      </c>
    </row>
    <row r="165" spans="1:176" x14ac:dyDescent="0.25">
      <c r="A165" s="316"/>
      <c r="B165" s="316"/>
      <c r="C165" s="84" t="s">
        <v>2711</v>
      </c>
      <c r="D165" s="84" t="s">
        <v>2712</v>
      </c>
      <c r="E165" s="85" t="s">
        <v>2713</v>
      </c>
      <c r="F165" s="89">
        <v>1</v>
      </c>
      <c r="G165" s="86">
        <v>1</v>
      </c>
      <c r="H165" s="86">
        <v>1</v>
      </c>
      <c r="I165" s="86">
        <v>1</v>
      </c>
      <c r="J165" s="87">
        <v>1</v>
      </c>
      <c r="L165" s="36">
        <v>0</v>
      </c>
      <c r="M165" s="37">
        <v>0</v>
      </c>
      <c r="N165" s="38">
        <v>0</v>
      </c>
      <c r="O165" s="39">
        <v>0</v>
      </c>
      <c r="P165" s="39">
        <v>1</v>
      </c>
      <c r="Q165" s="39">
        <v>0</v>
      </c>
      <c r="R165" s="39">
        <v>0</v>
      </c>
      <c r="S165" s="39">
        <v>0</v>
      </c>
      <c r="T165" s="39">
        <v>0</v>
      </c>
      <c r="U165" s="39">
        <v>1</v>
      </c>
      <c r="V165" s="39">
        <v>1</v>
      </c>
      <c r="W165" s="39">
        <v>1</v>
      </c>
      <c r="X165" s="40">
        <v>1</v>
      </c>
      <c r="Y165" s="41">
        <v>0</v>
      </c>
      <c r="Z165" s="38">
        <v>1</v>
      </c>
      <c r="AA165" s="40">
        <v>3</v>
      </c>
      <c r="AB165" s="41">
        <v>0</v>
      </c>
      <c r="AC165" s="38">
        <v>0</v>
      </c>
      <c r="AD165" s="39">
        <v>1</v>
      </c>
      <c r="AE165" s="40">
        <v>0</v>
      </c>
      <c r="AF165" s="36">
        <v>1</v>
      </c>
      <c r="AG165" s="39">
        <v>2</v>
      </c>
      <c r="AH165" s="37">
        <v>1</v>
      </c>
      <c r="AI165" s="38">
        <v>0</v>
      </c>
      <c r="AJ165" s="40">
        <v>0</v>
      </c>
      <c r="AK165" s="36">
        <v>1</v>
      </c>
      <c r="AL165" s="39">
        <v>1</v>
      </c>
      <c r="AM165" s="39">
        <v>0</v>
      </c>
      <c r="AN165" s="39">
        <v>1</v>
      </c>
      <c r="AO165" s="37">
        <v>1</v>
      </c>
      <c r="AP165" s="38">
        <v>1</v>
      </c>
      <c r="AQ165" s="39">
        <v>1</v>
      </c>
      <c r="AR165" s="39">
        <v>0</v>
      </c>
      <c r="AS165" s="39">
        <v>1</v>
      </c>
      <c r="AT165" s="40">
        <v>1</v>
      </c>
      <c r="AU165" s="36">
        <v>1</v>
      </c>
      <c r="AV165" s="39">
        <v>1</v>
      </c>
      <c r="AW165" s="39">
        <v>1</v>
      </c>
      <c r="AX165" s="39">
        <v>1</v>
      </c>
      <c r="AY165" s="39">
        <v>1</v>
      </c>
      <c r="AZ165" s="39">
        <v>1</v>
      </c>
      <c r="BA165" s="39">
        <v>1</v>
      </c>
      <c r="BB165" s="39">
        <v>1</v>
      </c>
      <c r="BC165" s="39">
        <v>1</v>
      </c>
      <c r="BD165" s="39">
        <v>1</v>
      </c>
      <c r="BE165" s="39">
        <v>1</v>
      </c>
      <c r="BF165" s="39">
        <v>1</v>
      </c>
      <c r="BG165" s="39">
        <v>1</v>
      </c>
      <c r="BH165" s="39">
        <v>1</v>
      </c>
      <c r="BI165" s="39">
        <v>1</v>
      </c>
      <c r="BJ165" s="39">
        <v>1</v>
      </c>
      <c r="BK165" s="39">
        <v>1</v>
      </c>
      <c r="BL165" s="39">
        <v>0</v>
      </c>
      <c r="BM165" s="39">
        <v>1</v>
      </c>
      <c r="BN165" s="39">
        <v>1</v>
      </c>
      <c r="BO165" s="39">
        <v>1</v>
      </c>
      <c r="BP165" s="39">
        <v>1</v>
      </c>
      <c r="BQ165" s="39">
        <v>1</v>
      </c>
      <c r="BR165" s="39">
        <v>1</v>
      </c>
      <c r="BS165" s="39">
        <v>1</v>
      </c>
      <c r="BT165" s="37">
        <v>1</v>
      </c>
      <c r="BU165" s="38">
        <v>1</v>
      </c>
      <c r="BV165" s="39">
        <v>1</v>
      </c>
      <c r="BW165" s="39">
        <v>1</v>
      </c>
      <c r="BX165" s="39">
        <v>1</v>
      </c>
      <c r="BY165" s="39">
        <v>1</v>
      </c>
      <c r="BZ165" s="39">
        <v>1</v>
      </c>
      <c r="CA165" s="39">
        <v>1</v>
      </c>
      <c r="CB165" s="39">
        <v>1</v>
      </c>
      <c r="CC165" s="39">
        <v>1</v>
      </c>
      <c r="CD165" s="39">
        <v>1</v>
      </c>
      <c r="CE165" s="39">
        <v>0</v>
      </c>
      <c r="CF165" s="39">
        <v>1</v>
      </c>
      <c r="CG165" s="39">
        <v>1</v>
      </c>
      <c r="CH165" s="39">
        <v>1</v>
      </c>
      <c r="CI165" s="39">
        <v>1</v>
      </c>
      <c r="CJ165" s="39">
        <v>1</v>
      </c>
      <c r="CK165" s="39">
        <v>1</v>
      </c>
      <c r="CL165" s="39">
        <v>0</v>
      </c>
      <c r="CM165" s="39">
        <v>0</v>
      </c>
      <c r="CN165" s="39">
        <v>2</v>
      </c>
      <c r="CO165" s="39">
        <v>2</v>
      </c>
      <c r="CP165" s="39">
        <v>0</v>
      </c>
      <c r="CQ165" s="39">
        <v>0</v>
      </c>
      <c r="CR165" s="39">
        <v>0</v>
      </c>
      <c r="CS165" s="39">
        <v>0</v>
      </c>
      <c r="CT165" s="39">
        <v>0</v>
      </c>
      <c r="CU165" s="39">
        <v>1</v>
      </c>
      <c r="CV165" s="39">
        <v>0</v>
      </c>
      <c r="CW165" s="39">
        <v>0</v>
      </c>
      <c r="CX165" s="39">
        <v>1</v>
      </c>
      <c r="CY165" s="39">
        <v>1</v>
      </c>
      <c r="CZ165" s="39">
        <v>1</v>
      </c>
      <c r="DA165" s="39">
        <v>1</v>
      </c>
      <c r="DB165" s="39">
        <v>1</v>
      </c>
      <c r="DC165" s="39">
        <v>1</v>
      </c>
      <c r="DD165" s="39">
        <v>0</v>
      </c>
      <c r="DE165" s="39">
        <v>1</v>
      </c>
      <c r="DF165" s="39">
        <v>0</v>
      </c>
      <c r="DG165" s="39">
        <v>1</v>
      </c>
      <c r="DH165" s="39">
        <v>0</v>
      </c>
      <c r="DI165" s="39">
        <v>1</v>
      </c>
      <c r="DJ165" s="39">
        <v>1</v>
      </c>
      <c r="DK165" s="39">
        <v>1</v>
      </c>
      <c r="DL165" s="39">
        <v>1</v>
      </c>
      <c r="DM165" s="39">
        <v>1</v>
      </c>
      <c r="DN165" s="39">
        <v>0</v>
      </c>
      <c r="DO165" s="39">
        <v>1</v>
      </c>
      <c r="DP165" s="39">
        <v>1</v>
      </c>
      <c r="DQ165" s="39">
        <v>0</v>
      </c>
      <c r="DR165" s="39">
        <v>1</v>
      </c>
      <c r="DS165" s="39">
        <v>1</v>
      </c>
      <c r="DT165" s="39">
        <v>1</v>
      </c>
      <c r="DU165" s="39">
        <v>1</v>
      </c>
      <c r="DV165" s="39">
        <v>1</v>
      </c>
      <c r="DW165" s="39">
        <v>1</v>
      </c>
      <c r="DX165" s="39">
        <v>1</v>
      </c>
      <c r="DY165" s="39">
        <v>1</v>
      </c>
      <c r="DZ165" s="39">
        <v>1</v>
      </c>
      <c r="EA165" s="39">
        <v>1</v>
      </c>
      <c r="EB165" s="39">
        <v>1</v>
      </c>
      <c r="EC165" s="39">
        <v>1</v>
      </c>
      <c r="ED165" s="39">
        <v>1</v>
      </c>
      <c r="EE165" s="39">
        <v>1</v>
      </c>
      <c r="EF165" s="39">
        <v>1</v>
      </c>
      <c r="EG165" s="39">
        <v>1</v>
      </c>
      <c r="EH165" s="39">
        <v>1</v>
      </c>
      <c r="EI165" s="39">
        <v>1</v>
      </c>
      <c r="EJ165" s="39">
        <v>1</v>
      </c>
      <c r="EK165" s="39">
        <v>1</v>
      </c>
      <c r="EL165" s="39">
        <v>1</v>
      </c>
      <c r="EM165" s="39">
        <v>1</v>
      </c>
      <c r="EN165" s="39">
        <v>1</v>
      </c>
      <c r="EO165" s="39">
        <v>0</v>
      </c>
      <c r="EP165" s="39">
        <v>0</v>
      </c>
      <c r="EQ165" s="39">
        <v>1</v>
      </c>
      <c r="ER165" s="39">
        <v>1</v>
      </c>
      <c r="ES165" s="39">
        <v>1</v>
      </c>
      <c r="ET165" s="39">
        <v>1</v>
      </c>
      <c r="EU165" s="39">
        <v>1</v>
      </c>
      <c r="EV165" s="39">
        <v>1</v>
      </c>
      <c r="EW165" s="39">
        <v>1</v>
      </c>
      <c r="EX165" s="39">
        <v>0</v>
      </c>
      <c r="EY165" s="39">
        <v>1</v>
      </c>
      <c r="EZ165" s="39">
        <v>1</v>
      </c>
      <c r="FA165" s="39">
        <v>0</v>
      </c>
      <c r="FB165" s="39">
        <v>1</v>
      </c>
      <c r="FC165" s="39">
        <v>1</v>
      </c>
      <c r="FD165" s="39">
        <v>1</v>
      </c>
      <c r="FE165" s="39">
        <v>1</v>
      </c>
      <c r="FF165" s="39">
        <v>1</v>
      </c>
      <c r="FG165" s="39">
        <v>0</v>
      </c>
      <c r="FH165" s="39">
        <v>1</v>
      </c>
      <c r="FI165" s="39">
        <v>1</v>
      </c>
      <c r="FJ165" s="39">
        <v>1</v>
      </c>
      <c r="FK165" s="39">
        <v>0</v>
      </c>
      <c r="FL165" s="39">
        <v>1</v>
      </c>
      <c r="FM165" s="39">
        <v>0</v>
      </c>
      <c r="FN165" s="39">
        <v>1</v>
      </c>
      <c r="FO165" s="39">
        <v>1</v>
      </c>
      <c r="FP165" s="39">
        <v>1</v>
      </c>
      <c r="FQ165" s="39">
        <v>1</v>
      </c>
      <c r="FR165" s="39">
        <v>1</v>
      </c>
      <c r="FS165" s="39">
        <v>0</v>
      </c>
      <c r="FT165" s="37">
        <v>1</v>
      </c>
    </row>
    <row r="166" spans="1:176" x14ac:dyDescent="0.25">
      <c r="A166" s="316"/>
      <c r="B166" s="316"/>
      <c r="C166" s="84" t="s">
        <v>2714</v>
      </c>
      <c r="D166" s="84" t="s">
        <v>2715</v>
      </c>
      <c r="E166" s="85" t="s">
        <v>2716</v>
      </c>
      <c r="F166" s="89">
        <v>1</v>
      </c>
      <c r="G166" s="86">
        <v>1</v>
      </c>
      <c r="H166" s="86">
        <v>1</v>
      </c>
      <c r="I166" s="86">
        <v>1</v>
      </c>
      <c r="J166" s="87">
        <v>1</v>
      </c>
      <c r="L166" s="36">
        <v>0</v>
      </c>
      <c r="M166" s="37">
        <v>0</v>
      </c>
      <c r="N166" s="38">
        <v>0</v>
      </c>
      <c r="O166" s="39">
        <v>0</v>
      </c>
      <c r="P166" s="39">
        <v>1</v>
      </c>
      <c r="Q166" s="39">
        <v>0</v>
      </c>
      <c r="R166" s="39">
        <v>0</v>
      </c>
      <c r="S166" s="39">
        <v>0</v>
      </c>
      <c r="T166" s="39">
        <v>0</v>
      </c>
      <c r="U166" s="39">
        <v>1</v>
      </c>
      <c r="V166" s="39">
        <v>1</v>
      </c>
      <c r="W166" s="39">
        <v>1</v>
      </c>
      <c r="X166" s="40">
        <v>1</v>
      </c>
      <c r="Y166" s="41">
        <v>0</v>
      </c>
      <c r="Z166" s="38">
        <v>1</v>
      </c>
      <c r="AA166" s="40">
        <v>1</v>
      </c>
      <c r="AB166" s="41">
        <v>0</v>
      </c>
      <c r="AC166" s="38">
        <v>0</v>
      </c>
      <c r="AD166" s="39">
        <v>1</v>
      </c>
      <c r="AE166" s="40">
        <v>0</v>
      </c>
      <c r="AF166" s="36">
        <v>1</v>
      </c>
      <c r="AG166" s="39">
        <v>1</v>
      </c>
      <c r="AH166" s="37">
        <v>1</v>
      </c>
      <c r="AI166" s="38">
        <v>0</v>
      </c>
      <c r="AJ166" s="40">
        <v>0</v>
      </c>
      <c r="AK166" s="36">
        <v>1</v>
      </c>
      <c r="AL166" s="39">
        <v>1</v>
      </c>
      <c r="AM166" s="39">
        <v>0</v>
      </c>
      <c r="AN166" s="39">
        <v>1</v>
      </c>
      <c r="AO166" s="37">
        <v>1</v>
      </c>
      <c r="AP166" s="38">
        <v>1</v>
      </c>
      <c r="AQ166" s="39">
        <v>1</v>
      </c>
      <c r="AR166" s="39">
        <v>1</v>
      </c>
      <c r="AS166" s="39">
        <v>1</v>
      </c>
      <c r="AT166" s="40">
        <v>1</v>
      </c>
      <c r="AU166" s="36">
        <v>1</v>
      </c>
      <c r="AV166" s="39">
        <v>1</v>
      </c>
      <c r="AW166" s="39">
        <v>0</v>
      </c>
      <c r="AX166" s="39">
        <v>1</v>
      </c>
      <c r="AY166" s="39">
        <v>1</v>
      </c>
      <c r="AZ166" s="39">
        <v>1</v>
      </c>
      <c r="BA166" s="39">
        <v>1</v>
      </c>
      <c r="BB166" s="39">
        <v>1</v>
      </c>
      <c r="BC166" s="39">
        <v>1</v>
      </c>
      <c r="BD166" s="39">
        <v>1</v>
      </c>
      <c r="BE166" s="39">
        <v>1</v>
      </c>
      <c r="BF166" s="39">
        <v>1</v>
      </c>
      <c r="BG166" s="39">
        <v>1</v>
      </c>
      <c r="BH166" s="39">
        <v>1</v>
      </c>
      <c r="BI166" s="39">
        <v>1</v>
      </c>
      <c r="BJ166" s="39">
        <v>1</v>
      </c>
      <c r="BK166" s="39">
        <v>1</v>
      </c>
      <c r="BL166" s="39">
        <v>0</v>
      </c>
      <c r="BM166" s="39">
        <v>1</v>
      </c>
      <c r="BN166" s="39">
        <v>1</v>
      </c>
      <c r="BO166" s="39">
        <v>1</v>
      </c>
      <c r="BP166" s="39">
        <v>1</v>
      </c>
      <c r="BQ166" s="39">
        <v>0</v>
      </c>
      <c r="BR166" s="39">
        <v>1</v>
      </c>
      <c r="BS166" s="39">
        <v>1</v>
      </c>
      <c r="BT166" s="37">
        <v>1</v>
      </c>
      <c r="BU166" s="38">
        <v>1</v>
      </c>
      <c r="BV166" s="39">
        <v>1</v>
      </c>
      <c r="BW166" s="39">
        <v>1</v>
      </c>
      <c r="BX166" s="39">
        <v>1</v>
      </c>
      <c r="BY166" s="39">
        <v>1</v>
      </c>
      <c r="BZ166" s="39">
        <v>1</v>
      </c>
      <c r="CA166" s="39">
        <v>1</v>
      </c>
      <c r="CB166" s="39">
        <v>1</v>
      </c>
      <c r="CC166" s="39">
        <v>1</v>
      </c>
      <c r="CD166" s="39">
        <v>1</v>
      </c>
      <c r="CE166" s="39">
        <v>1</v>
      </c>
      <c r="CF166" s="39">
        <v>1</v>
      </c>
      <c r="CG166" s="39">
        <v>1</v>
      </c>
      <c r="CH166" s="39">
        <v>1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2</v>
      </c>
      <c r="CO166" s="39">
        <v>0</v>
      </c>
      <c r="CP166" s="39">
        <v>0</v>
      </c>
      <c r="CQ166" s="39">
        <v>0</v>
      </c>
      <c r="CR166" s="39">
        <v>0</v>
      </c>
      <c r="CS166" s="39">
        <v>0</v>
      </c>
      <c r="CT166" s="39">
        <v>0</v>
      </c>
      <c r="CU166" s="39">
        <v>1</v>
      </c>
      <c r="CV166" s="39">
        <v>0</v>
      </c>
      <c r="CW166" s="39">
        <v>0</v>
      </c>
      <c r="CX166" s="39">
        <v>1</v>
      </c>
      <c r="CY166" s="39">
        <v>1</v>
      </c>
      <c r="CZ166" s="39">
        <v>0</v>
      </c>
      <c r="DA166" s="39">
        <v>1</v>
      </c>
      <c r="DB166" s="39">
        <v>1</v>
      </c>
      <c r="DC166" s="39">
        <v>1</v>
      </c>
      <c r="DD166" s="39">
        <v>0</v>
      </c>
      <c r="DE166" s="39">
        <v>1</v>
      </c>
      <c r="DF166" s="39">
        <v>0</v>
      </c>
      <c r="DG166" s="39">
        <v>1</v>
      </c>
      <c r="DH166" s="39">
        <v>1</v>
      </c>
      <c r="DI166" s="39">
        <v>1</v>
      </c>
      <c r="DJ166" s="39">
        <v>1</v>
      </c>
      <c r="DK166" s="39">
        <v>1</v>
      </c>
      <c r="DL166" s="39">
        <v>1</v>
      </c>
      <c r="DM166" s="39">
        <v>0</v>
      </c>
      <c r="DN166" s="39">
        <v>0</v>
      </c>
      <c r="DO166" s="39">
        <v>1</v>
      </c>
      <c r="DP166" s="39">
        <v>1</v>
      </c>
      <c r="DQ166" s="39">
        <v>0</v>
      </c>
      <c r="DR166" s="39">
        <v>1</v>
      </c>
      <c r="DS166" s="39">
        <v>1</v>
      </c>
      <c r="DT166" s="39">
        <v>1</v>
      </c>
      <c r="DU166" s="39">
        <v>1</v>
      </c>
      <c r="DV166" s="39">
        <v>1</v>
      </c>
      <c r="DW166" s="39">
        <v>1</v>
      </c>
      <c r="DX166" s="39">
        <v>1</v>
      </c>
      <c r="DY166" s="39">
        <v>1</v>
      </c>
      <c r="DZ166" s="39">
        <v>1</v>
      </c>
      <c r="EA166" s="39">
        <v>1</v>
      </c>
      <c r="EB166" s="39">
        <v>0</v>
      </c>
      <c r="EC166" s="39">
        <v>1</v>
      </c>
      <c r="ED166" s="39">
        <v>1</v>
      </c>
      <c r="EE166" s="39">
        <v>1</v>
      </c>
      <c r="EF166" s="39">
        <v>1</v>
      </c>
      <c r="EG166" s="39">
        <v>1</v>
      </c>
      <c r="EH166" s="39">
        <v>1</v>
      </c>
      <c r="EI166" s="39">
        <v>1</v>
      </c>
      <c r="EJ166" s="39">
        <v>1</v>
      </c>
      <c r="EK166" s="39">
        <v>1</v>
      </c>
      <c r="EL166" s="39">
        <v>1</v>
      </c>
      <c r="EM166" s="39">
        <v>1</v>
      </c>
      <c r="EN166" s="39">
        <v>1</v>
      </c>
      <c r="EO166" s="39">
        <v>0</v>
      </c>
      <c r="EP166" s="39">
        <v>0</v>
      </c>
      <c r="EQ166" s="39">
        <v>1</v>
      </c>
      <c r="ER166" s="39">
        <v>1</v>
      </c>
      <c r="ES166" s="39">
        <v>1</v>
      </c>
      <c r="ET166" s="39">
        <v>1</v>
      </c>
      <c r="EU166" s="39">
        <v>1</v>
      </c>
      <c r="EV166" s="39">
        <v>1</v>
      </c>
      <c r="EW166" s="39">
        <v>1</v>
      </c>
      <c r="EX166" s="39">
        <v>0</v>
      </c>
      <c r="EY166" s="39">
        <v>0</v>
      </c>
      <c r="EZ166" s="39">
        <v>1</v>
      </c>
      <c r="FA166" s="39">
        <v>0</v>
      </c>
      <c r="FB166" s="39">
        <v>0</v>
      </c>
      <c r="FC166" s="39">
        <v>1</v>
      </c>
      <c r="FD166" s="39">
        <v>1</v>
      </c>
      <c r="FE166" s="39">
        <v>0</v>
      </c>
      <c r="FF166" s="39">
        <v>1</v>
      </c>
      <c r="FG166" s="39">
        <v>0</v>
      </c>
      <c r="FH166" s="39">
        <v>1</v>
      </c>
      <c r="FI166" s="39">
        <v>1</v>
      </c>
      <c r="FJ166" s="39">
        <v>1</v>
      </c>
      <c r="FK166" s="39">
        <v>1</v>
      </c>
      <c r="FL166" s="39">
        <v>1</v>
      </c>
      <c r="FM166" s="39">
        <v>0</v>
      </c>
      <c r="FN166" s="39">
        <v>1</v>
      </c>
      <c r="FO166" s="39">
        <v>1</v>
      </c>
      <c r="FP166" s="39">
        <v>1</v>
      </c>
      <c r="FQ166" s="39">
        <v>1</v>
      </c>
      <c r="FR166" s="39">
        <v>1</v>
      </c>
      <c r="FS166" s="39">
        <v>0</v>
      </c>
      <c r="FT166" s="37">
        <v>1</v>
      </c>
    </row>
    <row r="167" spans="1:176" x14ac:dyDescent="0.25">
      <c r="A167" s="90"/>
      <c r="B167" s="91"/>
      <c r="C167" s="92"/>
      <c r="D167" s="92"/>
      <c r="E167" s="92"/>
      <c r="F167" s="47"/>
      <c r="G167" s="48"/>
      <c r="H167" s="48"/>
      <c r="I167" s="48"/>
      <c r="J167" s="49"/>
      <c r="L167" s="50"/>
      <c r="M167" s="51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3"/>
      <c r="Z167" s="52"/>
      <c r="AA167" s="52"/>
      <c r="AB167" s="53"/>
      <c r="AC167" s="52"/>
      <c r="AD167" s="52"/>
      <c r="AE167" s="52"/>
      <c r="AF167" s="50"/>
      <c r="AG167" s="52"/>
      <c r="AH167" s="51"/>
      <c r="AI167" s="52"/>
      <c r="AJ167" s="52"/>
      <c r="AK167" s="50"/>
      <c r="AL167" s="52"/>
      <c r="AM167" s="52"/>
      <c r="AN167" s="52"/>
      <c r="AO167" s="51"/>
      <c r="AP167" s="52"/>
      <c r="AQ167" s="52"/>
      <c r="AR167" s="52"/>
      <c r="AS167" s="52"/>
      <c r="AT167" s="52"/>
      <c r="AU167" s="50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1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1"/>
    </row>
    <row r="168" spans="1:176" x14ac:dyDescent="0.25">
      <c r="A168" s="290" t="s">
        <v>2717</v>
      </c>
      <c r="B168" s="293" t="s">
        <v>2718</v>
      </c>
      <c r="C168" s="81" t="s">
        <v>2719</v>
      </c>
      <c r="D168" s="81" t="s">
        <v>2720</v>
      </c>
      <c r="E168" s="63" t="s">
        <v>2721</v>
      </c>
      <c r="F168" s="33">
        <v>1</v>
      </c>
      <c r="G168" s="34">
        <v>0</v>
      </c>
      <c r="H168" s="34">
        <v>0</v>
      </c>
      <c r="I168" s="34">
        <v>0</v>
      </c>
      <c r="J168" s="35">
        <v>0</v>
      </c>
      <c r="L168" s="36">
        <v>0</v>
      </c>
      <c r="M168" s="37">
        <v>0</v>
      </c>
      <c r="N168" s="38">
        <v>0</v>
      </c>
      <c r="O168" s="39">
        <v>0</v>
      </c>
      <c r="P168" s="39">
        <v>1</v>
      </c>
      <c r="Q168" s="39">
        <v>4</v>
      </c>
      <c r="R168" s="39">
        <v>6</v>
      </c>
      <c r="S168" s="39">
        <v>5</v>
      </c>
      <c r="T168" s="39">
        <v>2</v>
      </c>
      <c r="U168" s="39">
        <v>2</v>
      </c>
      <c r="V168" s="39">
        <v>4</v>
      </c>
      <c r="W168" s="39">
        <v>2</v>
      </c>
      <c r="X168" s="40">
        <v>3</v>
      </c>
      <c r="Y168" s="41">
        <v>0</v>
      </c>
      <c r="Z168" s="38">
        <v>2</v>
      </c>
      <c r="AA168" s="40">
        <v>2</v>
      </c>
      <c r="AB168" s="41">
        <v>0</v>
      </c>
      <c r="AC168" s="38">
        <v>4</v>
      </c>
      <c r="AD168" s="39">
        <v>2</v>
      </c>
      <c r="AE168" s="40">
        <v>3</v>
      </c>
      <c r="AF168" s="36">
        <v>0</v>
      </c>
      <c r="AG168" s="39">
        <v>1</v>
      </c>
      <c r="AH168" s="37">
        <v>3</v>
      </c>
      <c r="AI168" s="38">
        <v>0</v>
      </c>
      <c r="AJ168" s="40">
        <v>0</v>
      </c>
      <c r="AK168" s="36">
        <v>0</v>
      </c>
      <c r="AL168" s="39">
        <v>0</v>
      </c>
      <c r="AM168" s="39">
        <v>0</v>
      </c>
      <c r="AN168" s="39">
        <v>0</v>
      </c>
      <c r="AO168" s="37">
        <v>0</v>
      </c>
      <c r="AP168" s="38">
        <v>0</v>
      </c>
      <c r="AQ168" s="39">
        <v>0</v>
      </c>
      <c r="AR168" s="39">
        <v>0</v>
      </c>
      <c r="AS168" s="39">
        <v>0</v>
      </c>
      <c r="AT168" s="40">
        <v>0</v>
      </c>
      <c r="AU168" s="36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7">
        <v>0</v>
      </c>
      <c r="BU168" s="38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39">
        <v>0</v>
      </c>
      <c r="DJ168" s="39">
        <v>0</v>
      </c>
      <c r="DK168" s="39">
        <v>0</v>
      </c>
      <c r="DL168" s="39">
        <v>0</v>
      </c>
      <c r="DM168" s="39">
        <v>0</v>
      </c>
      <c r="DN168" s="39">
        <v>0</v>
      </c>
      <c r="DO168" s="39">
        <v>0</v>
      </c>
      <c r="DP168" s="39">
        <v>0</v>
      </c>
      <c r="DQ168" s="39">
        <v>0</v>
      </c>
      <c r="DR168" s="39">
        <v>0</v>
      </c>
      <c r="DS168" s="39">
        <v>0</v>
      </c>
      <c r="DT168" s="39">
        <v>0</v>
      </c>
      <c r="DU168" s="39">
        <v>0</v>
      </c>
      <c r="DV168" s="39">
        <v>0</v>
      </c>
      <c r="DW168" s="39">
        <v>0</v>
      </c>
      <c r="DX168" s="39">
        <v>0</v>
      </c>
      <c r="DY168" s="39">
        <v>0</v>
      </c>
      <c r="DZ168" s="39">
        <v>0</v>
      </c>
      <c r="EA168" s="39">
        <v>0</v>
      </c>
      <c r="EB168" s="39">
        <v>0</v>
      </c>
      <c r="EC168" s="39">
        <v>0</v>
      </c>
      <c r="ED168" s="39">
        <v>0</v>
      </c>
      <c r="EE168" s="39">
        <v>0</v>
      </c>
      <c r="EF168" s="39">
        <v>0</v>
      </c>
      <c r="EG168" s="39">
        <v>0</v>
      </c>
      <c r="EH168" s="39">
        <v>0</v>
      </c>
      <c r="EI168" s="39">
        <v>0</v>
      </c>
      <c r="EJ168" s="39">
        <v>0</v>
      </c>
      <c r="EK168" s="39">
        <v>0</v>
      </c>
      <c r="EL168" s="39">
        <v>0</v>
      </c>
      <c r="EM168" s="39">
        <v>0</v>
      </c>
      <c r="EN168" s="39">
        <v>0</v>
      </c>
      <c r="EO168" s="39">
        <v>0</v>
      </c>
      <c r="EP168" s="39">
        <v>0</v>
      </c>
      <c r="EQ168" s="39">
        <v>0</v>
      </c>
      <c r="ER168" s="39">
        <v>0</v>
      </c>
      <c r="ES168" s="39">
        <v>0</v>
      </c>
      <c r="ET168" s="39">
        <v>0</v>
      </c>
      <c r="EU168" s="39">
        <v>0</v>
      </c>
      <c r="EV168" s="39">
        <v>0</v>
      </c>
      <c r="EW168" s="39">
        <v>0</v>
      </c>
      <c r="EX168" s="39">
        <v>0</v>
      </c>
      <c r="EY168" s="39">
        <v>0</v>
      </c>
      <c r="EZ168" s="39">
        <v>0</v>
      </c>
      <c r="FA168" s="39">
        <v>0</v>
      </c>
      <c r="FB168" s="39">
        <v>0</v>
      </c>
      <c r="FC168" s="39">
        <v>0</v>
      </c>
      <c r="FD168" s="39">
        <v>0</v>
      </c>
      <c r="FE168" s="39">
        <v>0</v>
      </c>
      <c r="FF168" s="39">
        <v>0</v>
      </c>
      <c r="FG168" s="39">
        <v>0</v>
      </c>
      <c r="FH168" s="39">
        <v>0</v>
      </c>
      <c r="FI168" s="39">
        <v>0</v>
      </c>
      <c r="FJ168" s="39">
        <v>0</v>
      </c>
      <c r="FK168" s="39">
        <v>0</v>
      </c>
      <c r="FL168" s="39">
        <v>0</v>
      </c>
      <c r="FM168" s="39">
        <v>0</v>
      </c>
      <c r="FN168" s="39">
        <v>0</v>
      </c>
      <c r="FO168" s="39">
        <v>0</v>
      </c>
      <c r="FP168" s="39">
        <v>0</v>
      </c>
      <c r="FQ168" s="39">
        <v>0</v>
      </c>
      <c r="FR168" s="39">
        <v>0</v>
      </c>
      <c r="FS168" s="39">
        <v>0</v>
      </c>
      <c r="FT168" s="37">
        <v>0</v>
      </c>
    </row>
    <row r="169" spans="1:176" x14ac:dyDescent="0.25">
      <c r="A169" s="291"/>
      <c r="B169" s="294"/>
      <c r="C169" s="81" t="s">
        <v>2722</v>
      </c>
      <c r="D169" s="81" t="s">
        <v>2723</v>
      </c>
      <c r="E169" s="63" t="s">
        <v>2724</v>
      </c>
      <c r="F169" s="33">
        <v>1</v>
      </c>
      <c r="G169" s="34">
        <v>0</v>
      </c>
      <c r="H169" s="34">
        <v>0</v>
      </c>
      <c r="I169" s="34">
        <v>0</v>
      </c>
      <c r="J169" s="35">
        <v>0</v>
      </c>
      <c r="L169" s="36">
        <v>0</v>
      </c>
      <c r="M169" s="37">
        <v>0</v>
      </c>
      <c r="N169" s="38">
        <v>0</v>
      </c>
      <c r="O169" s="39">
        <v>0</v>
      </c>
      <c r="P169" s="39">
        <v>2</v>
      </c>
      <c r="Q169" s="39">
        <v>4</v>
      </c>
      <c r="R169" s="39">
        <v>6</v>
      </c>
      <c r="S169" s="39">
        <v>5</v>
      </c>
      <c r="T169" s="39">
        <v>1</v>
      </c>
      <c r="U169" s="39">
        <v>2</v>
      </c>
      <c r="V169" s="39">
        <v>3</v>
      </c>
      <c r="W169" s="39">
        <v>2</v>
      </c>
      <c r="X169" s="40">
        <v>2</v>
      </c>
      <c r="Y169" s="41">
        <v>0</v>
      </c>
      <c r="Z169" s="38">
        <v>2</v>
      </c>
      <c r="AA169" s="40">
        <v>2</v>
      </c>
      <c r="AB169" s="41">
        <v>0</v>
      </c>
      <c r="AC169" s="38">
        <v>3</v>
      </c>
      <c r="AD169" s="39">
        <v>3</v>
      </c>
      <c r="AE169" s="40">
        <v>2</v>
      </c>
      <c r="AF169" s="36">
        <v>0</v>
      </c>
      <c r="AG169" s="39">
        <v>0</v>
      </c>
      <c r="AH169" s="37">
        <v>1</v>
      </c>
      <c r="AI169" s="38">
        <v>0</v>
      </c>
      <c r="AJ169" s="40">
        <v>0</v>
      </c>
      <c r="AK169" s="36">
        <v>0</v>
      </c>
      <c r="AL169" s="39">
        <v>0</v>
      </c>
      <c r="AM169" s="39">
        <v>0</v>
      </c>
      <c r="AN169" s="39">
        <v>0</v>
      </c>
      <c r="AO169" s="37">
        <v>0</v>
      </c>
      <c r="AP169" s="38">
        <v>0</v>
      </c>
      <c r="AQ169" s="39">
        <v>0</v>
      </c>
      <c r="AR169" s="39">
        <v>0</v>
      </c>
      <c r="AS169" s="39">
        <v>0</v>
      </c>
      <c r="AT169" s="40">
        <v>0</v>
      </c>
      <c r="AU169" s="36">
        <v>0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0</v>
      </c>
      <c r="BG169" s="39">
        <v>0</v>
      </c>
      <c r="BH169" s="39">
        <v>0</v>
      </c>
      <c r="BI169" s="39">
        <v>0</v>
      </c>
      <c r="BJ169" s="39">
        <v>0</v>
      </c>
      <c r="BK169" s="39">
        <v>0</v>
      </c>
      <c r="BL169" s="39">
        <v>0</v>
      </c>
      <c r="BM169" s="39">
        <v>0</v>
      </c>
      <c r="BN169" s="39">
        <v>0</v>
      </c>
      <c r="BO169" s="39">
        <v>0</v>
      </c>
      <c r="BP169" s="39">
        <v>0</v>
      </c>
      <c r="BQ169" s="39">
        <v>0</v>
      </c>
      <c r="BR169" s="39">
        <v>0</v>
      </c>
      <c r="BS169" s="39">
        <v>0</v>
      </c>
      <c r="BT169" s="37">
        <v>0</v>
      </c>
      <c r="BU169" s="38">
        <v>0</v>
      </c>
      <c r="BV169" s="39">
        <v>0</v>
      </c>
      <c r="BW169" s="39">
        <v>0</v>
      </c>
      <c r="BX169" s="39">
        <v>0</v>
      </c>
      <c r="BY169" s="39">
        <v>0</v>
      </c>
      <c r="BZ169" s="39">
        <v>0</v>
      </c>
      <c r="CA169" s="39">
        <v>0</v>
      </c>
      <c r="CB169" s="39">
        <v>0</v>
      </c>
      <c r="CC169" s="39">
        <v>0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39">
        <v>0</v>
      </c>
      <c r="CJ169" s="39">
        <v>0</v>
      </c>
      <c r="CK169" s="39">
        <v>0</v>
      </c>
      <c r="CL169" s="39">
        <v>0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39">
        <v>0</v>
      </c>
      <c r="DA169" s="39">
        <v>0</v>
      </c>
      <c r="DB169" s="39">
        <v>0</v>
      </c>
      <c r="DC169" s="39">
        <v>0</v>
      </c>
      <c r="DD169" s="39">
        <v>0</v>
      </c>
      <c r="DE169" s="39">
        <v>0</v>
      </c>
      <c r="DF169" s="39">
        <v>0</v>
      </c>
      <c r="DG169" s="39">
        <v>0</v>
      </c>
      <c r="DH169" s="39">
        <v>0</v>
      </c>
      <c r="DI169" s="39">
        <v>0</v>
      </c>
      <c r="DJ169" s="39">
        <v>0</v>
      </c>
      <c r="DK169" s="39">
        <v>0</v>
      </c>
      <c r="DL169" s="39">
        <v>0</v>
      </c>
      <c r="DM169" s="39">
        <v>0</v>
      </c>
      <c r="DN169" s="39">
        <v>0</v>
      </c>
      <c r="DO169" s="39">
        <v>0</v>
      </c>
      <c r="DP169" s="39">
        <v>0</v>
      </c>
      <c r="DQ169" s="39">
        <v>0</v>
      </c>
      <c r="DR169" s="39">
        <v>0</v>
      </c>
      <c r="DS169" s="39">
        <v>0</v>
      </c>
      <c r="DT169" s="39">
        <v>0</v>
      </c>
      <c r="DU169" s="39">
        <v>0</v>
      </c>
      <c r="DV169" s="39">
        <v>0</v>
      </c>
      <c r="DW169" s="39">
        <v>0</v>
      </c>
      <c r="DX169" s="39">
        <v>0</v>
      </c>
      <c r="DY169" s="39">
        <v>0</v>
      </c>
      <c r="DZ169" s="39">
        <v>0</v>
      </c>
      <c r="EA169" s="39">
        <v>0</v>
      </c>
      <c r="EB169" s="39">
        <v>0</v>
      </c>
      <c r="EC169" s="39">
        <v>0</v>
      </c>
      <c r="ED169" s="39">
        <v>0</v>
      </c>
      <c r="EE169" s="39">
        <v>0</v>
      </c>
      <c r="EF169" s="39">
        <v>0</v>
      </c>
      <c r="EG169" s="39">
        <v>0</v>
      </c>
      <c r="EH169" s="39">
        <v>0</v>
      </c>
      <c r="EI169" s="39">
        <v>0</v>
      </c>
      <c r="EJ169" s="39">
        <v>0</v>
      </c>
      <c r="EK169" s="39">
        <v>0</v>
      </c>
      <c r="EL169" s="39">
        <v>0</v>
      </c>
      <c r="EM169" s="39">
        <v>0</v>
      </c>
      <c r="EN169" s="39">
        <v>0</v>
      </c>
      <c r="EO169" s="39">
        <v>0</v>
      </c>
      <c r="EP169" s="39">
        <v>0</v>
      </c>
      <c r="EQ169" s="39">
        <v>0</v>
      </c>
      <c r="ER169" s="39">
        <v>0</v>
      </c>
      <c r="ES169" s="39">
        <v>0</v>
      </c>
      <c r="ET169" s="39">
        <v>0</v>
      </c>
      <c r="EU169" s="39">
        <v>0</v>
      </c>
      <c r="EV169" s="39">
        <v>0</v>
      </c>
      <c r="EW169" s="39">
        <v>0</v>
      </c>
      <c r="EX169" s="39">
        <v>0</v>
      </c>
      <c r="EY169" s="39">
        <v>0</v>
      </c>
      <c r="EZ169" s="39">
        <v>0</v>
      </c>
      <c r="FA169" s="39">
        <v>0</v>
      </c>
      <c r="FB169" s="39">
        <v>0</v>
      </c>
      <c r="FC169" s="39">
        <v>0</v>
      </c>
      <c r="FD169" s="39">
        <v>0</v>
      </c>
      <c r="FE169" s="39">
        <v>0</v>
      </c>
      <c r="FF169" s="39">
        <v>0</v>
      </c>
      <c r="FG169" s="39">
        <v>0</v>
      </c>
      <c r="FH169" s="39">
        <v>0</v>
      </c>
      <c r="FI169" s="39">
        <v>0</v>
      </c>
      <c r="FJ169" s="39">
        <v>0</v>
      </c>
      <c r="FK169" s="39">
        <v>0</v>
      </c>
      <c r="FL169" s="39">
        <v>0</v>
      </c>
      <c r="FM169" s="39">
        <v>0</v>
      </c>
      <c r="FN169" s="39">
        <v>0</v>
      </c>
      <c r="FO169" s="39">
        <v>0</v>
      </c>
      <c r="FP169" s="39">
        <v>0</v>
      </c>
      <c r="FQ169" s="39">
        <v>0</v>
      </c>
      <c r="FR169" s="39">
        <v>0</v>
      </c>
      <c r="FS169" s="39">
        <v>0</v>
      </c>
      <c r="FT169" s="37">
        <v>0</v>
      </c>
    </row>
    <row r="170" spans="1:176" x14ac:dyDescent="0.25">
      <c r="A170" s="291"/>
      <c r="B170" s="295"/>
      <c r="C170" s="81" t="s">
        <v>2725</v>
      </c>
      <c r="D170" s="81" t="s">
        <v>2726</v>
      </c>
      <c r="E170" s="63" t="s">
        <v>2727</v>
      </c>
      <c r="F170" s="33">
        <v>1</v>
      </c>
      <c r="G170" s="34">
        <v>0</v>
      </c>
      <c r="H170" s="34">
        <v>0</v>
      </c>
      <c r="I170" s="34">
        <v>0</v>
      </c>
      <c r="J170" s="35">
        <v>0</v>
      </c>
      <c r="L170" s="36">
        <v>0</v>
      </c>
      <c r="M170" s="37">
        <v>0</v>
      </c>
      <c r="N170" s="38">
        <v>0</v>
      </c>
      <c r="O170" s="39">
        <v>0</v>
      </c>
      <c r="P170" s="39">
        <v>2</v>
      </c>
      <c r="Q170" s="39">
        <v>3</v>
      </c>
      <c r="R170" s="39">
        <v>16</v>
      </c>
      <c r="S170" s="39">
        <v>14</v>
      </c>
      <c r="T170" s="39">
        <v>3</v>
      </c>
      <c r="U170" s="39">
        <v>4</v>
      </c>
      <c r="V170" s="39">
        <v>9</v>
      </c>
      <c r="W170" s="39">
        <v>2</v>
      </c>
      <c r="X170" s="40">
        <v>7</v>
      </c>
      <c r="Y170" s="41">
        <v>0</v>
      </c>
      <c r="Z170" s="38">
        <v>4</v>
      </c>
      <c r="AA170" s="40">
        <v>4</v>
      </c>
      <c r="AB170" s="41">
        <v>1</v>
      </c>
      <c r="AC170" s="38">
        <v>4</v>
      </c>
      <c r="AD170" s="39">
        <v>3</v>
      </c>
      <c r="AE170" s="40">
        <v>4</v>
      </c>
      <c r="AF170" s="36">
        <v>0</v>
      </c>
      <c r="AG170" s="39">
        <v>1</v>
      </c>
      <c r="AH170" s="37">
        <v>2</v>
      </c>
      <c r="AI170" s="38">
        <v>0</v>
      </c>
      <c r="AJ170" s="40">
        <v>0</v>
      </c>
      <c r="AK170" s="36">
        <v>0</v>
      </c>
      <c r="AL170" s="39">
        <v>0</v>
      </c>
      <c r="AM170" s="39">
        <v>0</v>
      </c>
      <c r="AN170" s="39">
        <v>0</v>
      </c>
      <c r="AO170" s="37">
        <v>0</v>
      </c>
      <c r="AP170" s="38">
        <v>0</v>
      </c>
      <c r="AQ170" s="39">
        <v>0</v>
      </c>
      <c r="AR170" s="39">
        <v>0</v>
      </c>
      <c r="AS170" s="39">
        <v>0</v>
      </c>
      <c r="AT170" s="40">
        <v>0</v>
      </c>
      <c r="AU170" s="36">
        <v>0</v>
      </c>
      <c r="AV170" s="39">
        <v>0</v>
      </c>
      <c r="AW170" s="39">
        <v>0</v>
      </c>
      <c r="AX170" s="39">
        <v>0</v>
      </c>
      <c r="AY170" s="39">
        <v>0</v>
      </c>
      <c r="AZ170" s="39">
        <v>0</v>
      </c>
      <c r="BA170" s="39">
        <v>0</v>
      </c>
      <c r="BB170" s="39">
        <v>0</v>
      </c>
      <c r="BC170" s="39">
        <v>0</v>
      </c>
      <c r="BD170" s="39">
        <v>0</v>
      </c>
      <c r="BE170" s="39">
        <v>0</v>
      </c>
      <c r="BF170" s="39">
        <v>0</v>
      </c>
      <c r="BG170" s="39">
        <v>0</v>
      </c>
      <c r="BH170" s="39">
        <v>0</v>
      </c>
      <c r="BI170" s="39">
        <v>0</v>
      </c>
      <c r="BJ170" s="39">
        <v>0</v>
      </c>
      <c r="BK170" s="39">
        <v>0</v>
      </c>
      <c r="BL170" s="39">
        <v>0</v>
      </c>
      <c r="BM170" s="39">
        <v>0</v>
      </c>
      <c r="BN170" s="39">
        <v>0</v>
      </c>
      <c r="BO170" s="39">
        <v>0</v>
      </c>
      <c r="BP170" s="39">
        <v>0</v>
      </c>
      <c r="BQ170" s="39">
        <v>0</v>
      </c>
      <c r="BR170" s="39">
        <v>0</v>
      </c>
      <c r="BS170" s="39">
        <v>0</v>
      </c>
      <c r="BT170" s="37">
        <v>0</v>
      </c>
      <c r="BU170" s="38">
        <v>0</v>
      </c>
      <c r="BV170" s="39">
        <v>0</v>
      </c>
      <c r="BW170" s="39">
        <v>0</v>
      </c>
      <c r="BX170" s="39">
        <v>0</v>
      </c>
      <c r="BY170" s="39">
        <v>0</v>
      </c>
      <c r="BZ170" s="39">
        <v>0</v>
      </c>
      <c r="CA170" s="39">
        <v>0</v>
      </c>
      <c r="CB170" s="39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0</v>
      </c>
      <c r="CH170" s="39">
        <v>0</v>
      </c>
      <c r="CI170" s="39">
        <v>0</v>
      </c>
      <c r="CJ170" s="39">
        <v>0</v>
      </c>
      <c r="CK170" s="39">
        <v>0</v>
      </c>
      <c r="CL170" s="39">
        <v>0</v>
      </c>
      <c r="CM170" s="39">
        <v>0</v>
      </c>
      <c r="CN170" s="39">
        <v>0</v>
      </c>
      <c r="CO170" s="39">
        <v>0</v>
      </c>
      <c r="CP170" s="39">
        <v>0</v>
      </c>
      <c r="CQ170" s="39">
        <v>0</v>
      </c>
      <c r="CR170" s="39">
        <v>0</v>
      </c>
      <c r="CS170" s="39">
        <v>0</v>
      </c>
      <c r="CT170" s="39">
        <v>0</v>
      </c>
      <c r="CU170" s="39">
        <v>0</v>
      </c>
      <c r="CV170" s="39">
        <v>0</v>
      </c>
      <c r="CW170" s="39">
        <v>0</v>
      </c>
      <c r="CX170" s="39">
        <v>0</v>
      </c>
      <c r="CY170" s="39">
        <v>0</v>
      </c>
      <c r="CZ170" s="39">
        <v>0</v>
      </c>
      <c r="DA170" s="39">
        <v>0</v>
      </c>
      <c r="DB170" s="39">
        <v>0</v>
      </c>
      <c r="DC170" s="39">
        <v>0</v>
      </c>
      <c r="DD170" s="39">
        <v>0</v>
      </c>
      <c r="DE170" s="39">
        <v>0</v>
      </c>
      <c r="DF170" s="39">
        <v>0</v>
      </c>
      <c r="DG170" s="39">
        <v>0</v>
      </c>
      <c r="DH170" s="39">
        <v>0</v>
      </c>
      <c r="DI170" s="39">
        <v>0</v>
      </c>
      <c r="DJ170" s="39">
        <v>0</v>
      </c>
      <c r="DK170" s="39">
        <v>0</v>
      </c>
      <c r="DL170" s="39">
        <v>0</v>
      </c>
      <c r="DM170" s="39">
        <v>0</v>
      </c>
      <c r="DN170" s="39">
        <v>0</v>
      </c>
      <c r="DO170" s="39">
        <v>0</v>
      </c>
      <c r="DP170" s="39">
        <v>0</v>
      </c>
      <c r="DQ170" s="39">
        <v>0</v>
      </c>
      <c r="DR170" s="39">
        <v>0</v>
      </c>
      <c r="DS170" s="39">
        <v>0</v>
      </c>
      <c r="DT170" s="39">
        <v>0</v>
      </c>
      <c r="DU170" s="39">
        <v>0</v>
      </c>
      <c r="DV170" s="39">
        <v>0</v>
      </c>
      <c r="DW170" s="39">
        <v>0</v>
      </c>
      <c r="DX170" s="39">
        <v>0</v>
      </c>
      <c r="DY170" s="39">
        <v>0</v>
      </c>
      <c r="DZ170" s="39">
        <v>0</v>
      </c>
      <c r="EA170" s="39">
        <v>0</v>
      </c>
      <c r="EB170" s="39">
        <v>0</v>
      </c>
      <c r="EC170" s="39">
        <v>0</v>
      </c>
      <c r="ED170" s="39">
        <v>0</v>
      </c>
      <c r="EE170" s="39">
        <v>0</v>
      </c>
      <c r="EF170" s="39">
        <v>0</v>
      </c>
      <c r="EG170" s="39">
        <v>0</v>
      </c>
      <c r="EH170" s="39">
        <v>0</v>
      </c>
      <c r="EI170" s="39">
        <v>0</v>
      </c>
      <c r="EJ170" s="39">
        <v>0</v>
      </c>
      <c r="EK170" s="39">
        <v>0</v>
      </c>
      <c r="EL170" s="39">
        <v>0</v>
      </c>
      <c r="EM170" s="39">
        <v>0</v>
      </c>
      <c r="EN170" s="39">
        <v>0</v>
      </c>
      <c r="EO170" s="39">
        <v>0</v>
      </c>
      <c r="EP170" s="39">
        <v>0</v>
      </c>
      <c r="EQ170" s="39">
        <v>0</v>
      </c>
      <c r="ER170" s="39">
        <v>0</v>
      </c>
      <c r="ES170" s="39">
        <v>0</v>
      </c>
      <c r="ET170" s="39">
        <v>0</v>
      </c>
      <c r="EU170" s="39">
        <v>0</v>
      </c>
      <c r="EV170" s="39">
        <v>0</v>
      </c>
      <c r="EW170" s="39">
        <v>0</v>
      </c>
      <c r="EX170" s="39">
        <v>0</v>
      </c>
      <c r="EY170" s="39">
        <v>0</v>
      </c>
      <c r="EZ170" s="39">
        <v>0</v>
      </c>
      <c r="FA170" s="39">
        <v>0</v>
      </c>
      <c r="FB170" s="39">
        <v>0</v>
      </c>
      <c r="FC170" s="39">
        <v>0</v>
      </c>
      <c r="FD170" s="39">
        <v>0</v>
      </c>
      <c r="FE170" s="39">
        <v>0</v>
      </c>
      <c r="FF170" s="39">
        <v>0</v>
      </c>
      <c r="FG170" s="39">
        <v>0</v>
      </c>
      <c r="FH170" s="39">
        <v>0</v>
      </c>
      <c r="FI170" s="39">
        <v>0</v>
      </c>
      <c r="FJ170" s="39">
        <v>0</v>
      </c>
      <c r="FK170" s="39">
        <v>0</v>
      </c>
      <c r="FL170" s="39">
        <v>0</v>
      </c>
      <c r="FM170" s="39">
        <v>0</v>
      </c>
      <c r="FN170" s="39">
        <v>0</v>
      </c>
      <c r="FO170" s="39">
        <v>0</v>
      </c>
      <c r="FP170" s="39">
        <v>0</v>
      </c>
      <c r="FQ170" s="39">
        <v>0</v>
      </c>
      <c r="FR170" s="39">
        <v>0</v>
      </c>
      <c r="FS170" s="39">
        <v>0</v>
      </c>
      <c r="FT170" s="37">
        <v>0</v>
      </c>
    </row>
    <row r="171" spans="1:176" x14ac:dyDescent="0.25">
      <c r="A171" s="291"/>
      <c r="B171" s="293" t="s">
        <v>2728</v>
      </c>
      <c r="C171" s="81" t="s">
        <v>2729</v>
      </c>
      <c r="D171" s="81" t="s">
        <v>2730</v>
      </c>
      <c r="E171" s="82" t="s">
        <v>2731</v>
      </c>
      <c r="F171" s="33">
        <v>0</v>
      </c>
      <c r="G171" s="34">
        <v>0</v>
      </c>
      <c r="H171" s="34">
        <v>0</v>
      </c>
      <c r="I171" s="34">
        <v>0</v>
      </c>
      <c r="J171" s="35">
        <v>0</v>
      </c>
      <c r="L171" s="36"/>
      <c r="M171" s="37"/>
      <c r="N171" s="38"/>
      <c r="O171" s="39"/>
      <c r="P171" s="39"/>
      <c r="Q171" s="39"/>
      <c r="R171" s="39"/>
      <c r="S171" s="39"/>
      <c r="T171" s="39"/>
      <c r="U171" s="39"/>
      <c r="V171" s="39"/>
      <c r="W171" s="39"/>
      <c r="X171" s="40"/>
      <c r="Y171" s="41"/>
      <c r="Z171" s="38"/>
      <c r="AA171" s="40"/>
      <c r="AB171" s="41"/>
      <c r="AC171" s="38"/>
      <c r="AD171" s="39"/>
      <c r="AE171" s="40"/>
      <c r="AF171" s="36"/>
      <c r="AG171" s="39"/>
      <c r="AH171" s="37"/>
      <c r="AI171" s="38"/>
      <c r="AJ171" s="40"/>
      <c r="AK171" s="36"/>
      <c r="AL171" s="39"/>
      <c r="AM171" s="39"/>
      <c r="AN171" s="39"/>
      <c r="AO171" s="37"/>
      <c r="AP171" s="38"/>
      <c r="AQ171" s="39"/>
      <c r="AR171" s="39"/>
      <c r="AS171" s="39"/>
      <c r="AT171" s="40"/>
      <c r="AU171" s="36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7"/>
      <c r="BU171" s="38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7"/>
    </row>
    <row r="172" spans="1:176" x14ac:dyDescent="0.25">
      <c r="A172" s="292"/>
      <c r="B172" s="295"/>
      <c r="C172" s="81" t="s">
        <v>2732</v>
      </c>
      <c r="D172" s="81" t="s">
        <v>2733</v>
      </c>
      <c r="E172" s="82" t="s">
        <v>2734</v>
      </c>
      <c r="F172" s="33">
        <v>0</v>
      </c>
      <c r="G172" s="34">
        <v>0</v>
      </c>
      <c r="H172" s="34">
        <v>0</v>
      </c>
      <c r="I172" s="34">
        <v>0</v>
      </c>
      <c r="J172" s="35">
        <v>0</v>
      </c>
      <c r="L172" s="36"/>
      <c r="M172" s="37"/>
      <c r="N172" s="38"/>
      <c r="O172" s="39"/>
      <c r="P172" s="39"/>
      <c r="Q172" s="39"/>
      <c r="R172" s="39"/>
      <c r="S172" s="39"/>
      <c r="T172" s="39"/>
      <c r="U172" s="39"/>
      <c r="V172" s="39"/>
      <c r="W172" s="39"/>
      <c r="X172" s="40"/>
      <c r="Y172" s="41"/>
      <c r="Z172" s="38"/>
      <c r="AA172" s="40"/>
      <c r="AB172" s="41"/>
      <c r="AC172" s="38"/>
      <c r="AD172" s="39"/>
      <c r="AE172" s="40"/>
      <c r="AF172" s="36"/>
      <c r="AG172" s="39"/>
      <c r="AH172" s="37"/>
      <c r="AI172" s="38"/>
      <c r="AJ172" s="40"/>
      <c r="AK172" s="36"/>
      <c r="AL172" s="39"/>
      <c r="AM172" s="39"/>
      <c r="AN172" s="39"/>
      <c r="AO172" s="37"/>
      <c r="AP172" s="38"/>
      <c r="AQ172" s="39"/>
      <c r="AR172" s="39"/>
      <c r="AS172" s="39"/>
      <c r="AT172" s="40"/>
      <c r="AU172" s="36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7"/>
      <c r="BU172" s="38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7"/>
    </row>
    <row r="173" spans="1:176" x14ac:dyDescent="0.25">
      <c r="A173" s="279"/>
      <c r="B173" s="280"/>
      <c r="C173" s="280"/>
      <c r="D173" s="280"/>
      <c r="E173" s="280"/>
      <c r="F173" s="47"/>
      <c r="G173" s="48"/>
      <c r="H173" s="48"/>
      <c r="I173" s="48"/>
      <c r="J173" s="49"/>
      <c r="L173" s="50"/>
      <c r="M173" s="51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3"/>
      <c r="Z173" s="52"/>
      <c r="AA173" s="52"/>
      <c r="AB173" s="53"/>
      <c r="AC173" s="52"/>
      <c r="AD173" s="52"/>
      <c r="AE173" s="52"/>
      <c r="AF173" s="50"/>
      <c r="AG173" s="52"/>
      <c r="AH173" s="51"/>
      <c r="AI173" s="52"/>
      <c r="AJ173" s="52"/>
      <c r="AK173" s="50"/>
      <c r="AL173" s="52"/>
      <c r="AM173" s="52"/>
      <c r="AN173" s="52"/>
      <c r="AO173" s="51"/>
      <c r="AP173" s="52"/>
      <c r="AQ173" s="52"/>
      <c r="AR173" s="52"/>
      <c r="AS173" s="52"/>
      <c r="AT173" s="52"/>
      <c r="AU173" s="50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1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1"/>
    </row>
    <row r="174" spans="1:176" x14ac:dyDescent="0.25">
      <c r="A174" s="272" t="s">
        <v>2735</v>
      </c>
      <c r="B174" s="287" t="s">
        <v>2736</v>
      </c>
      <c r="C174" s="44" t="s">
        <v>2737</v>
      </c>
      <c r="D174" s="67" t="s">
        <v>2738</v>
      </c>
      <c r="E174" s="63" t="s">
        <v>2739</v>
      </c>
      <c r="F174" s="33">
        <v>0</v>
      </c>
      <c r="G174" s="34">
        <v>0</v>
      </c>
      <c r="H174" s="34">
        <v>0</v>
      </c>
      <c r="I174" s="34">
        <v>0</v>
      </c>
      <c r="J174" s="35">
        <v>0</v>
      </c>
      <c r="L174" s="36"/>
      <c r="M174" s="37"/>
      <c r="N174" s="38"/>
      <c r="O174" s="39"/>
      <c r="P174" s="39"/>
      <c r="Q174" s="39"/>
      <c r="R174" s="39"/>
      <c r="S174" s="39"/>
      <c r="T174" s="39"/>
      <c r="U174" s="39"/>
      <c r="V174" s="39"/>
      <c r="W174" s="39"/>
      <c r="X174" s="40"/>
      <c r="Y174" s="41"/>
      <c r="Z174" s="38"/>
      <c r="AA174" s="40"/>
      <c r="AB174" s="41"/>
      <c r="AC174" s="38"/>
      <c r="AD174" s="39"/>
      <c r="AE174" s="40"/>
      <c r="AF174" s="36"/>
      <c r="AG174" s="39"/>
      <c r="AH174" s="37"/>
      <c r="AI174" s="38"/>
      <c r="AJ174" s="40"/>
      <c r="AK174" s="36"/>
      <c r="AL174" s="39"/>
      <c r="AM174" s="39"/>
      <c r="AN174" s="39"/>
      <c r="AO174" s="37"/>
      <c r="AP174" s="38"/>
      <c r="AQ174" s="39"/>
      <c r="AR174" s="39"/>
      <c r="AS174" s="39"/>
      <c r="AT174" s="40"/>
      <c r="AU174" s="36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>
        <v>1</v>
      </c>
      <c r="BO174" s="39"/>
      <c r="BP174" s="39"/>
      <c r="BQ174" s="39">
        <v>1</v>
      </c>
      <c r="BR174" s="39"/>
      <c r="BS174" s="39">
        <v>1</v>
      </c>
      <c r="BT174" s="37">
        <v>1</v>
      </c>
      <c r="BU174" s="38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7"/>
    </row>
    <row r="175" spans="1:176" x14ac:dyDescent="0.25">
      <c r="A175" s="274"/>
      <c r="B175" s="288"/>
      <c r="C175" s="44" t="s">
        <v>2740</v>
      </c>
      <c r="D175" s="67" t="s">
        <v>2202</v>
      </c>
      <c r="E175" s="63" t="s">
        <v>2741</v>
      </c>
      <c r="F175" s="33">
        <v>1</v>
      </c>
      <c r="G175" s="34">
        <v>0</v>
      </c>
      <c r="H175" s="34">
        <v>0</v>
      </c>
      <c r="I175" s="34">
        <v>0</v>
      </c>
      <c r="J175" s="35">
        <v>0</v>
      </c>
      <c r="L175" s="36"/>
      <c r="M175" s="37"/>
      <c r="N175" s="38"/>
      <c r="O175" s="39"/>
      <c r="P175" s="39"/>
      <c r="Q175" s="39"/>
      <c r="R175" s="39"/>
      <c r="S175" s="39"/>
      <c r="T175" s="39"/>
      <c r="U175" s="39"/>
      <c r="V175" s="39"/>
      <c r="W175" s="39"/>
      <c r="X175" s="40"/>
      <c r="Y175" s="41"/>
      <c r="Z175" s="38"/>
      <c r="AA175" s="40"/>
      <c r="AB175" s="41">
        <v>1</v>
      </c>
      <c r="AC175" s="38">
        <v>1</v>
      </c>
      <c r="AD175" s="39">
        <v>1</v>
      </c>
      <c r="AE175" s="40">
        <v>1</v>
      </c>
      <c r="AF175" s="36"/>
      <c r="AG175" s="39"/>
      <c r="AH175" s="37">
        <v>1</v>
      </c>
      <c r="AI175" s="38"/>
      <c r="AJ175" s="40"/>
      <c r="AK175" s="36"/>
      <c r="AL175" s="39"/>
      <c r="AM175" s="39"/>
      <c r="AN175" s="39"/>
      <c r="AO175" s="37"/>
      <c r="AP175" s="38"/>
      <c r="AQ175" s="39"/>
      <c r="AR175" s="39"/>
      <c r="AS175" s="39"/>
      <c r="AT175" s="40"/>
      <c r="AU175" s="36"/>
      <c r="AV175" s="39"/>
      <c r="AW175" s="39"/>
      <c r="AX175" s="39"/>
      <c r="AY175" s="39"/>
      <c r="AZ175" s="39"/>
      <c r="BA175" s="39"/>
      <c r="BB175" s="39"/>
      <c r="BC175" s="39"/>
      <c r="BD175" s="39">
        <v>1</v>
      </c>
      <c r="BE175" s="39">
        <v>2</v>
      </c>
      <c r="BF175" s="39">
        <v>1</v>
      </c>
      <c r="BG175" s="39">
        <v>1</v>
      </c>
      <c r="BH175" s="39">
        <v>1</v>
      </c>
      <c r="BI175" s="39">
        <v>1</v>
      </c>
      <c r="BJ175" s="39">
        <v>1</v>
      </c>
      <c r="BK175" s="39"/>
      <c r="BL175" s="39"/>
      <c r="BM175" s="39"/>
      <c r="BN175" s="39">
        <v>1</v>
      </c>
      <c r="BO175" s="39"/>
      <c r="BP175" s="39">
        <v>1</v>
      </c>
      <c r="BQ175" s="39">
        <v>1</v>
      </c>
      <c r="BR175" s="39"/>
      <c r="BS175" s="39">
        <v>1</v>
      </c>
      <c r="BT175" s="37">
        <v>1</v>
      </c>
      <c r="BU175" s="38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7"/>
    </row>
    <row r="176" spans="1:176" x14ac:dyDescent="0.25">
      <c r="A176" s="274"/>
      <c r="B176" s="288"/>
      <c r="C176" s="44" t="s">
        <v>2742</v>
      </c>
      <c r="D176" s="67" t="s">
        <v>2743</v>
      </c>
      <c r="E176" s="63" t="s">
        <v>2744</v>
      </c>
      <c r="F176" s="33">
        <v>0</v>
      </c>
      <c r="G176" s="34">
        <v>0</v>
      </c>
      <c r="H176" s="34">
        <v>0</v>
      </c>
      <c r="I176" s="34">
        <v>0</v>
      </c>
      <c r="J176" s="35">
        <v>0</v>
      </c>
      <c r="L176" s="36"/>
      <c r="M176" s="37"/>
      <c r="N176" s="38"/>
      <c r="O176" s="39"/>
      <c r="P176" s="39"/>
      <c r="Q176" s="39"/>
      <c r="R176" s="39"/>
      <c r="S176" s="39"/>
      <c r="T176" s="39"/>
      <c r="U176" s="39"/>
      <c r="V176" s="39"/>
      <c r="W176" s="39"/>
      <c r="X176" s="40"/>
      <c r="Y176" s="41"/>
      <c r="Z176" s="38"/>
      <c r="AA176" s="40"/>
      <c r="AB176" s="41">
        <v>1</v>
      </c>
      <c r="AC176" s="38">
        <v>1</v>
      </c>
      <c r="AD176" s="39"/>
      <c r="AE176" s="40"/>
      <c r="AF176" s="36"/>
      <c r="AG176" s="39"/>
      <c r="AH176" s="37">
        <v>1</v>
      </c>
      <c r="AI176" s="38"/>
      <c r="AJ176" s="40"/>
      <c r="AK176" s="36"/>
      <c r="AL176" s="39"/>
      <c r="AM176" s="39"/>
      <c r="AN176" s="39"/>
      <c r="AO176" s="37"/>
      <c r="AP176" s="38"/>
      <c r="AQ176" s="39"/>
      <c r="AR176" s="39"/>
      <c r="AS176" s="39"/>
      <c r="AT176" s="40"/>
      <c r="AU176" s="36"/>
      <c r="AV176" s="39"/>
      <c r="AW176" s="39"/>
      <c r="AX176" s="39"/>
      <c r="AY176" s="39"/>
      <c r="AZ176" s="39"/>
      <c r="BA176" s="39"/>
      <c r="BB176" s="39"/>
      <c r="BC176" s="39"/>
      <c r="BD176" s="39">
        <v>1</v>
      </c>
      <c r="BE176" s="39">
        <v>2</v>
      </c>
      <c r="BF176" s="39">
        <v>1</v>
      </c>
      <c r="BG176" s="39">
        <v>1</v>
      </c>
      <c r="BH176" s="39">
        <v>1</v>
      </c>
      <c r="BI176" s="39">
        <v>1</v>
      </c>
      <c r="BJ176" s="39"/>
      <c r="BK176" s="39"/>
      <c r="BL176" s="39"/>
      <c r="BM176" s="39"/>
      <c r="BN176" s="39">
        <v>1</v>
      </c>
      <c r="BO176" s="39"/>
      <c r="BP176" s="39">
        <v>1</v>
      </c>
      <c r="BQ176" s="39">
        <v>1</v>
      </c>
      <c r="BR176" s="39"/>
      <c r="BS176" s="39">
        <v>1</v>
      </c>
      <c r="BT176" s="37">
        <v>1</v>
      </c>
      <c r="BU176" s="38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7"/>
    </row>
    <row r="177" spans="1:176" x14ac:dyDescent="0.25">
      <c r="A177" s="274"/>
      <c r="B177" s="288"/>
      <c r="C177" s="44" t="s">
        <v>2745</v>
      </c>
      <c r="D177" s="67" t="s">
        <v>2198</v>
      </c>
      <c r="E177" s="63" t="s">
        <v>2746</v>
      </c>
      <c r="F177" s="33">
        <v>1</v>
      </c>
      <c r="G177" s="34">
        <v>0</v>
      </c>
      <c r="H177" s="34">
        <v>0</v>
      </c>
      <c r="I177" s="34">
        <v>0</v>
      </c>
      <c r="J177" s="35">
        <v>0</v>
      </c>
      <c r="L177" s="36"/>
      <c r="M177" s="37"/>
      <c r="N177" s="38">
        <v>1</v>
      </c>
      <c r="O177" s="39">
        <v>1</v>
      </c>
      <c r="P177" s="39"/>
      <c r="Q177" s="39"/>
      <c r="R177" s="39"/>
      <c r="S177" s="39"/>
      <c r="T177" s="39"/>
      <c r="U177" s="39"/>
      <c r="V177" s="39"/>
      <c r="W177" s="39"/>
      <c r="X177" s="40"/>
      <c r="Y177" s="41"/>
      <c r="Z177" s="38"/>
      <c r="AA177" s="40"/>
      <c r="AB177" s="41"/>
      <c r="AC177" s="38"/>
      <c r="AD177" s="39"/>
      <c r="AE177" s="40"/>
      <c r="AF177" s="36"/>
      <c r="AG177" s="39"/>
      <c r="AH177" s="37"/>
      <c r="AI177" s="38">
        <v>1</v>
      </c>
      <c r="AJ177" s="40"/>
      <c r="AK177" s="36"/>
      <c r="AL177" s="39"/>
      <c r="AM177" s="39"/>
      <c r="AN177" s="39"/>
      <c r="AO177" s="37"/>
      <c r="AP177" s="38"/>
      <c r="AQ177" s="39"/>
      <c r="AR177" s="39"/>
      <c r="AS177" s="39"/>
      <c r="AT177" s="40"/>
      <c r="AU177" s="36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7"/>
      <c r="BU177" s="38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7"/>
    </row>
    <row r="178" spans="1:176" x14ac:dyDescent="0.25">
      <c r="A178" s="274"/>
      <c r="B178" s="288"/>
      <c r="C178" s="44" t="s">
        <v>2747</v>
      </c>
      <c r="D178" s="67" t="s">
        <v>2748</v>
      </c>
      <c r="E178" s="63" t="s">
        <v>2749</v>
      </c>
      <c r="F178" s="33">
        <v>0</v>
      </c>
      <c r="G178" s="34">
        <v>0</v>
      </c>
      <c r="H178" s="34">
        <v>0</v>
      </c>
      <c r="I178" s="34">
        <v>0</v>
      </c>
      <c r="J178" s="35">
        <v>0</v>
      </c>
      <c r="L178" s="36"/>
      <c r="M178" s="37"/>
      <c r="N178" s="38">
        <v>1</v>
      </c>
      <c r="O178" s="39">
        <v>1</v>
      </c>
      <c r="P178" s="39"/>
      <c r="Q178" s="39"/>
      <c r="R178" s="39"/>
      <c r="S178" s="39"/>
      <c r="T178" s="39"/>
      <c r="U178" s="39"/>
      <c r="V178" s="39"/>
      <c r="W178" s="39"/>
      <c r="X178" s="40"/>
      <c r="Y178" s="41"/>
      <c r="Z178" s="38"/>
      <c r="AA178" s="40"/>
      <c r="AB178" s="41"/>
      <c r="AC178" s="38"/>
      <c r="AD178" s="39"/>
      <c r="AE178" s="40"/>
      <c r="AF178" s="36"/>
      <c r="AG178" s="39"/>
      <c r="AH178" s="37"/>
      <c r="AI178" s="38">
        <v>1</v>
      </c>
      <c r="AJ178" s="40">
        <v>1</v>
      </c>
      <c r="AK178" s="36"/>
      <c r="AL178" s="39"/>
      <c r="AM178" s="39"/>
      <c r="AN178" s="39"/>
      <c r="AO178" s="37"/>
      <c r="AP178" s="38"/>
      <c r="AQ178" s="39"/>
      <c r="AR178" s="39"/>
      <c r="AS178" s="39"/>
      <c r="AT178" s="40"/>
      <c r="AU178" s="36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7"/>
      <c r="BU178" s="38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7"/>
    </row>
    <row r="179" spans="1:176" x14ac:dyDescent="0.25">
      <c r="A179" s="274"/>
      <c r="B179" s="288"/>
      <c r="C179" s="44" t="s">
        <v>2750</v>
      </c>
      <c r="D179" s="67" t="s">
        <v>2751</v>
      </c>
      <c r="E179" s="63" t="s">
        <v>2752</v>
      </c>
      <c r="F179" s="33">
        <v>0</v>
      </c>
      <c r="G179" s="34">
        <v>0</v>
      </c>
      <c r="H179" s="34">
        <v>0</v>
      </c>
      <c r="I179" s="34">
        <v>0</v>
      </c>
      <c r="J179" s="35">
        <v>0</v>
      </c>
      <c r="L179" s="36"/>
      <c r="M179" s="37"/>
      <c r="N179" s="38">
        <v>1</v>
      </c>
      <c r="O179" s="39">
        <v>1</v>
      </c>
      <c r="P179" s="39"/>
      <c r="Q179" s="39"/>
      <c r="R179" s="39"/>
      <c r="S179" s="39"/>
      <c r="T179" s="39"/>
      <c r="U179" s="39"/>
      <c r="V179" s="39"/>
      <c r="W179" s="39"/>
      <c r="X179" s="40"/>
      <c r="Y179" s="41"/>
      <c r="Z179" s="38"/>
      <c r="AA179" s="40"/>
      <c r="AB179" s="41"/>
      <c r="AC179" s="38"/>
      <c r="AD179" s="39"/>
      <c r="AE179" s="40"/>
      <c r="AF179" s="36"/>
      <c r="AG179" s="39"/>
      <c r="AH179" s="37"/>
      <c r="AI179" s="38">
        <v>1</v>
      </c>
      <c r="AJ179" s="40"/>
      <c r="AK179" s="36"/>
      <c r="AL179" s="39"/>
      <c r="AM179" s="39"/>
      <c r="AN179" s="39"/>
      <c r="AO179" s="37"/>
      <c r="AP179" s="38"/>
      <c r="AQ179" s="39"/>
      <c r="AR179" s="39"/>
      <c r="AS179" s="39"/>
      <c r="AT179" s="40"/>
      <c r="AU179" s="36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7"/>
      <c r="BU179" s="38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7"/>
    </row>
    <row r="180" spans="1:176" x14ac:dyDescent="0.25">
      <c r="A180" s="274"/>
      <c r="B180" s="288"/>
      <c r="C180" s="67" t="s">
        <v>2753</v>
      </c>
      <c r="D180" s="67" t="s">
        <v>2754</v>
      </c>
      <c r="E180" s="32" t="s">
        <v>2755</v>
      </c>
      <c r="F180" s="93">
        <v>0</v>
      </c>
      <c r="G180" s="80">
        <v>0</v>
      </c>
      <c r="H180" s="80">
        <v>0</v>
      </c>
      <c r="I180" s="80">
        <v>0</v>
      </c>
      <c r="J180" s="94">
        <v>0</v>
      </c>
      <c r="L180" s="36"/>
      <c r="M180" s="37"/>
      <c r="N180" s="38"/>
      <c r="O180" s="39"/>
      <c r="P180" s="39"/>
      <c r="Q180" s="39"/>
      <c r="R180" s="39">
        <v>1</v>
      </c>
      <c r="S180" s="39"/>
      <c r="T180" s="39"/>
      <c r="U180" s="39"/>
      <c r="V180" s="39"/>
      <c r="W180" s="39"/>
      <c r="X180" s="40"/>
      <c r="Y180" s="41"/>
      <c r="Z180" s="38">
        <v>1</v>
      </c>
      <c r="AA180" s="40"/>
      <c r="AB180" s="41"/>
      <c r="AC180" s="38"/>
      <c r="AD180" s="39">
        <v>1</v>
      </c>
      <c r="AE180" s="40"/>
      <c r="AF180" s="36"/>
      <c r="AG180" s="39"/>
      <c r="AH180" s="37"/>
      <c r="AI180" s="38">
        <v>1</v>
      </c>
      <c r="AJ180" s="40"/>
      <c r="AK180" s="36">
        <v>1</v>
      </c>
      <c r="AL180" s="39"/>
      <c r="AM180" s="39">
        <v>1</v>
      </c>
      <c r="AN180" s="39">
        <v>2</v>
      </c>
      <c r="AO180" s="37">
        <v>1</v>
      </c>
      <c r="AP180" s="38"/>
      <c r="AQ180" s="39"/>
      <c r="AR180" s="39"/>
      <c r="AS180" s="39"/>
      <c r="AT180" s="40"/>
      <c r="AU180" s="36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7"/>
      <c r="BU180" s="38"/>
      <c r="BV180" s="39"/>
      <c r="BW180" s="39"/>
      <c r="BX180" s="39"/>
      <c r="BY180" s="39"/>
      <c r="BZ180" s="39"/>
      <c r="CA180" s="39">
        <v>1</v>
      </c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7"/>
    </row>
    <row r="181" spans="1:176" x14ac:dyDescent="0.25">
      <c r="A181" s="274"/>
      <c r="B181" s="288"/>
      <c r="C181" s="31" t="s">
        <v>2756</v>
      </c>
      <c r="D181" s="67" t="s">
        <v>2757</v>
      </c>
      <c r="E181" s="63" t="s">
        <v>2758</v>
      </c>
      <c r="F181" s="33">
        <v>0</v>
      </c>
      <c r="G181" s="34">
        <v>0</v>
      </c>
      <c r="H181" s="34">
        <v>0</v>
      </c>
      <c r="I181" s="34">
        <v>0</v>
      </c>
      <c r="J181" s="35">
        <v>0</v>
      </c>
      <c r="L181" s="36"/>
      <c r="M181" s="37"/>
      <c r="N181" s="38"/>
      <c r="O181" s="39"/>
      <c r="P181" s="39"/>
      <c r="Q181" s="39"/>
      <c r="R181" s="39"/>
      <c r="S181" s="39"/>
      <c r="T181" s="39"/>
      <c r="U181" s="39"/>
      <c r="V181" s="39"/>
      <c r="W181" s="39"/>
      <c r="X181" s="40"/>
      <c r="Y181" s="41"/>
      <c r="Z181" s="38"/>
      <c r="AA181" s="40"/>
      <c r="AB181" s="41"/>
      <c r="AC181" s="38"/>
      <c r="AD181" s="39"/>
      <c r="AE181" s="40"/>
      <c r="AF181" s="36"/>
      <c r="AG181" s="39"/>
      <c r="AH181" s="37"/>
      <c r="AI181" s="38"/>
      <c r="AJ181" s="40"/>
      <c r="AK181" s="36"/>
      <c r="AL181" s="39"/>
      <c r="AM181" s="39"/>
      <c r="AN181" s="39"/>
      <c r="AO181" s="37"/>
      <c r="AP181" s="38"/>
      <c r="AQ181" s="39"/>
      <c r="AR181" s="39"/>
      <c r="AS181" s="39"/>
      <c r="AT181" s="40"/>
      <c r="AU181" s="36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7"/>
      <c r="BU181" s="38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7"/>
    </row>
    <row r="182" spans="1:176" x14ac:dyDescent="0.25">
      <c r="A182" s="274"/>
      <c r="B182" s="288"/>
      <c r="C182" s="44" t="s">
        <v>2759</v>
      </c>
      <c r="D182" s="67" t="s">
        <v>2760</v>
      </c>
      <c r="E182" s="63" t="s">
        <v>2761</v>
      </c>
      <c r="F182" s="33">
        <v>0</v>
      </c>
      <c r="G182" s="34">
        <v>0</v>
      </c>
      <c r="H182" s="34">
        <v>0</v>
      </c>
      <c r="I182" s="34">
        <v>0</v>
      </c>
      <c r="J182" s="35">
        <v>0</v>
      </c>
      <c r="L182" s="36"/>
      <c r="M182" s="37"/>
      <c r="N182" s="38"/>
      <c r="O182" s="39"/>
      <c r="P182" s="39"/>
      <c r="Q182" s="39"/>
      <c r="R182" s="39"/>
      <c r="S182" s="39"/>
      <c r="T182" s="39"/>
      <c r="U182" s="39"/>
      <c r="V182" s="39"/>
      <c r="W182" s="39"/>
      <c r="X182" s="40"/>
      <c r="Y182" s="41"/>
      <c r="Z182" s="38"/>
      <c r="AA182" s="40"/>
      <c r="AB182" s="41"/>
      <c r="AC182" s="38"/>
      <c r="AD182" s="39"/>
      <c r="AE182" s="40"/>
      <c r="AF182" s="36"/>
      <c r="AG182" s="39"/>
      <c r="AH182" s="37"/>
      <c r="AI182" s="38"/>
      <c r="AJ182" s="40"/>
      <c r="AK182" s="36"/>
      <c r="AL182" s="39"/>
      <c r="AM182" s="39"/>
      <c r="AN182" s="39"/>
      <c r="AO182" s="37"/>
      <c r="AP182" s="38"/>
      <c r="AQ182" s="39"/>
      <c r="AR182" s="39"/>
      <c r="AS182" s="39"/>
      <c r="AT182" s="40"/>
      <c r="AU182" s="36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7"/>
      <c r="BU182" s="38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7"/>
    </row>
    <row r="183" spans="1:176" x14ac:dyDescent="0.25">
      <c r="A183" s="274"/>
      <c r="B183" s="288"/>
      <c r="C183" s="44" t="s">
        <v>426</v>
      </c>
      <c r="D183" s="67" t="s">
        <v>425</v>
      </c>
      <c r="E183" s="63" t="s">
        <v>2762</v>
      </c>
      <c r="F183" s="33">
        <v>0</v>
      </c>
      <c r="G183" s="34">
        <v>1</v>
      </c>
      <c r="H183" s="34">
        <v>1</v>
      </c>
      <c r="I183" s="34">
        <v>1</v>
      </c>
      <c r="J183" s="35">
        <v>1</v>
      </c>
      <c r="L183" s="36">
        <v>0</v>
      </c>
      <c r="M183" s="37">
        <v>0</v>
      </c>
      <c r="N183" s="38">
        <v>0</v>
      </c>
      <c r="O183" s="39">
        <v>0</v>
      </c>
      <c r="P183" s="39">
        <v>0</v>
      </c>
      <c r="Q183" s="39">
        <v>1</v>
      </c>
      <c r="R183" s="39">
        <v>2</v>
      </c>
      <c r="S183" s="39">
        <v>1</v>
      </c>
      <c r="T183" s="39">
        <v>0</v>
      </c>
      <c r="U183" s="39">
        <v>0</v>
      </c>
      <c r="V183" s="39">
        <v>0</v>
      </c>
      <c r="W183" s="39">
        <v>0</v>
      </c>
      <c r="X183" s="40">
        <v>0</v>
      </c>
      <c r="Y183" s="41">
        <v>0</v>
      </c>
      <c r="Z183" s="38">
        <v>0</v>
      </c>
      <c r="AA183" s="40">
        <v>0</v>
      </c>
      <c r="AB183" s="41">
        <v>0</v>
      </c>
      <c r="AC183" s="38">
        <v>0</v>
      </c>
      <c r="AD183" s="39">
        <v>0</v>
      </c>
      <c r="AE183" s="40">
        <v>0</v>
      </c>
      <c r="AF183" s="36">
        <v>0</v>
      </c>
      <c r="AG183" s="39">
        <v>0</v>
      </c>
      <c r="AH183" s="37">
        <v>0</v>
      </c>
      <c r="AI183" s="38">
        <v>0</v>
      </c>
      <c r="AJ183" s="40">
        <v>0</v>
      </c>
      <c r="AK183" s="36">
        <v>1</v>
      </c>
      <c r="AL183" s="39">
        <v>0</v>
      </c>
      <c r="AM183" s="39">
        <v>0</v>
      </c>
      <c r="AN183" s="39">
        <v>0</v>
      </c>
      <c r="AO183" s="37">
        <v>0</v>
      </c>
      <c r="AP183" s="38">
        <v>0</v>
      </c>
      <c r="AQ183" s="39">
        <v>0</v>
      </c>
      <c r="AR183" s="39">
        <v>1</v>
      </c>
      <c r="AS183" s="39">
        <v>1</v>
      </c>
      <c r="AT183" s="40">
        <v>1</v>
      </c>
      <c r="AU183" s="36">
        <v>1</v>
      </c>
      <c r="AV183" s="39">
        <v>1</v>
      </c>
      <c r="AW183" s="39">
        <v>1</v>
      </c>
      <c r="AX183" s="39">
        <v>2</v>
      </c>
      <c r="AY183" s="39">
        <v>0</v>
      </c>
      <c r="AZ183" s="39">
        <v>2</v>
      </c>
      <c r="BA183" s="39">
        <v>1</v>
      </c>
      <c r="BB183" s="39">
        <v>0</v>
      </c>
      <c r="BC183" s="39">
        <v>0</v>
      </c>
      <c r="BD183" s="39">
        <v>1</v>
      </c>
      <c r="BE183" s="39">
        <v>1</v>
      </c>
      <c r="BF183" s="39">
        <v>1</v>
      </c>
      <c r="BG183" s="39">
        <v>1</v>
      </c>
      <c r="BH183" s="39">
        <v>1</v>
      </c>
      <c r="BI183" s="39">
        <v>1</v>
      </c>
      <c r="BJ183" s="39">
        <v>1</v>
      </c>
      <c r="BK183" s="39">
        <v>1</v>
      </c>
      <c r="BL183" s="39">
        <v>1</v>
      </c>
      <c r="BM183" s="39">
        <v>1</v>
      </c>
      <c r="BN183" s="39">
        <v>1</v>
      </c>
      <c r="BO183" s="39">
        <v>1</v>
      </c>
      <c r="BP183" s="39">
        <v>1</v>
      </c>
      <c r="BQ183" s="39">
        <v>2</v>
      </c>
      <c r="BR183" s="39">
        <v>1</v>
      </c>
      <c r="BS183" s="39">
        <v>1</v>
      </c>
      <c r="BT183" s="37">
        <v>1</v>
      </c>
      <c r="BU183" s="38">
        <v>1</v>
      </c>
      <c r="BV183" s="39">
        <v>0</v>
      </c>
      <c r="BW183" s="39">
        <v>1</v>
      </c>
      <c r="BX183" s="39">
        <v>1</v>
      </c>
      <c r="BY183" s="39">
        <v>1</v>
      </c>
      <c r="BZ183" s="39">
        <v>1</v>
      </c>
      <c r="CA183" s="39">
        <v>1</v>
      </c>
      <c r="CB183" s="39">
        <v>0</v>
      </c>
      <c r="CC183" s="39">
        <v>1</v>
      </c>
      <c r="CD183" s="39">
        <v>1</v>
      </c>
      <c r="CE183" s="39">
        <v>1</v>
      </c>
      <c r="CF183" s="39">
        <v>0</v>
      </c>
      <c r="CG183" s="39">
        <v>0</v>
      </c>
      <c r="CH183" s="39">
        <v>1</v>
      </c>
      <c r="CI183" s="39">
        <v>0</v>
      </c>
      <c r="CJ183" s="39">
        <v>1</v>
      </c>
      <c r="CK183" s="39">
        <v>1</v>
      </c>
      <c r="CL183" s="39">
        <v>0</v>
      </c>
      <c r="CM183" s="39">
        <v>0</v>
      </c>
      <c r="CN183" s="39">
        <v>1</v>
      </c>
      <c r="CO183" s="39">
        <v>0</v>
      </c>
      <c r="CP183" s="39">
        <v>0</v>
      </c>
      <c r="CQ183" s="39">
        <v>1</v>
      </c>
      <c r="CR183" s="39">
        <v>1</v>
      </c>
      <c r="CS183" s="39">
        <v>1</v>
      </c>
      <c r="CT183" s="39">
        <v>1</v>
      </c>
      <c r="CU183" s="39">
        <v>0</v>
      </c>
      <c r="CV183" s="39">
        <v>1</v>
      </c>
      <c r="CW183" s="39">
        <v>1</v>
      </c>
      <c r="CX183" s="39">
        <v>1</v>
      </c>
      <c r="CY183" s="39">
        <v>0</v>
      </c>
      <c r="CZ183" s="39">
        <v>0</v>
      </c>
      <c r="DA183" s="39">
        <v>1</v>
      </c>
      <c r="DB183" s="39">
        <v>0</v>
      </c>
      <c r="DC183" s="39">
        <v>1</v>
      </c>
      <c r="DD183" s="39">
        <v>1</v>
      </c>
      <c r="DE183" s="39">
        <v>0</v>
      </c>
      <c r="DF183" s="39">
        <v>0</v>
      </c>
      <c r="DG183" s="39">
        <v>1</v>
      </c>
      <c r="DH183" s="39">
        <v>0</v>
      </c>
      <c r="DI183" s="39">
        <v>1</v>
      </c>
      <c r="DJ183" s="39">
        <v>1</v>
      </c>
      <c r="DK183" s="39">
        <v>1</v>
      </c>
      <c r="DL183" s="39">
        <v>1</v>
      </c>
      <c r="DM183" s="39">
        <v>0</v>
      </c>
      <c r="DN183" s="39">
        <v>0</v>
      </c>
      <c r="DO183" s="39">
        <v>1</v>
      </c>
      <c r="DP183" s="39">
        <v>1</v>
      </c>
      <c r="DQ183" s="39">
        <v>1</v>
      </c>
      <c r="DR183" s="39">
        <v>0</v>
      </c>
      <c r="DS183" s="39">
        <v>1</v>
      </c>
      <c r="DT183" s="39">
        <v>0</v>
      </c>
      <c r="DU183" s="39">
        <v>1</v>
      </c>
      <c r="DV183" s="39">
        <v>1</v>
      </c>
      <c r="DW183" s="39">
        <v>1</v>
      </c>
      <c r="DX183" s="39">
        <v>1</v>
      </c>
      <c r="DY183" s="39">
        <v>1</v>
      </c>
      <c r="DZ183" s="39">
        <v>1</v>
      </c>
      <c r="EA183" s="39">
        <v>1</v>
      </c>
      <c r="EB183" s="39">
        <v>1</v>
      </c>
      <c r="EC183" s="39">
        <v>1</v>
      </c>
      <c r="ED183" s="39">
        <v>1</v>
      </c>
      <c r="EE183" s="39">
        <v>1</v>
      </c>
      <c r="EF183" s="39">
        <v>1</v>
      </c>
      <c r="EG183" s="39">
        <v>1</v>
      </c>
      <c r="EH183" s="39">
        <v>1</v>
      </c>
      <c r="EI183" s="39">
        <v>1</v>
      </c>
      <c r="EJ183" s="39">
        <v>1</v>
      </c>
      <c r="EK183" s="39">
        <v>1</v>
      </c>
      <c r="EL183" s="39">
        <v>1</v>
      </c>
      <c r="EM183" s="39">
        <v>1</v>
      </c>
      <c r="EN183" s="39">
        <v>1</v>
      </c>
      <c r="EO183" s="39">
        <v>1</v>
      </c>
      <c r="EP183" s="39">
        <v>1</v>
      </c>
      <c r="EQ183" s="39">
        <v>0</v>
      </c>
      <c r="ER183" s="39">
        <v>1</v>
      </c>
      <c r="ES183" s="39">
        <v>1</v>
      </c>
      <c r="ET183" s="39">
        <v>1</v>
      </c>
      <c r="EU183" s="39">
        <v>1</v>
      </c>
      <c r="EV183" s="39">
        <v>1</v>
      </c>
      <c r="EW183" s="39">
        <v>1</v>
      </c>
      <c r="EX183" s="39">
        <v>1</v>
      </c>
      <c r="EY183" s="39">
        <v>1</v>
      </c>
      <c r="EZ183" s="39">
        <v>2</v>
      </c>
      <c r="FA183" s="39">
        <v>0</v>
      </c>
      <c r="FB183" s="39">
        <v>1</v>
      </c>
      <c r="FC183" s="39">
        <v>1</v>
      </c>
      <c r="FD183" s="39">
        <v>0</v>
      </c>
      <c r="FE183" s="39">
        <v>0</v>
      </c>
      <c r="FF183" s="39">
        <v>1</v>
      </c>
      <c r="FG183" s="39">
        <v>0</v>
      </c>
      <c r="FH183" s="39">
        <v>1</v>
      </c>
      <c r="FI183" s="39">
        <v>1</v>
      </c>
      <c r="FJ183" s="39">
        <v>1</v>
      </c>
      <c r="FK183" s="39">
        <v>1</v>
      </c>
      <c r="FL183" s="39">
        <v>0</v>
      </c>
      <c r="FM183" s="39">
        <v>0</v>
      </c>
      <c r="FN183" s="39">
        <v>1</v>
      </c>
      <c r="FO183" s="39">
        <v>1</v>
      </c>
      <c r="FP183" s="39">
        <v>1</v>
      </c>
      <c r="FQ183" s="39">
        <v>1</v>
      </c>
      <c r="FR183" s="39">
        <v>1</v>
      </c>
      <c r="FS183" s="39">
        <v>0</v>
      </c>
      <c r="FT183" s="37">
        <v>0</v>
      </c>
    </row>
    <row r="184" spans="1:176" x14ac:dyDescent="0.25">
      <c r="A184" s="274"/>
      <c r="B184" s="288"/>
      <c r="C184" s="44" t="s">
        <v>2763</v>
      </c>
      <c r="D184" s="67" t="s">
        <v>2764</v>
      </c>
      <c r="E184" s="63" t="s">
        <v>2765</v>
      </c>
      <c r="F184" s="42" t="s">
        <v>2306</v>
      </c>
      <c r="G184" s="42" t="s">
        <v>2306</v>
      </c>
      <c r="H184" s="42" t="s">
        <v>2306</v>
      </c>
      <c r="I184" s="42" t="s">
        <v>2306</v>
      </c>
      <c r="J184" s="43" t="s">
        <v>2306</v>
      </c>
      <c r="L184" s="36">
        <v>0</v>
      </c>
      <c r="M184" s="37">
        <v>0</v>
      </c>
      <c r="N184" s="38">
        <v>1</v>
      </c>
      <c r="O184" s="39">
        <v>1</v>
      </c>
      <c r="P184" s="39">
        <v>0</v>
      </c>
      <c r="Q184" s="39">
        <v>2</v>
      </c>
      <c r="R184" s="39">
        <v>2</v>
      </c>
      <c r="S184" s="39">
        <v>2</v>
      </c>
      <c r="T184" s="39">
        <v>1</v>
      </c>
      <c r="U184" s="39">
        <v>2</v>
      </c>
      <c r="V184" s="39">
        <v>3</v>
      </c>
      <c r="W184" s="39">
        <v>1</v>
      </c>
      <c r="X184" s="40">
        <v>2</v>
      </c>
      <c r="Y184" s="41">
        <v>0</v>
      </c>
      <c r="Z184" s="38">
        <v>1</v>
      </c>
      <c r="AA184" s="40">
        <v>1</v>
      </c>
      <c r="AB184" s="41">
        <v>0</v>
      </c>
      <c r="AC184" s="38">
        <v>1</v>
      </c>
      <c r="AD184" s="39">
        <v>1</v>
      </c>
      <c r="AE184" s="40">
        <v>1</v>
      </c>
      <c r="AF184" s="36">
        <v>1</v>
      </c>
      <c r="AG184" s="39">
        <v>0</v>
      </c>
      <c r="AH184" s="37">
        <v>0</v>
      </c>
      <c r="AI184" s="38">
        <v>0</v>
      </c>
      <c r="AJ184" s="40">
        <v>2</v>
      </c>
      <c r="AK184" s="36">
        <v>1</v>
      </c>
      <c r="AL184" s="39">
        <v>0</v>
      </c>
      <c r="AM184" s="39">
        <v>0</v>
      </c>
      <c r="AN184" s="39">
        <v>0</v>
      </c>
      <c r="AO184" s="37">
        <v>0</v>
      </c>
      <c r="AP184" s="38">
        <v>0</v>
      </c>
      <c r="AQ184" s="39">
        <v>2</v>
      </c>
      <c r="AR184" s="39">
        <v>0</v>
      </c>
      <c r="AS184" s="39">
        <v>1</v>
      </c>
      <c r="AT184" s="40">
        <v>1</v>
      </c>
      <c r="AU184" s="36">
        <v>2</v>
      </c>
      <c r="AV184" s="39">
        <v>2</v>
      </c>
      <c r="AW184" s="39">
        <v>1</v>
      </c>
      <c r="AX184" s="39">
        <v>3</v>
      </c>
      <c r="AY184" s="39">
        <v>1</v>
      </c>
      <c r="AZ184" s="39">
        <v>2</v>
      </c>
      <c r="BA184" s="39">
        <v>1</v>
      </c>
      <c r="BB184" s="39">
        <v>0</v>
      </c>
      <c r="BC184" s="39">
        <v>1</v>
      </c>
      <c r="BD184" s="39">
        <v>1</v>
      </c>
      <c r="BE184" s="39">
        <v>3</v>
      </c>
      <c r="BF184" s="39">
        <v>2</v>
      </c>
      <c r="BG184" s="39">
        <v>1</v>
      </c>
      <c r="BH184" s="39">
        <v>1</v>
      </c>
      <c r="BI184" s="39">
        <v>1</v>
      </c>
      <c r="BJ184" s="39">
        <v>2</v>
      </c>
      <c r="BK184" s="39">
        <v>1</v>
      </c>
      <c r="BL184" s="39">
        <v>0</v>
      </c>
      <c r="BM184" s="39">
        <v>1</v>
      </c>
      <c r="BN184" s="39">
        <v>1</v>
      </c>
      <c r="BO184" s="39">
        <v>2</v>
      </c>
      <c r="BP184" s="39">
        <v>3</v>
      </c>
      <c r="BQ184" s="39">
        <v>1</v>
      </c>
      <c r="BR184" s="39">
        <v>2</v>
      </c>
      <c r="BS184" s="39">
        <v>2</v>
      </c>
      <c r="BT184" s="37">
        <v>2</v>
      </c>
      <c r="BU184" s="38">
        <v>1</v>
      </c>
      <c r="BV184" s="39">
        <v>1</v>
      </c>
      <c r="BW184" s="39">
        <v>1</v>
      </c>
      <c r="BX184" s="39">
        <v>1</v>
      </c>
      <c r="BY184" s="39">
        <v>1</v>
      </c>
      <c r="BZ184" s="39">
        <v>1</v>
      </c>
      <c r="CA184" s="39">
        <v>1</v>
      </c>
      <c r="CB184" s="39">
        <v>2</v>
      </c>
      <c r="CC184" s="39">
        <v>1</v>
      </c>
      <c r="CD184" s="39">
        <v>1</v>
      </c>
      <c r="CE184" s="39">
        <v>2</v>
      </c>
      <c r="CF184" s="39">
        <v>1</v>
      </c>
      <c r="CG184" s="39">
        <v>0</v>
      </c>
      <c r="CH184" s="39">
        <v>1</v>
      </c>
      <c r="CI184" s="39">
        <v>0</v>
      </c>
      <c r="CJ184" s="39">
        <v>1</v>
      </c>
      <c r="CK184" s="39">
        <v>0</v>
      </c>
      <c r="CL184" s="39">
        <v>0</v>
      </c>
      <c r="CM184" s="39">
        <v>0</v>
      </c>
      <c r="CN184" s="39">
        <v>1</v>
      </c>
      <c r="CO184" s="39">
        <v>0</v>
      </c>
      <c r="CP184" s="39">
        <v>0</v>
      </c>
      <c r="CQ184" s="39">
        <v>1</v>
      </c>
      <c r="CR184" s="39">
        <v>2</v>
      </c>
      <c r="CS184" s="39">
        <v>1</v>
      </c>
      <c r="CT184" s="39">
        <v>1</v>
      </c>
      <c r="CU184" s="39">
        <v>0</v>
      </c>
      <c r="CV184" s="39">
        <v>1</v>
      </c>
      <c r="CW184" s="39">
        <v>1</v>
      </c>
      <c r="CX184" s="39">
        <v>1</v>
      </c>
      <c r="CY184" s="39">
        <v>0</v>
      </c>
      <c r="CZ184" s="39">
        <v>0</v>
      </c>
      <c r="DA184" s="39">
        <v>1</v>
      </c>
      <c r="DB184" s="39">
        <v>0</v>
      </c>
      <c r="DC184" s="39">
        <v>1</v>
      </c>
      <c r="DD184" s="39">
        <v>1</v>
      </c>
      <c r="DE184" s="39">
        <v>0</v>
      </c>
      <c r="DF184" s="39">
        <v>0</v>
      </c>
      <c r="DG184" s="39">
        <v>1</v>
      </c>
      <c r="DH184" s="39">
        <v>0</v>
      </c>
      <c r="DI184" s="39">
        <v>1</v>
      </c>
      <c r="DJ184" s="39">
        <v>1</v>
      </c>
      <c r="DK184" s="39">
        <v>1</v>
      </c>
      <c r="DL184" s="39">
        <v>1</v>
      </c>
      <c r="DM184" s="39">
        <v>0</v>
      </c>
      <c r="DN184" s="39">
        <v>0</v>
      </c>
      <c r="DO184" s="39">
        <v>1</v>
      </c>
      <c r="DP184" s="39">
        <v>1</v>
      </c>
      <c r="DQ184" s="39">
        <v>1</v>
      </c>
      <c r="DR184" s="39">
        <v>0</v>
      </c>
      <c r="DS184" s="39">
        <v>1</v>
      </c>
      <c r="DT184" s="39">
        <v>0</v>
      </c>
      <c r="DU184" s="39">
        <v>1</v>
      </c>
      <c r="DV184" s="39">
        <v>1</v>
      </c>
      <c r="DW184" s="39">
        <v>1</v>
      </c>
      <c r="DX184" s="39">
        <v>1</v>
      </c>
      <c r="DY184" s="39">
        <v>1</v>
      </c>
      <c r="DZ184" s="39">
        <v>2</v>
      </c>
      <c r="EA184" s="39">
        <v>1</v>
      </c>
      <c r="EB184" s="39">
        <v>1</v>
      </c>
      <c r="EC184" s="39">
        <v>1</v>
      </c>
      <c r="ED184" s="39">
        <v>1</v>
      </c>
      <c r="EE184" s="39">
        <v>1</v>
      </c>
      <c r="EF184" s="39">
        <v>1</v>
      </c>
      <c r="EG184" s="39">
        <v>1</v>
      </c>
      <c r="EH184" s="39">
        <v>1</v>
      </c>
      <c r="EI184" s="39">
        <v>1</v>
      </c>
      <c r="EJ184" s="39">
        <v>1</v>
      </c>
      <c r="EK184" s="39">
        <v>1</v>
      </c>
      <c r="EL184" s="39">
        <v>1</v>
      </c>
      <c r="EM184" s="39">
        <v>1</v>
      </c>
      <c r="EN184" s="39">
        <v>1</v>
      </c>
      <c r="EO184" s="39">
        <v>1</v>
      </c>
      <c r="EP184" s="39">
        <v>1</v>
      </c>
      <c r="EQ184" s="39">
        <v>0</v>
      </c>
      <c r="ER184" s="39">
        <v>1</v>
      </c>
      <c r="ES184" s="39">
        <v>1</v>
      </c>
      <c r="ET184" s="39">
        <v>1</v>
      </c>
      <c r="EU184" s="39">
        <v>1</v>
      </c>
      <c r="EV184" s="39">
        <v>1</v>
      </c>
      <c r="EW184" s="39">
        <v>1</v>
      </c>
      <c r="EX184" s="39">
        <v>1</v>
      </c>
      <c r="EY184" s="39">
        <v>1</v>
      </c>
      <c r="EZ184" s="39">
        <v>1</v>
      </c>
      <c r="FA184" s="39">
        <v>0</v>
      </c>
      <c r="FB184" s="39">
        <v>1</v>
      </c>
      <c r="FC184" s="39">
        <v>1</v>
      </c>
      <c r="FD184" s="39">
        <v>0</v>
      </c>
      <c r="FE184" s="39">
        <v>0</v>
      </c>
      <c r="FF184" s="39">
        <v>1</v>
      </c>
      <c r="FG184" s="39">
        <v>0</v>
      </c>
      <c r="FH184" s="39">
        <v>1</v>
      </c>
      <c r="FI184" s="39">
        <v>1</v>
      </c>
      <c r="FJ184" s="39">
        <v>1</v>
      </c>
      <c r="FK184" s="39">
        <v>1</v>
      </c>
      <c r="FL184" s="39">
        <v>0</v>
      </c>
      <c r="FM184" s="39">
        <v>0</v>
      </c>
      <c r="FN184" s="39">
        <v>1</v>
      </c>
      <c r="FO184" s="39">
        <v>1</v>
      </c>
      <c r="FP184" s="39">
        <v>1</v>
      </c>
      <c r="FQ184" s="39">
        <v>1</v>
      </c>
      <c r="FR184" s="39">
        <v>1</v>
      </c>
      <c r="FS184" s="39">
        <v>1</v>
      </c>
      <c r="FT184" s="37">
        <v>0</v>
      </c>
    </row>
    <row r="185" spans="1:176" x14ac:dyDescent="0.25">
      <c r="A185" s="274"/>
      <c r="B185" s="288"/>
      <c r="C185" s="44" t="s">
        <v>2766</v>
      </c>
      <c r="D185" s="67" t="s">
        <v>2767</v>
      </c>
      <c r="E185" s="63" t="s">
        <v>2768</v>
      </c>
      <c r="F185" s="95" t="s">
        <v>2306</v>
      </c>
      <c r="G185" s="42" t="s">
        <v>2306</v>
      </c>
      <c r="H185" s="42" t="s">
        <v>2306</v>
      </c>
      <c r="I185" s="42" t="s">
        <v>2306</v>
      </c>
      <c r="J185" s="43" t="s">
        <v>2306</v>
      </c>
      <c r="L185" s="36">
        <v>0</v>
      </c>
      <c r="M185" s="37">
        <v>0</v>
      </c>
      <c r="N185" s="38">
        <v>0</v>
      </c>
      <c r="O185" s="39">
        <v>0</v>
      </c>
      <c r="P185" s="39">
        <v>0</v>
      </c>
      <c r="Q185" s="39">
        <v>2</v>
      </c>
      <c r="R185" s="39">
        <v>1</v>
      </c>
      <c r="S185" s="39">
        <v>1</v>
      </c>
      <c r="T185" s="39">
        <v>0</v>
      </c>
      <c r="U185" s="39">
        <v>0</v>
      </c>
      <c r="V185" s="39">
        <v>0</v>
      </c>
      <c r="W185" s="39">
        <v>0</v>
      </c>
      <c r="X185" s="40">
        <v>0</v>
      </c>
      <c r="Y185" s="41">
        <v>0</v>
      </c>
      <c r="Z185" s="38">
        <v>0</v>
      </c>
      <c r="AA185" s="40">
        <v>0</v>
      </c>
      <c r="AB185" s="41">
        <v>0</v>
      </c>
      <c r="AC185" s="38">
        <v>0</v>
      </c>
      <c r="AD185" s="39">
        <v>0</v>
      </c>
      <c r="AE185" s="40">
        <v>0</v>
      </c>
      <c r="AF185" s="36">
        <v>0</v>
      </c>
      <c r="AG185" s="39">
        <v>0</v>
      </c>
      <c r="AH185" s="37">
        <v>0</v>
      </c>
      <c r="AI185" s="38">
        <v>0</v>
      </c>
      <c r="AJ185" s="40">
        <v>0</v>
      </c>
      <c r="AK185" s="36">
        <v>1</v>
      </c>
      <c r="AL185" s="39">
        <v>0</v>
      </c>
      <c r="AM185" s="39">
        <v>0</v>
      </c>
      <c r="AN185" s="39">
        <v>0</v>
      </c>
      <c r="AO185" s="37">
        <v>0</v>
      </c>
      <c r="AP185" s="38">
        <v>0</v>
      </c>
      <c r="AQ185" s="39">
        <v>2</v>
      </c>
      <c r="AR185" s="39">
        <v>1</v>
      </c>
      <c r="AS185" s="39">
        <v>1</v>
      </c>
      <c r="AT185" s="40">
        <v>1</v>
      </c>
      <c r="AU185" s="36">
        <v>1</v>
      </c>
      <c r="AV185" s="39">
        <v>1</v>
      </c>
      <c r="AW185" s="39">
        <v>0</v>
      </c>
      <c r="AX185" s="39">
        <v>2</v>
      </c>
      <c r="AY185" s="39">
        <v>0</v>
      </c>
      <c r="AZ185" s="39">
        <v>1</v>
      </c>
      <c r="BA185" s="39">
        <v>1</v>
      </c>
      <c r="BB185" s="39">
        <v>0</v>
      </c>
      <c r="BC185" s="39">
        <v>0</v>
      </c>
      <c r="BD185" s="39">
        <v>1</v>
      </c>
      <c r="BE185" s="39">
        <v>1</v>
      </c>
      <c r="BF185" s="39">
        <v>1</v>
      </c>
      <c r="BG185" s="39">
        <v>1</v>
      </c>
      <c r="BH185" s="39">
        <v>1</v>
      </c>
      <c r="BI185" s="39">
        <v>2</v>
      </c>
      <c r="BJ185" s="39">
        <v>2</v>
      </c>
      <c r="BK185" s="39">
        <v>0</v>
      </c>
      <c r="BL185" s="39">
        <v>0</v>
      </c>
      <c r="BM185" s="39">
        <v>1</v>
      </c>
      <c r="BN185" s="39">
        <v>1</v>
      </c>
      <c r="BO185" s="39">
        <v>1</v>
      </c>
      <c r="BP185" s="39">
        <v>1</v>
      </c>
      <c r="BQ185" s="39">
        <v>1</v>
      </c>
      <c r="BR185" s="39">
        <v>1</v>
      </c>
      <c r="BS185" s="39">
        <v>1</v>
      </c>
      <c r="BT185" s="37">
        <v>1</v>
      </c>
      <c r="BU185" s="38">
        <v>1</v>
      </c>
      <c r="BV185" s="39">
        <v>1</v>
      </c>
      <c r="BW185" s="39">
        <v>1</v>
      </c>
      <c r="BX185" s="39">
        <v>1</v>
      </c>
      <c r="BY185" s="39">
        <v>1</v>
      </c>
      <c r="BZ185" s="39">
        <v>1</v>
      </c>
      <c r="CA185" s="39">
        <v>1</v>
      </c>
      <c r="CB185" s="39">
        <v>2</v>
      </c>
      <c r="CC185" s="39">
        <v>1</v>
      </c>
      <c r="CD185" s="39">
        <v>1</v>
      </c>
      <c r="CE185" s="39">
        <v>1</v>
      </c>
      <c r="CF185" s="39">
        <v>1</v>
      </c>
      <c r="CG185" s="39">
        <v>0</v>
      </c>
      <c r="CH185" s="39">
        <v>1</v>
      </c>
      <c r="CI185" s="39">
        <v>0</v>
      </c>
      <c r="CJ185" s="39">
        <v>1</v>
      </c>
      <c r="CK185" s="39">
        <v>1</v>
      </c>
      <c r="CL185" s="39">
        <v>0</v>
      </c>
      <c r="CM185" s="39">
        <v>0</v>
      </c>
      <c r="CN185" s="39">
        <v>1</v>
      </c>
      <c r="CO185" s="39">
        <v>0</v>
      </c>
      <c r="CP185" s="39">
        <v>0</v>
      </c>
      <c r="CQ185" s="39">
        <v>1</v>
      </c>
      <c r="CR185" s="39">
        <v>1</v>
      </c>
      <c r="CS185" s="39">
        <v>1</v>
      </c>
      <c r="CT185" s="39">
        <v>1</v>
      </c>
      <c r="CU185" s="39">
        <v>0</v>
      </c>
      <c r="CV185" s="39">
        <v>1</v>
      </c>
      <c r="CW185" s="39">
        <v>1</v>
      </c>
      <c r="CX185" s="39">
        <v>1</v>
      </c>
      <c r="CY185" s="39">
        <v>0</v>
      </c>
      <c r="CZ185" s="39">
        <v>0</v>
      </c>
      <c r="DA185" s="39">
        <v>1</v>
      </c>
      <c r="DB185" s="39">
        <v>0</v>
      </c>
      <c r="DC185" s="39">
        <v>1</v>
      </c>
      <c r="DD185" s="39">
        <v>1</v>
      </c>
      <c r="DE185" s="39">
        <v>0</v>
      </c>
      <c r="DF185" s="39">
        <v>0</v>
      </c>
      <c r="DG185" s="39">
        <v>1</v>
      </c>
      <c r="DH185" s="39">
        <v>0</v>
      </c>
      <c r="DI185" s="39">
        <v>1</v>
      </c>
      <c r="DJ185" s="39">
        <v>1</v>
      </c>
      <c r="DK185" s="39">
        <v>1</v>
      </c>
      <c r="DL185" s="39">
        <v>1</v>
      </c>
      <c r="DM185" s="39">
        <v>0</v>
      </c>
      <c r="DN185" s="39">
        <v>0</v>
      </c>
      <c r="DO185" s="39">
        <v>1</v>
      </c>
      <c r="DP185" s="39">
        <v>1</v>
      </c>
      <c r="DQ185" s="39">
        <v>1</v>
      </c>
      <c r="DR185" s="39">
        <v>0</v>
      </c>
      <c r="DS185" s="39">
        <v>1</v>
      </c>
      <c r="DT185" s="39">
        <v>0</v>
      </c>
      <c r="DU185" s="39">
        <v>1</v>
      </c>
      <c r="DV185" s="39">
        <v>1</v>
      </c>
      <c r="DW185" s="39">
        <v>1</v>
      </c>
      <c r="DX185" s="39">
        <v>1</v>
      </c>
      <c r="DY185" s="39">
        <v>1</v>
      </c>
      <c r="DZ185" s="39">
        <v>1</v>
      </c>
      <c r="EA185" s="39">
        <v>1</v>
      </c>
      <c r="EB185" s="39">
        <v>1</v>
      </c>
      <c r="EC185" s="39">
        <v>1</v>
      </c>
      <c r="ED185" s="39">
        <v>1</v>
      </c>
      <c r="EE185" s="39">
        <v>1</v>
      </c>
      <c r="EF185" s="39">
        <v>1</v>
      </c>
      <c r="EG185" s="39">
        <v>1</v>
      </c>
      <c r="EH185" s="39">
        <v>1</v>
      </c>
      <c r="EI185" s="39">
        <v>1</v>
      </c>
      <c r="EJ185" s="39">
        <v>1</v>
      </c>
      <c r="EK185" s="39">
        <v>0</v>
      </c>
      <c r="EL185" s="39">
        <v>1</v>
      </c>
      <c r="EM185" s="39">
        <v>1</v>
      </c>
      <c r="EN185" s="39">
        <v>1</v>
      </c>
      <c r="EO185" s="39">
        <v>1</v>
      </c>
      <c r="EP185" s="39">
        <v>1</v>
      </c>
      <c r="EQ185" s="39">
        <v>0</v>
      </c>
      <c r="ER185" s="39">
        <v>1</v>
      </c>
      <c r="ES185" s="39">
        <v>1</v>
      </c>
      <c r="ET185" s="39">
        <v>1</v>
      </c>
      <c r="EU185" s="39">
        <v>1</v>
      </c>
      <c r="EV185" s="39">
        <v>1</v>
      </c>
      <c r="EW185" s="39">
        <v>1</v>
      </c>
      <c r="EX185" s="39">
        <v>1</v>
      </c>
      <c r="EY185" s="39">
        <v>1</v>
      </c>
      <c r="EZ185" s="39">
        <v>1</v>
      </c>
      <c r="FA185" s="39">
        <v>0</v>
      </c>
      <c r="FB185" s="39">
        <v>1</v>
      </c>
      <c r="FC185" s="39">
        <v>1</v>
      </c>
      <c r="FD185" s="39">
        <v>0</v>
      </c>
      <c r="FE185" s="39">
        <v>1</v>
      </c>
      <c r="FF185" s="39">
        <v>1</v>
      </c>
      <c r="FG185" s="39">
        <v>0</v>
      </c>
      <c r="FH185" s="39">
        <v>1</v>
      </c>
      <c r="FI185" s="39">
        <v>1</v>
      </c>
      <c r="FJ185" s="39">
        <v>1</v>
      </c>
      <c r="FK185" s="39">
        <v>1</v>
      </c>
      <c r="FL185" s="39">
        <v>0</v>
      </c>
      <c r="FM185" s="39">
        <v>0</v>
      </c>
      <c r="FN185" s="39">
        <v>1</v>
      </c>
      <c r="FO185" s="39">
        <v>1</v>
      </c>
      <c r="FP185" s="39">
        <v>1</v>
      </c>
      <c r="FQ185" s="39">
        <v>1</v>
      </c>
      <c r="FR185" s="39">
        <v>1</v>
      </c>
      <c r="FS185" s="39">
        <v>1</v>
      </c>
      <c r="FT185" s="37">
        <v>0</v>
      </c>
    </row>
    <row r="186" spans="1:176" x14ac:dyDescent="0.25">
      <c r="A186" s="274"/>
      <c r="B186" s="288"/>
      <c r="C186" s="44" t="s">
        <v>2769</v>
      </c>
      <c r="D186" s="67" t="s">
        <v>2770</v>
      </c>
      <c r="E186" s="63" t="s">
        <v>2771</v>
      </c>
      <c r="F186" s="33">
        <v>0</v>
      </c>
      <c r="G186" s="34">
        <v>0</v>
      </c>
      <c r="H186" s="34">
        <v>0</v>
      </c>
      <c r="I186" s="34">
        <v>0</v>
      </c>
      <c r="J186" s="35">
        <v>0</v>
      </c>
      <c r="L186" s="36"/>
      <c r="M186" s="37"/>
      <c r="N186" s="38"/>
      <c r="O186" s="39"/>
      <c r="P186" s="39"/>
      <c r="Q186" s="39">
        <v>2</v>
      </c>
      <c r="R186" s="39">
        <v>1</v>
      </c>
      <c r="S186" s="39">
        <v>1</v>
      </c>
      <c r="T186" s="39"/>
      <c r="U186" s="39"/>
      <c r="V186" s="39"/>
      <c r="W186" s="39"/>
      <c r="X186" s="40"/>
      <c r="Y186" s="41"/>
      <c r="Z186" s="38"/>
      <c r="AA186" s="40"/>
      <c r="AB186" s="41"/>
      <c r="AC186" s="38"/>
      <c r="AD186" s="39"/>
      <c r="AE186" s="40"/>
      <c r="AF186" s="36"/>
      <c r="AG186" s="39"/>
      <c r="AH186" s="37"/>
      <c r="AI186" s="38"/>
      <c r="AJ186" s="40"/>
      <c r="AK186" s="36"/>
      <c r="AL186" s="39"/>
      <c r="AM186" s="39"/>
      <c r="AN186" s="39"/>
      <c r="AO186" s="37"/>
      <c r="AP186" s="38"/>
      <c r="AQ186" s="39"/>
      <c r="AR186" s="39"/>
      <c r="AS186" s="39"/>
      <c r="AT186" s="40"/>
      <c r="AU186" s="36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7"/>
      <c r="BU186" s="38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7"/>
    </row>
    <row r="187" spans="1:176" x14ac:dyDescent="0.25">
      <c r="A187" s="274"/>
      <c r="B187" s="288"/>
      <c r="C187" s="44" t="s">
        <v>2772</v>
      </c>
      <c r="D187" s="67" t="s">
        <v>2773</v>
      </c>
      <c r="E187" s="63" t="s">
        <v>2774</v>
      </c>
      <c r="F187" s="33">
        <v>0</v>
      </c>
      <c r="G187" s="34">
        <v>0</v>
      </c>
      <c r="H187" s="34">
        <v>0</v>
      </c>
      <c r="I187" s="34">
        <v>0</v>
      </c>
      <c r="J187" s="35">
        <v>0</v>
      </c>
      <c r="L187" s="36"/>
      <c r="M187" s="37"/>
      <c r="N187" s="38"/>
      <c r="O187" s="39"/>
      <c r="P187" s="39"/>
      <c r="Q187" s="39">
        <v>2</v>
      </c>
      <c r="R187" s="39">
        <v>1</v>
      </c>
      <c r="S187" s="39">
        <v>1</v>
      </c>
      <c r="T187" s="39"/>
      <c r="U187" s="39"/>
      <c r="V187" s="39"/>
      <c r="W187" s="39"/>
      <c r="X187" s="40"/>
      <c r="Y187" s="41"/>
      <c r="Z187" s="38"/>
      <c r="AA187" s="40"/>
      <c r="AB187" s="41"/>
      <c r="AC187" s="38"/>
      <c r="AD187" s="39"/>
      <c r="AE187" s="40"/>
      <c r="AF187" s="36"/>
      <c r="AG187" s="39"/>
      <c r="AH187" s="37"/>
      <c r="AI187" s="38"/>
      <c r="AJ187" s="40"/>
      <c r="AK187" s="36"/>
      <c r="AL187" s="39"/>
      <c r="AM187" s="39"/>
      <c r="AN187" s="39"/>
      <c r="AO187" s="37"/>
      <c r="AP187" s="38"/>
      <c r="AQ187" s="39"/>
      <c r="AR187" s="39"/>
      <c r="AS187" s="39"/>
      <c r="AT187" s="40"/>
      <c r="AU187" s="36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7"/>
      <c r="BU187" s="38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7"/>
    </row>
    <row r="188" spans="1:176" x14ac:dyDescent="0.25">
      <c r="A188" s="274"/>
      <c r="B188" s="288"/>
      <c r="C188" s="44" t="s">
        <v>2775</v>
      </c>
      <c r="D188" s="67" t="s">
        <v>2776</v>
      </c>
      <c r="E188" s="63" t="s">
        <v>2774</v>
      </c>
      <c r="F188" s="33">
        <v>0</v>
      </c>
      <c r="G188" s="34">
        <v>0</v>
      </c>
      <c r="H188" s="34">
        <v>0</v>
      </c>
      <c r="I188" s="34">
        <v>0</v>
      </c>
      <c r="J188" s="35">
        <v>0</v>
      </c>
      <c r="L188" s="36"/>
      <c r="M188" s="37"/>
      <c r="N188" s="38"/>
      <c r="O188" s="39"/>
      <c r="P188" s="39"/>
      <c r="Q188" s="39">
        <v>2</v>
      </c>
      <c r="R188" s="39"/>
      <c r="S188" s="39">
        <v>1</v>
      </c>
      <c r="T188" s="39"/>
      <c r="U188" s="39">
        <v>1</v>
      </c>
      <c r="V188" s="39"/>
      <c r="W188" s="39"/>
      <c r="X188" s="40"/>
      <c r="Y188" s="41"/>
      <c r="Z188" s="38"/>
      <c r="AA188" s="40"/>
      <c r="AB188" s="41"/>
      <c r="AC188" s="38"/>
      <c r="AD188" s="39"/>
      <c r="AE188" s="40"/>
      <c r="AF188" s="36"/>
      <c r="AG188" s="39"/>
      <c r="AH188" s="37"/>
      <c r="AI188" s="38"/>
      <c r="AJ188" s="40"/>
      <c r="AK188" s="36"/>
      <c r="AL188" s="39"/>
      <c r="AM188" s="39"/>
      <c r="AN188" s="39"/>
      <c r="AO188" s="37"/>
      <c r="AP188" s="38"/>
      <c r="AQ188" s="39"/>
      <c r="AR188" s="39"/>
      <c r="AS188" s="39"/>
      <c r="AT188" s="40"/>
      <c r="AU188" s="36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7"/>
      <c r="BU188" s="38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7"/>
    </row>
    <row r="189" spans="1:176" x14ac:dyDescent="0.25">
      <c r="A189" s="274"/>
      <c r="B189" s="289"/>
      <c r="C189" s="44" t="s">
        <v>2777</v>
      </c>
      <c r="D189" s="67" t="s">
        <v>2778</v>
      </c>
      <c r="E189" s="63" t="s">
        <v>2779</v>
      </c>
      <c r="F189" s="33">
        <v>0</v>
      </c>
      <c r="G189" s="34">
        <v>0</v>
      </c>
      <c r="H189" s="34">
        <v>0</v>
      </c>
      <c r="I189" s="34">
        <v>0</v>
      </c>
      <c r="J189" s="35">
        <v>0</v>
      </c>
      <c r="L189" s="36"/>
      <c r="M189" s="37"/>
      <c r="N189" s="38"/>
      <c r="O189" s="39"/>
      <c r="P189" s="39"/>
      <c r="Q189" s="39">
        <v>1</v>
      </c>
      <c r="R189" s="39">
        <v>1</v>
      </c>
      <c r="S189" s="39">
        <v>1</v>
      </c>
      <c r="T189" s="39"/>
      <c r="U189" s="39"/>
      <c r="V189" s="39"/>
      <c r="W189" s="39"/>
      <c r="X189" s="40"/>
      <c r="Y189" s="41"/>
      <c r="Z189" s="38"/>
      <c r="AA189" s="40"/>
      <c r="AB189" s="41"/>
      <c r="AC189" s="38"/>
      <c r="AD189" s="39"/>
      <c r="AE189" s="40"/>
      <c r="AF189" s="36"/>
      <c r="AG189" s="39"/>
      <c r="AH189" s="37"/>
      <c r="AI189" s="38"/>
      <c r="AJ189" s="40"/>
      <c r="AK189" s="36"/>
      <c r="AL189" s="39"/>
      <c r="AM189" s="39"/>
      <c r="AN189" s="39"/>
      <c r="AO189" s="37"/>
      <c r="AP189" s="38"/>
      <c r="AQ189" s="39"/>
      <c r="AR189" s="39"/>
      <c r="AS189" s="39"/>
      <c r="AT189" s="40"/>
      <c r="AU189" s="36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7"/>
      <c r="BU189" s="38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7"/>
    </row>
    <row r="190" spans="1:176" x14ac:dyDescent="0.25">
      <c r="A190" s="274"/>
      <c r="B190" s="317" t="s">
        <v>2780</v>
      </c>
      <c r="C190" s="44" t="s">
        <v>2781</v>
      </c>
      <c r="D190" s="67" t="s">
        <v>2782</v>
      </c>
      <c r="E190" s="63" t="s">
        <v>2783</v>
      </c>
      <c r="F190" s="33">
        <v>0</v>
      </c>
      <c r="G190" s="34">
        <v>0</v>
      </c>
      <c r="H190" s="34">
        <v>0</v>
      </c>
      <c r="I190" s="34">
        <v>0</v>
      </c>
      <c r="J190" s="35">
        <v>0</v>
      </c>
      <c r="L190" s="36"/>
      <c r="M190" s="37"/>
      <c r="N190" s="38">
        <v>2</v>
      </c>
      <c r="O190" s="39">
        <v>1</v>
      </c>
      <c r="P190" s="39"/>
      <c r="Q190" s="39"/>
      <c r="R190" s="39">
        <v>6</v>
      </c>
      <c r="S190" s="39">
        <v>4</v>
      </c>
      <c r="T190" s="39"/>
      <c r="U190" s="39">
        <v>8</v>
      </c>
      <c r="V190" s="39"/>
      <c r="W190" s="39"/>
      <c r="X190" s="40"/>
      <c r="Y190" s="41">
        <v>2</v>
      </c>
      <c r="Z190" s="38">
        <v>2</v>
      </c>
      <c r="AA190" s="40">
        <v>2</v>
      </c>
      <c r="AB190" s="41"/>
      <c r="AC190" s="38">
        <v>2</v>
      </c>
      <c r="AD190" s="39">
        <v>3</v>
      </c>
      <c r="AE190" s="40">
        <v>1</v>
      </c>
      <c r="AF190" s="36"/>
      <c r="AG190" s="39"/>
      <c r="AH190" s="37"/>
      <c r="AI190" s="38"/>
      <c r="AJ190" s="40">
        <v>1</v>
      </c>
      <c r="AK190" s="36">
        <v>1</v>
      </c>
      <c r="AL190" s="39">
        <v>1</v>
      </c>
      <c r="AM190" s="39"/>
      <c r="AN190" s="39"/>
      <c r="AO190" s="37">
        <v>1</v>
      </c>
      <c r="AP190" s="38"/>
      <c r="AQ190" s="39"/>
      <c r="AR190" s="39"/>
      <c r="AS190" s="39">
        <v>1</v>
      </c>
      <c r="AT190" s="40"/>
      <c r="AU190" s="36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>
        <v>1</v>
      </c>
      <c r="BH190" s="39">
        <v>1</v>
      </c>
      <c r="BI190" s="39">
        <v>1</v>
      </c>
      <c r="BJ190" s="39">
        <v>1</v>
      </c>
      <c r="BK190" s="39">
        <v>1</v>
      </c>
      <c r="BL190" s="39"/>
      <c r="BM190" s="39">
        <v>1</v>
      </c>
      <c r="BN190" s="39">
        <v>1</v>
      </c>
      <c r="BO190" s="39">
        <v>1</v>
      </c>
      <c r="BP190" s="39"/>
      <c r="BQ190" s="39"/>
      <c r="BR190" s="39">
        <v>1</v>
      </c>
      <c r="BS190" s="39">
        <v>1</v>
      </c>
      <c r="BT190" s="37"/>
      <c r="BU190" s="38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>
        <v>1</v>
      </c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7"/>
    </row>
    <row r="191" spans="1:176" x14ac:dyDescent="0.25">
      <c r="A191" s="274"/>
      <c r="B191" s="318"/>
      <c r="C191" s="44" t="s">
        <v>2784</v>
      </c>
      <c r="D191" s="67" t="s">
        <v>2785</v>
      </c>
      <c r="E191" s="63" t="s">
        <v>2786</v>
      </c>
      <c r="F191" s="33">
        <v>0</v>
      </c>
      <c r="G191" s="34">
        <v>0</v>
      </c>
      <c r="H191" s="34">
        <v>0</v>
      </c>
      <c r="I191" s="34">
        <v>0</v>
      </c>
      <c r="J191" s="35">
        <v>0</v>
      </c>
      <c r="L191" s="36"/>
      <c r="M191" s="37"/>
      <c r="N191" s="38"/>
      <c r="O191" s="39"/>
      <c r="P191" s="39"/>
      <c r="Q191" s="39"/>
      <c r="R191" s="39"/>
      <c r="S191" s="39"/>
      <c r="T191" s="39">
        <v>1</v>
      </c>
      <c r="U191" s="39">
        <v>1</v>
      </c>
      <c r="V191" s="39"/>
      <c r="W191" s="39"/>
      <c r="X191" s="40"/>
      <c r="Y191" s="41"/>
      <c r="Z191" s="38"/>
      <c r="AA191" s="40"/>
      <c r="AB191" s="41"/>
      <c r="AC191" s="38"/>
      <c r="AD191" s="39"/>
      <c r="AE191" s="40"/>
      <c r="AF191" s="36"/>
      <c r="AG191" s="39"/>
      <c r="AH191" s="37"/>
      <c r="AI191" s="38"/>
      <c r="AJ191" s="40"/>
      <c r="AK191" s="36"/>
      <c r="AL191" s="39"/>
      <c r="AM191" s="39"/>
      <c r="AN191" s="39"/>
      <c r="AO191" s="37"/>
      <c r="AP191" s="38"/>
      <c r="AQ191" s="39"/>
      <c r="AR191" s="39"/>
      <c r="AS191" s="39"/>
      <c r="AT191" s="40"/>
      <c r="AU191" s="36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7"/>
      <c r="BU191" s="38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7"/>
    </row>
    <row r="192" spans="1:176" x14ac:dyDescent="0.25">
      <c r="A192" s="274"/>
      <c r="B192" s="318"/>
      <c r="C192" s="44" t="s">
        <v>2787</v>
      </c>
      <c r="D192" s="67" t="s">
        <v>2788</v>
      </c>
      <c r="E192" s="63" t="s">
        <v>2789</v>
      </c>
      <c r="F192" s="33">
        <v>0</v>
      </c>
      <c r="G192" s="34">
        <v>0</v>
      </c>
      <c r="H192" s="34">
        <v>0</v>
      </c>
      <c r="I192" s="34">
        <v>0</v>
      </c>
      <c r="J192" s="35">
        <v>0</v>
      </c>
      <c r="L192" s="36"/>
      <c r="M192" s="37"/>
      <c r="N192" s="38"/>
      <c r="O192" s="39"/>
      <c r="P192" s="39"/>
      <c r="Q192" s="39"/>
      <c r="R192" s="39"/>
      <c r="S192" s="39"/>
      <c r="T192" s="39"/>
      <c r="U192" s="39">
        <v>1</v>
      </c>
      <c r="V192" s="39"/>
      <c r="W192" s="39"/>
      <c r="X192" s="40"/>
      <c r="Y192" s="41"/>
      <c r="Z192" s="38"/>
      <c r="AA192" s="40"/>
      <c r="AB192" s="41"/>
      <c r="AC192" s="38"/>
      <c r="AD192" s="39"/>
      <c r="AE192" s="40"/>
      <c r="AF192" s="36"/>
      <c r="AG192" s="39"/>
      <c r="AH192" s="37"/>
      <c r="AI192" s="38"/>
      <c r="AJ192" s="40"/>
      <c r="AK192" s="36"/>
      <c r="AL192" s="39"/>
      <c r="AM192" s="39"/>
      <c r="AN192" s="39"/>
      <c r="AO192" s="37"/>
      <c r="AP192" s="38"/>
      <c r="AQ192" s="39"/>
      <c r="AR192" s="39"/>
      <c r="AS192" s="39"/>
      <c r="AT192" s="40"/>
      <c r="AU192" s="36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7"/>
      <c r="BU192" s="38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7"/>
    </row>
    <row r="193" spans="1:176" x14ac:dyDescent="0.25">
      <c r="A193" s="274"/>
      <c r="B193" s="319"/>
      <c r="C193" s="44" t="s">
        <v>2790</v>
      </c>
      <c r="D193" s="67" t="s">
        <v>2791</v>
      </c>
      <c r="E193" s="63" t="s">
        <v>2789</v>
      </c>
      <c r="F193" s="33">
        <v>0</v>
      </c>
      <c r="G193" s="34">
        <v>0</v>
      </c>
      <c r="H193" s="34">
        <v>0</v>
      </c>
      <c r="I193" s="34">
        <v>0</v>
      </c>
      <c r="J193" s="35">
        <v>0</v>
      </c>
      <c r="L193" s="36"/>
      <c r="M193" s="37"/>
      <c r="N193" s="38"/>
      <c r="O193" s="39"/>
      <c r="P193" s="39"/>
      <c r="Q193" s="39"/>
      <c r="R193" s="39"/>
      <c r="S193" s="39"/>
      <c r="T193" s="39"/>
      <c r="U193" s="39">
        <v>1</v>
      </c>
      <c r="V193" s="39"/>
      <c r="W193" s="39"/>
      <c r="X193" s="40"/>
      <c r="Y193" s="41"/>
      <c r="Z193" s="38"/>
      <c r="AA193" s="40"/>
      <c r="AB193" s="41"/>
      <c r="AC193" s="38"/>
      <c r="AD193" s="39"/>
      <c r="AE193" s="40"/>
      <c r="AF193" s="36"/>
      <c r="AG193" s="39"/>
      <c r="AH193" s="37"/>
      <c r="AI193" s="38"/>
      <c r="AJ193" s="40"/>
      <c r="AK193" s="36"/>
      <c r="AL193" s="39"/>
      <c r="AM193" s="39"/>
      <c r="AN193" s="39"/>
      <c r="AO193" s="37"/>
      <c r="AP193" s="38"/>
      <c r="AQ193" s="39"/>
      <c r="AR193" s="39"/>
      <c r="AS193" s="39"/>
      <c r="AT193" s="40"/>
      <c r="AU193" s="36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7"/>
      <c r="BU193" s="38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7"/>
    </row>
    <row r="194" spans="1:176" x14ac:dyDescent="0.25">
      <c r="A194" s="274"/>
      <c r="B194" s="317" t="s">
        <v>2792</v>
      </c>
      <c r="C194" s="44" t="s">
        <v>2793</v>
      </c>
      <c r="D194" s="67" t="s">
        <v>2794</v>
      </c>
      <c r="E194" s="63" t="s">
        <v>2795</v>
      </c>
      <c r="F194" s="33">
        <v>0</v>
      </c>
      <c r="G194" s="34">
        <v>0</v>
      </c>
      <c r="H194" s="34">
        <v>0</v>
      </c>
      <c r="I194" s="34">
        <v>0</v>
      </c>
      <c r="J194" s="35">
        <v>0</v>
      </c>
      <c r="L194" s="36"/>
      <c r="M194" s="37"/>
      <c r="N194" s="38"/>
      <c r="O194" s="39"/>
      <c r="P194" s="39"/>
      <c r="Q194" s="39"/>
      <c r="R194" s="39"/>
      <c r="S194" s="39"/>
      <c r="T194" s="39"/>
      <c r="U194" s="39"/>
      <c r="V194" s="39"/>
      <c r="W194" s="39"/>
      <c r="X194" s="40"/>
      <c r="Y194" s="41"/>
      <c r="Z194" s="38"/>
      <c r="AA194" s="40"/>
      <c r="AB194" s="41"/>
      <c r="AC194" s="38"/>
      <c r="AD194" s="39"/>
      <c r="AE194" s="40"/>
      <c r="AF194" s="36"/>
      <c r="AG194" s="39"/>
      <c r="AH194" s="37"/>
      <c r="AI194" s="38"/>
      <c r="AJ194" s="40"/>
      <c r="AK194" s="36"/>
      <c r="AL194" s="39"/>
      <c r="AM194" s="39"/>
      <c r="AN194" s="39"/>
      <c r="AO194" s="37"/>
      <c r="AP194" s="38"/>
      <c r="AQ194" s="39"/>
      <c r="AR194" s="39"/>
      <c r="AS194" s="39"/>
      <c r="AT194" s="40"/>
      <c r="AU194" s="36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7"/>
      <c r="BU194" s="38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7"/>
    </row>
    <row r="195" spans="1:176" x14ac:dyDescent="0.25">
      <c r="A195" s="274"/>
      <c r="B195" s="318"/>
      <c r="C195" s="44" t="s">
        <v>2796</v>
      </c>
      <c r="D195" s="67" t="s">
        <v>2797</v>
      </c>
      <c r="E195" s="63" t="s">
        <v>2798</v>
      </c>
      <c r="F195" s="33">
        <v>0</v>
      </c>
      <c r="G195" s="34">
        <v>0</v>
      </c>
      <c r="H195" s="34">
        <v>0</v>
      </c>
      <c r="I195" s="34">
        <v>0</v>
      </c>
      <c r="J195" s="35">
        <v>0</v>
      </c>
      <c r="L195" s="36"/>
      <c r="M195" s="37"/>
      <c r="N195" s="38">
        <v>1</v>
      </c>
      <c r="O195" s="39">
        <v>1</v>
      </c>
      <c r="P195" s="39">
        <v>1</v>
      </c>
      <c r="Q195" s="39">
        <v>1</v>
      </c>
      <c r="R195" s="39"/>
      <c r="S195" s="39"/>
      <c r="T195" s="39"/>
      <c r="U195" s="39"/>
      <c r="V195" s="39"/>
      <c r="W195" s="39"/>
      <c r="X195" s="40"/>
      <c r="Y195" s="41"/>
      <c r="Z195" s="38"/>
      <c r="AA195" s="40"/>
      <c r="AB195" s="41"/>
      <c r="AC195" s="38"/>
      <c r="AD195" s="39"/>
      <c r="AE195" s="40"/>
      <c r="AF195" s="36"/>
      <c r="AG195" s="39"/>
      <c r="AH195" s="37"/>
      <c r="AI195" s="38"/>
      <c r="AJ195" s="40"/>
      <c r="AK195" s="36"/>
      <c r="AL195" s="39"/>
      <c r="AM195" s="39"/>
      <c r="AN195" s="39"/>
      <c r="AO195" s="37"/>
      <c r="AP195" s="38"/>
      <c r="AQ195" s="39"/>
      <c r="AR195" s="39"/>
      <c r="AS195" s="39"/>
      <c r="AT195" s="40"/>
      <c r="AU195" s="36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7"/>
      <c r="BU195" s="38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7"/>
    </row>
    <row r="196" spans="1:176" x14ac:dyDescent="0.25">
      <c r="A196" s="274"/>
      <c r="B196" s="318"/>
      <c r="C196" s="44" t="s">
        <v>2799</v>
      </c>
      <c r="D196" s="67" t="s">
        <v>2800</v>
      </c>
      <c r="E196" s="63" t="s">
        <v>2801</v>
      </c>
      <c r="F196" s="33">
        <v>0</v>
      </c>
      <c r="G196" s="34">
        <v>0</v>
      </c>
      <c r="H196" s="34">
        <v>0</v>
      </c>
      <c r="I196" s="34">
        <v>0</v>
      </c>
      <c r="J196" s="35">
        <v>0</v>
      </c>
      <c r="L196" s="36"/>
      <c r="M196" s="37"/>
      <c r="N196" s="38">
        <v>2</v>
      </c>
      <c r="O196" s="39">
        <v>2</v>
      </c>
      <c r="P196" s="39">
        <v>2</v>
      </c>
      <c r="Q196" s="39">
        <v>3</v>
      </c>
      <c r="R196" s="39"/>
      <c r="S196" s="39"/>
      <c r="T196" s="39"/>
      <c r="U196" s="39"/>
      <c r="V196" s="39"/>
      <c r="W196" s="39"/>
      <c r="X196" s="40"/>
      <c r="Y196" s="41"/>
      <c r="Z196" s="38"/>
      <c r="AA196" s="40"/>
      <c r="AB196" s="41"/>
      <c r="AC196" s="38"/>
      <c r="AD196" s="39"/>
      <c r="AE196" s="40"/>
      <c r="AF196" s="36"/>
      <c r="AG196" s="39"/>
      <c r="AH196" s="37"/>
      <c r="AI196" s="38"/>
      <c r="AJ196" s="40"/>
      <c r="AK196" s="36"/>
      <c r="AL196" s="39"/>
      <c r="AM196" s="39"/>
      <c r="AN196" s="39"/>
      <c r="AO196" s="37"/>
      <c r="AP196" s="38"/>
      <c r="AQ196" s="39"/>
      <c r="AR196" s="39"/>
      <c r="AS196" s="39"/>
      <c r="AT196" s="40"/>
      <c r="AU196" s="36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7"/>
      <c r="BU196" s="38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7"/>
    </row>
    <row r="197" spans="1:176" x14ac:dyDescent="0.25">
      <c r="A197" s="274"/>
      <c r="B197" s="319"/>
      <c r="C197" s="44" t="s">
        <v>2802</v>
      </c>
      <c r="D197" s="67" t="s">
        <v>2803</v>
      </c>
      <c r="E197" s="63" t="s">
        <v>2804</v>
      </c>
      <c r="F197" s="33">
        <v>0</v>
      </c>
      <c r="G197" s="34">
        <v>0</v>
      </c>
      <c r="H197" s="34">
        <v>0</v>
      </c>
      <c r="I197" s="34">
        <v>0</v>
      </c>
      <c r="J197" s="35">
        <v>0</v>
      </c>
      <c r="L197" s="36"/>
      <c r="M197" s="37"/>
      <c r="N197" s="38"/>
      <c r="O197" s="39"/>
      <c r="P197" s="39">
        <v>1</v>
      </c>
      <c r="Q197" s="39">
        <v>1</v>
      </c>
      <c r="R197" s="39"/>
      <c r="S197" s="39"/>
      <c r="T197" s="39"/>
      <c r="U197" s="39"/>
      <c r="V197" s="39"/>
      <c r="W197" s="39"/>
      <c r="X197" s="40"/>
      <c r="Y197" s="41"/>
      <c r="Z197" s="38"/>
      <c r="AA197" s="40"/>
      <c r="AB197" s="41"/>
      <c r="AC197" s="38"/>
      <c r="AD197" s="39"/>
      <c r="AE197" s="40"/>
      <c r="AF197" s="36"/>
      <c r="AG197" s="39"/>
      <c r="AH197" s="37"/>
      <c r="AI197" s="38"/>
      <c r="AJ197" s="40"/>
      <c r="AK197" s="36"/>
      <c r="AL197" s="39"/>
      <c r="AM197" s="39"/>
      <c r="AN197" s="39"/>
      <c r="AO197" s="37"/>
      <c r="AP197" s="38"/>
      <c r="AQ197" s="39"/>
      <c r="AR197" s="39"/>
      <c r="AS197" s="39"/>
      <c r="AT197" s="40"/>
      <c r="AU197" s="36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7"/>
      <c r="BU197" s="38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7"/>
    </row>
    <row r="198" spans="1:176" x14ac:dyDescent="0.25">
      <c r="A198" s="274"/>
      <c r="B198" s="317" t="s">
        <v>2805</v>
      </c>
      <c r="C198" s="44"/>
      <c r="D198" s="75" t="s">
        <v>2806</v>
      </c>
      <c r="E198" s="76" t="s">
        <v>2807</v>
      </c>
      <c r="F198" s="77">
        <v>0</v>
      </c>
      <c r="G198" s="78">
        <v>0</v>
      </c>
      <c r="H198" s="78">
        <v>0</v>
      </c>
      <c r="I198" s="78">
        <v>0</v>
      </c>
      <c r="J198" s="79">
        <v>0</v>
      </c>
      <c r="L198" s="36"/>
      <c r="M198" s="37"/>
      <c r="N198" s="38"/>
      <c r="O198" s="39"/>
      <c r="P198" s="39"/>
      <c r="Q198" s="39"/>
      <c r="R198" s="39"/>
      <c r="S198" s="39"/>
      <c r="T198" s="39"/>
      <c r="U198" s="39"/>
      <c r="V198" s="39"/>
      <c r="W198" s="39"/>
      <c r="X198" s="40"/>
      <c r="Y198" s="41"/>
      <c r="Z198" s="38"/>
      <c r="AA198" s="40"/>
      <c r="AB198" s="41"/>
      <c r="AC198" s="38"/>
      <c r="AD198" s="39"/>
      <c r="AE198" s="40"/>
      <c r="AF198" s="36"/>
      <c r="AG198" s="39"/>
      <c r="AH198" s="37"/>
      <c r="AI198" s="38"/>
      <c r="AJ198" s="40"/>
      <c r="AK198" s="36"/>
      <c r="AL198" s="39"/>
      <c r="AM198" s="39"/>
      <c r="AN198" s="39"/>
      <c r="AO198" s="37"/>
      <c r="AP198" s="38"/>
      <c r="AQ198" s="39"/>
      <c r="AR198" s="39"/>
      <c r="AS198" s="39"/>
      <c r="AT198" s="40"/>
      <c r="AU198" s="36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7"/>
      <c r="BU198" s="38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7"/>
    </row>
    <row r="199" spans="1:176" x14ac:dyDescent="0.25">
      <c r="A199" s="274"/>
      <c r="B199" s="318"/>
      <c r="C199" s="44" t="s">
        <v>2808</v>
      </c>
      <c r="D199" s="67" t="s">
        <v>2809</v>
      </c>
      <c r="E199" s="63" t="s">
        <v>2810</v>
      </c>
      <c r="F199" s="42" t="s">
        <v>2306</v>
      </c>
      <c r="G199" s="42" t="s">
        <v>2306</v>
      </c>
      <c r="H199" s="42" t="s">
        <v>2306</v>
      </c>
      <c r="I199" s="42" t="s">
        <v>2306</v>
      </c>
      <c r="J199" s="43" t="s">
        <v>2306</v>
      </c>
      <c r="L199" s="36"/>
      <c r="M199" s="37"/>
      <c r="N199" s="38">
        <v>1</v>
      </c>
      <c r="O199" s="39">
        <v>1</v>
      </c>
      <c r="P199" s="39"/>
      <c r="Q199" s="39">
        <v>1</v>
      </c>
      <c r="R199" s="39">
        <v>1</v>
      </c>
      <c r="S199" s="39">
        <v>1</v>
      </c>
      <c r="T199" s="39"/>
      <c r="U199" s="39">
        <v>1</v>
      </c>
      <c r="V199" s="39">
        <v>1</v>
      </c>
      <c r="W199" s="39"/>
      <c r="X199" s="40">
        <v>1</v>
      </c>
      <c r="Y199" s="41">
        <v>1</v>
      </c>
      <c r="Z199" s="38"/>
      <c r="AA199" s="40">
        <v>1</v>
      </c>
      <c r="AB199" s="41"/>
      <c r="AC199" s="38"/>
      <c r="AD199" s="39"/>
      <c r="AE199" s="40"/>
      <c r="AF199" s="36">
        <v>1</v>
      </c>
      <c r="AG199" s="39">
        <v>1</v>
      </c>
      <c r="AH199" s="37"/>
      <c r="AI199" s="38"/>
      <c r="AJ199" s="40">
        <v>2</v>
      </c>
      <c r="AK199" s="36"/>
      <c r="AL199" s="39"/>
      <c r="AM199" s="39"/>
      <c r="AN199" s="39"/>
      <c r="AO199" s="37"/>
      <c r="AP199" s="38"/>
      <c r="AQ199" s="39"/>
      <c r="AR199" s="39">
        <v>1</v>
      </c>
      <c r="AS199" s="39">
        <v>1</v>
      </c>
      <c r="AT199" s="40">
        <v>1</v>
      </c>
      <c r="AU199" s="36">
        <v>1</v>
      </c>
      <c r="AV199" s="39">
        <v>1</v>
      </c>
      <c r="AW199" s="39">
        <v>1</v>
      </c>
      <c r="AX199" s="39">
        <v>1</v>
      </c>
      <c r="AY199" s="39"/>
      <c r="AZ199" s="39"/>
      <c r="BA199" s="39"/>
      <c r="BB199" s="39"/>
      <c r="BC199" s="39"/>
      <c r="BD199" s="39">
        <v>1</v>
      </c>
      <c r="BE199" s="39">
        <v>2</v>
      </c>
      <c r="BF199" s="39">
        <v>3</v>
      </c>
      <c r="BG199" s="39">
        <v>1</v>
      </c>
      <c r="BH199" s="39">
        <v>1</v>
      </c>
      <c r="BI199" s="39"/>
      <c r="BJ199" s="39">
        <v>1</v>
      </c>
      <c r="BK199" s="39">
        <v>1</v>
      </c>
      <c r="BL199" s="39">
        <v>1</v>
      </c>
      <c r="BM199" s="39">
        <v>1</v>
      </c>
      <c r="BN199" s="39"/>
      <c r="BO199" s="39">
        <v>1</v>
      </c>
      <c r="BP199" s="39"/>
      <c r="BQ199" s="39">
        <v>1</v>
      </c>
      <c r="BR199" s="39">
        <v>1</v>
      </c>
      <c r="BS199" s="39">
        <v>1</v>
      </c>
      <c r="BT199" s="37">
        <v>1</v>
      </c>
      <c r="BU199" s="38">
        <v>1</v>
      </c>
      <c r="BV199" s="39">
        <v>1</v>
      </c>
      <c r="BW199" s="39">
        <v>1</v>
      </c>
      <c r="BX199" s="39">
        <v>1</v>
      </c>
      <c r="BY199" s="39">
        <v>1</v>
      </c>
      <c r="BZ199" s="39">
        <v>1</v>
      </c>
      <c r="CA199" s="39">
        <v>1</v>
      </c>
      <c r="CB199" s="39">
        <v>1</v>
      </c>
      <c r="CC199" s="39"/>
      <c r="CD199" s="39"/>
      <c r="CE199" s="39">
        <v>1</v>
      </c>
      <c r="CF199" s="39">
        <v>1</v>
      </c>
      <c r="CG199" s="39"/>
      <c r="CH199" s="39">
        <v>1</v>
      </c>
      <c r="CI199" s="39"/>
      <c r="CJ199" s="39">
        <v>1</v>
      </c>
      <c r="CK199" s="39">
        <v>2</v>
      </c>
      <c r="CL199" s="39">
        <v>1</v>
      </c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>
        <v>1</v>
      </c>
      <c r="DT199" s="39"/>
      <c r="DU199" s="39">
        <v>1</v>
      </c>
      <c r="DV199" s="39">
        <v>1</v>
      </c>
      <c r="DW199" s="39"/>
      <c r="DX199" s="39">
        <v>1</v>
      </c>
      <c r="DY199" s="39"/>
      <c r="DZ199" s="39">
        <v>1</v>
      </c>
      <c r="EA199" s="39">
        <v>1</v>
      </c>
      <c r="EB199" s="39">
        <v>1</v>
      </c>
      <c r="EC199" s="39"/>
      <c r="ED199" s="39"/>
      <c r="EE199" s="39">
        <v>1</v>
      </c>
      <c r="EF199" s="39"/>
      <c r="EG199" s="39">
        <v>1</v>
      </c>
      <c r="EH199" s="39"/>
      <c r="EI199" s="39"/>
      <c r="EJ199" s="39">
        <v>1</v>
      </c>
      <c r="EK199" s="39"/>
      <c r="EL199" s="39"/>
      <c r="EM199" s="39">
        <v>1</v>
      </c>
      <c r="EN199" s="39">
        <v>1</v>
      </c>
      <c r="EO199" s="39"/>
      <c r="EP199" s="39">
        <v>1</v>
      </c>
      <c r="EQ199" s="39">
        <v>1</v>
      </c>
      <c r="ER199" s="39"/>
      <c r="ES199" s="39">
        <v>1</v>
      </c>
      <c r="ET199" s="39">
        <v>2</v>
      </c>
      <c r="EU199" s="39">
        <v>3</v>
      </c>
      <c r="EV199" s="39">
        <v>1</v>
      </c>
      <c r="EW199" s="39">
        <v>1</v>
      </c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>
        <v>1</v>
      </c>
      <c r="FI199" s="39"/>
      <c r="FJ199" s="39">
        <v>1</v>
      </c>
      <c r="FK199" s="39"/>
      <c r="FL199" s="39"/>
      <c r="FM199" s="39"/>
      <c r="FN199" s="39">
        <v>1</v>
      </c>
      <c r="FO199" s="39">
        <v>1</v>
      </c>
      <c r="FP199" s="39">
        <v>1</v>
      </c>
      <c r="FQ199" s="39"/>
      <c r="FR199" s="39"/>
      <c r="FS199" s="39"/>
      <c r="FT199" s="37"/>
    </row>
    <row r="200" spans="1:176" x14ac:dyDescent="0.25">
      <c r="A200" s="274"/>
      <c r="B200" s="318"/>
      <c r="C200" s="44" t="s">
        <v>2811</v>
      </c>
      <c r="D200" s="67" t="s">
        <v>2228</v>
      </c>
      <c r="E200" s="63" t="s">
        <v>2812</v>
      </c>
      <c r="F200" s="33">
        <v>1</v>
      </c>
      <c r="G200" s="34">
        <v>1</v>
      </c>
      <c r="H200" s="34">
        <v>0</v>
      </c>
      <c r="I200" s="34">
        <v>1</v>
      </c>
      <c r="J200" s="35">
        <v>1</v>
      </c>
      <c r="L200" s="36"/>
      <c r="M200" s="37"/>
      <c r="N200" s="38">
        <v>1</v>
      </c>
      <c r="O200" s="39">
        <v>1</v>
      </c>
      <c r="P200" s="39"/>
      <c r="Q200" s="39">
        <v>1</v>
      </c>
      <c r="R200" s="39">
        <v>1</v>
      </c>
      <c r="S200" s="39">
        <v>1</v>
      </c>
      <c r="T200" s="39"/>
      <c r="U200" s="39">
        <v>1</v>
      </c>
      <c r="V200" s="39">
        <v>1</v>
      </c>
      <c r="W200" s="39"/>
      <c r="X200" s="40">
        <v>1</v>
      </c>
      <c r="Y200" s="41">
        <v>1</v>
      </c>
      <c r="Z200" s="38"/>
      <c r="AA200" s="40">
        <v>1</v>
      </c>
      <c r="AB200" s="41"/>
      <c r="AC200" s="38"/>
      <c r="AD200" s="39"/>
      <c r="AE200" s="40"/>
      <c r="AF200" s="36">
        <v>1</v>
      </c>
      <c r="AG200" s="39"/>
      <c r="AH200" s="37"/>
      <c r="AI200" s="38"/>
      <c r="AJ200" s="40">
        <v>2</v>
      </c>
      <c r="AK200" s="36"/>
      <c r="AL200" s="39"/>
      <c r="AM200" s="39"/>
      <c r="AN200" s="39"/>
      <c r="AO200" s="37"/>
      <c r="AP200" s="38"/>
      <c r="AQ200" s="39"/>
      <c r="AR200" s="39">
        <v>1</v>
      </c>
      <c r="AS200" s="39">
        <v>1</v>
      </c>
      <c r="AT200" s="40">
        <v>1</v>
      </c>
      <c r="AU200" s="36">
        <v>1</v>
      </c>
      <c r="AV200" s="39">
        <v>1</v>
      </c>
      <c r="AW200" s="39"/>
      <c r="AX200" s="39"/>
      <c r="AY200" s="39"/>
      <c r="AZ200" s="39"/>
      <c r="BA200" s="39"/>
      <c r="BB200" s="39"/>
      <c r="BC200" s="39"/>
      <c r="BD200" s="39">
        <v>1</v>
      </c>
      <c r="BE200" s="39">
        <v>2</v>
      </c>
      <c r="BF200" s="39">
        <v>1</v>
      </c>
      <c r="BG200" s="39">
        <v>1</v>
      </c>
      <c r="BH200" s="39">
        <v>1</v>
      </c>
      <c r="BI200" s="39"/>
      <c r="BJ200" s="39">
        <v>1</v>
      </c>
      <c r="BK200" s="39">
        <v>1</v>
      </c>
      <c r="BL200" s="39">
        <v>1</v>
      </c>
      <c r="BM200" s="39">
        <v>1</v>
      </c>
      <c r="BN200" s="39"/>
      <c r="BO200" s="39"/>
      <c r="BP200" s="39">
        <v>1</v>
      </c>
      <c r="BQ200" s="39">
        <v>1</v>
      </c>
      <c r="BR200" s="39">
        <v>1</v>
      </c>
      <c r="BS200" s="39">
        <v>1</v>
      </c>
      <c r="BT200" s="37">
        <v>1</v>
      </c>
      <c r="BU200" s="38">
        <v>1</v>
      </c>
      <c r="BV200" s="39">
        <v>1</v>
      </c>
      <c r="BW200" s="39">
        <v>1</v>
      </c>
      <c r="BX200" s="39">
        <v>1</v>
      </c>
      <c r="BY200" s="39">
        <v>1</v>
      </c>
      <c r="BZ200" s="39">
        <v>1</v>
      </c>
      <c r="CA200" s="39">
        <v>1</v>
      </c>
      <c r="CB200" s="39">
        <v>1</v>
      </c>
      <c r="CC200" s="39"/>
      <c r="CD200" s="39"/>
      <c r="CE200" s="39">
        <v>1</v>
      </c>
      <c r="CF200" s="39"/>
      <c r="CG200" s="39"/>
      <c r="CH200" s="39">
        <v>1</v>
      </c>
      <c r="CI200" s="39"/>
      <c r="CJ200" s="39"/>
      <c r="CK200" s="39">
        <v>2</v>
      </c>
      <c r="CL200" s="39">
        <v>1</v>
      </c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>
        <v>1</v>
      </c>
      <c r="DT200" s="39"/>
      <c r="DU200" s="39">
        <v>1</v>
      </c>
      <c r="DV200" s="39">
        <v>1</v>
      </c>
      <c r="DW200" s="39"/>
      <c r="DX200" s="39">
        <v>1</v>
      </c>
      <c r="DY200" s="39"/>
      <c r="DZ200" s="39">
        <v>1</v>
      </c>
      <c r="EA200" s="39">
        <v>1</v>
      </c>
      <c r="EB200" s="39">
        <v>1</v>
      </c>
      <c r="EC200" s="39"/>
      <c r="ED200" s="39"/>
      <c r="EE200" s="39">
        <v>1</v>
      </c>
      <c r="EF200" s="39"/>
      <c r="EG200" s="39">
        <v>1</v>
      </c>
      <c r="EH200" s="39"/>
      <c r="EI200" s="39"/>
      <c r="EJ200" s="39">
        <v>1</v>
      </c>
      <c r="EK200" s="39"/>
      <c r="EL200" s="39"/>
      <c r="EM200" s="39">
        <v>1</v>
      </c>
      <c r="EN200" s="39">
        <v>1</v>
      </c>
      <c r="EO200" s="39"/>
      <c r="EP200" s="39">
        <v>1</v>
      </c>
      <c r="EQ200" s="39">
        <v>1</v>
      </c>
      <c r="ER200" s="39"/>
      <c r="ES200" s="39">
        <v>1</v>
      </c>
      <c r="ET200" s="39">
        <v>2</v>
      </c>
      <c r="EU200" s="39">
        <v>1</v>
      </c>
      <c r="EV200" s="39">
        <v>1</v>
      </c>
      <c r="EW200" s="39">
        <v>1</v>
      </c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>
        <v>1</v>
      </c>
      <c r="FI200" s="39"/>
      <c r="FJ200" s="39">
        <v>1</v>
      </c>
      <c r="FK200" s="39"/>
      <c r="FL200" s="39"/>
      <c r="FM200" s="39"/>
      <c r="FN200" s="39">
        <v>1</v>
      </c>
      <c r="FO200" s="39">
        <v>1</v>
      </c>
      <c r="FP200" s="39">
        <v>1</v>
      </c>
      <c r="FQ200" s="39"/>
      <c r="FR200" s="39"/>
      <c r="FS200" s="39"/>
      <c r="FT200" s="37"/>
    </row>
    <row r="201" spans="1:176" x14ac:dyDescent="0.25">
      <c r="A201" s="274"/>
      <c r="B201" s="318"/>
      <c r="C201" s="44" t="s">
        <v>2813</v>
      </c>
      <c r="D201" s="67" t="s">
        <v>2814</v>
      </c>
      <c r="E201" s="63" t="s">
        <v>2812</v>
      </c>
      <c r="F201" s="33">
        <v>1</v>
      </c>
      <c r="G201" s="34">
        <v>1</v>
      </c>
      <c r="H201" s="34">
        <v>1</v>
      </c>
      <c r="I201" s="34">
        <v>1</v>
      </c>
      <c r="J201" s="35">
        <v>1</v>
      </c>
      <c r="L201" s="36"/>
      <c r="M201" s="37"/>
      <c r="N201" s="38">
        <v>1</v>
      </c>
      <c r="O201" s="39">
        <v>1</v>
      </c>
      <c r="P201" s="39"/>
      <c r="Q201" s="39">
        <v>1</v>
      </c>
      <c r="R201" s="39">
        <v>1</v>
      </c>
      <c r="S201" s="39">
        <v>1</v>
      </c>
      <c r="T201" s="39"/>
      <c r="U201" s="39">
        <v>1</v>
      </c>
      <c r="V201" s="39">
        <v>1</v>
      </c>
      <c r="W201" s="39"/>
      <c r="X201" s="40">
        <v>1</v>
      </c>
      <c r="Y201" s="41">
        <v>1</v>
      </c>
      <c r="Z201" s="38"/>
      <c r="AA201" s="40">
        <v>1</v>
      </c>
      <c r="AB201" s="41"/>
      <c r="AC201" s="38"/>
      <c r="AD201" s="39"/>
      <c r="AE201" s="40"/>
      <c r="AF201" s="36">
        <v>1</v>
      </c>
      <c r="AG201" s="39">
        <v>1</v>
      </c>
      <c r="AH201" s="37"/>
      <c r="AI201" s="38"/>
      <c r="AJ201" s="40">
        <v>2</v>
      </c>
      <c r="AK201" s="36"/>
      <c r="AL201" s="39"/>
      <c r="AM201" s="39"/>
      <c r="AN201" s="39"/>
      <c r="AO201" s="37"/>
      <c r="AP201" s="38"/>
      <c r="AQ201" s="39"/>
      <c r="AR201" s="39"/>
      <c r="AS201" s="39">
        <v>1</v>
      </c>
      <c r="AT201" s="40">
        <v>1</v>
      </c>
      <c r="AU201" s="36">
        <v>1</v>
      </c>
      <c r="AV201" s="39">
        <v>1</v>
      </c>
      <c r="AW201" s="39"/>
      <c r="AX201" s="39">
        <v>1</v>
      </c>
      <c r="AY201" s="39"/>
      <c r="AZ201" s="39"/>
      <c r="BA201" s="39"/>
      <c r="BB201" s="39"/>
      <c r="BC201" s="39"/>
      <c r="BD201" s="39">
        <v>1</v>
      </c>
      <c r="BE201" s="39">
        <v>1</v>
      </c>
      <c r="BF201" s="39">
        <v>2</v>
      </c>
      <c r="BG201" s="39">
        <v>1</v>
      </c>
      <c r="BH201" s="39">
        <v>1</v>
      </c>
      <c r="BI201" s="39"/>
      <c r="BJ201" s="39">
        <v>1</v>
      </c>
      <c r="BK201" s="39">
        <v>1</v>
      </c>
      <c r="BL201" s="39">
        <v>1</v>
      </c>
      <c r="BM201" s="39">
        <v>1</v>
      </c>
      <c r="BN201" s="39"/>
      <c r="BO201" s="39"/>
      <c r="BP201" s="39"/>
      <c r="BQ201" s="39">
        <v>1</v>
      </c>
      <c r="BR201" s="39">
        <v>1</v>
      </c>
      <c r="BS201" s="39">
        <v>1</v>
      </c>
      <c r="BT201" s="37">
        <v>1</v>
      </c>
      <c r="BU201" s="38">
        <v>1</v>
      </c>
      <c r="BV201" s="39">
        <v>1</v>
      </c>
      <c r="BW201" s="39">
        <v>1</v>
      </c>
      <c r="BX201" s="39">
        <v>1</v>
      </c>
      <c r="BY201" s="39">
        <v>1</v>
      </c>
      <c r="BZ201" s="39">
        <v>1</v>
      </c>
      <c r="CA201" s="39">
        <v>1</v>
      </c>
      <c r="CB201" s="39">
        <v>1</v>
      </c>
      <c r="CC201" s="39"/>
      <c r="CD201" s="39"/>
      <c r="CE201" s="39">
        <v>1</v>
      </c>
      <c r="CF201" s="39">
        <v>1</v>
      </c>
      <c r="CG201" s="39"/>
      <c r="CH201" s="39">
        <v>1</v>
      </c>
      <c r="CI201" s="39"/>
      <c r="CJ201" s="39">
        <v>1</v>
      </c>
      <c r="CK201" s="39">
        <v>3</v>
      </c>
      <c r="CL201" s="39">
        <v>1</v>
      </c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>
        <v>1</v>
      </c>
      <c r="DT201" s="39"/>
      <c r="DU201" s="39">
        <v>1</v>
      </c>
      <c r="DV201" s="39">
        <v>1</v>
      </c>
      <c r="DW201" s="39"/>
      <c r="DX201" s="39">
        <v>1</v>
      </c>
      <c r="DY201" s="39"/>
      <c r="DZ201" s="39">
        <v>1</v>
      </c>
      <c r="EA201" s="39">
        <v>1</v>
      </c>
      <c r="EB201" s="39">
        <v>1</v>
      </c>
      <c r="EC201" s="39"/>
      <c r="ED201" s="39"/>
      <c r="EE201" s="39">
        <v>1</v>
      </c>
      <c r="EF201" s="39"/>
      <c r="EG201" s="39">
        <v>1</v>
      </c>
      <c r="EH201" s="39"/>
      <c r="EI201" s="39"/>
      <c r="EJ201" s="39">
        <v>1</v>
      </c>
      <c r="EK201" s="39"/>
      <c r="EL201" s="39"/>
      <c r="EM201" s="39">
        <v>1</v>
      </c>
      <c r="EN201" s="39">
        <v>1</v>
      </c>
      <c r="EO201" s="39"/>
      <c r="EP201" s="39">
        <v>1</v>
      </c>
      <c r="EQ201" s="39">
        <v>1</v>
      </c>
      <c r="ER201" s="39"/>
      <c r="ES201" s="39">
        <v>1</v>
      </c>
      <c r="ET201" s="39">
        <v>2</v>
      </c>
      <c r="EU201" s="39">
        <v>1</v>
      </c>
      <c r="EV201" s="39">
        <v>1</v>
      </c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>
        <v>1</v>
      </c>
      <c r="FI201" s="39"/>
      <c r="FJ201" s="39">
        <v>1</v>
      </c>
      <c r="FK201" s="39"/>
      <c r="FL201" s="39"/>
      <c r="FM201" s="39"/>
      <c r="FN201" s="39">
        <v>1</v>
      </c>
      <c r="FO201" s="39">
        <v>1</v>
      </c>
      <c r="FP201" s="39">
        <v>1</v>
      </c>
      <c r="FQ201" s="39"/>
      <c r="FR201" s="39"/>
      <c r="FS201" s="39"/>
      <c r="FT201" s="37"/>
    </row>
    <row r="202" spans="1:176" x14ac:dyDescent="0.25">
      <c r="A202" s="274"/>
      <c r="B202" s="318"/>
      <c r="C202" s="31" t="s">
        <v>1708</v>
      </c>
      <c r="D202" s="67" t="s">
        <v>2815</v>
      </c>
      <c r="E202" s="63" t="s">
        <v>2816</v>
      </c>
      <c r="F202" s="42" t="s">
        <v>2306</v>
      </c>
      <c r="G202" s="42" t="s">
        <v>2306</v>
      </c>
      <c r="H202" s="42" t="s">
        <v>2306</v>
      </c>
      <c r="I202" s="42" t="s">
        <v>2306</v>
      </c>
      <c r="J202" s="43" t="s">
        <v>2306</v>
      </c>
      <c r="L202" s="36">
        <v>0</v>
      </c>
      <c r="M202" s="37">
        <v>0</v>
      </c>
      <c r="N202" s="38">
        <v>1</v>
      </c>
      <c r="O202" s="39">
        <v>1</v>
      </c>
      <c r="P202" s="39">
        <v>0</v>
      </c>
      <c r="Q202" s="39">
        <v>1</v>
      </c>
      <c r="R202" s="39">
        <v>1</v>
      </c>
      <c r="S202" s="39">
        <v>1</v>
      </c>
      <c r="T202" s="39">
        <v>0</v>
      </c>
      <c r="U202" s="39">
        <v>1</v>
      </c>
      <c r="V202" s="39">
        <v>1</v>
      </c>
      <c r="W202" s="39">
        <v>0</v>
      </c>
      <c r="X202" s="40">
        <v>1</v>
      </c>
      <c r="Y202" s="41">
        <v>1</v>
      </c>
      <c r="Z202" s="38">
        <v>0</v>
      </c>
      <c r="AA202" s="40">
        <v>1</v>
      </c>
      <c r="AB202" s="41">
        <v>0</v>
      </c>
      <c r="AC202" s="38">
        <v>0</v>
      </c>
      <c r="AD202" s="39">
        <v>0</v>
      </c>
      <c r="AE202" s="40">
        <v>0</v>
      </c>
      <c r="AF202" s="36">
        <v>1</v>
      </c>
      <c r="AG202" s="39">
        <v>1</v>
      </c>
      <c r="AH202" s="37">
        <v>0</v>
      </c>
      <c r="AI202" s="38">
        <v>0</v>
      </c>
      <c r="AJ202" s="40">
        <v>1</v>
      </c>
      <c r="AK202" s="36">
        <v>1</v>
      </c>
      <c r="AL202" s="39">
        <v>0</v>
      </c>
      <c r="AM202" s="39">
        <v>0</v>
      </c>
      <c r="AN202" s="39">
        <v>0</v>
      </c>
      <c r="AO202" s="37">
        <v>0</v>
      </c>
      <c r="AP202" s="38">
        <v>0</v>
      </c>
      <c r="AQ202" s="39">
        <v>0</v>
      </c>
      <c r="AR202" s="39">
        <v>1</v>
      </c>
      <c r="AS202" s="39">
        <v>1</v>
      </c>
      <c r="AT202" s="40">
        <v>1</v>
      </c>
      <c r="AU202" s="36">
        <v>1</v>
      </c>
      <c r="AV202" s="39">
        <v>1</v>
      </c>
      <c r="AW202" s="39">
        <v>1</v>
      </c>
      <c r="AX202" s="39">
        <v>1</v>
      </c>
      <c r="AY202" s="39">
        <v>0</v>
      </c>
      <c r="AZ202" s="39">
        <v>0</v>
      </c>
      <c r="BA202" s="39">
        <v>0</v>
      </c>
      <c r="BB202" s="39">
        <v>0</v>
      </c>
      <c r="BC202" s="39">
        <v>0</v>
      </c>
      <c r="BD202" s="39">
        <v>1</v>
      </c>
      <c r="BE202" s="39">
        <v>1</v>
      </c>
      <c r="BF202" s="39">
        <v>1</v>
      </c>
      <c r="BG202" s="39">
        <v>1</v>
      </c>
      <c r="BH202" s="39">
        <v>1</v>
      </c>
      <c r="BI202" s="39">
        <v>0</v>
      </c>
      <c r="BJ202" s="39">
        <v>1</v>
      </c>
      <c r="BK202" s="39">
        <v>1</v>
      </c>
      <c r="BL202" s="39">
        <v>1</v>
      </c>
      <c r="BM202" s="39">
        <v>1</v>
      </c>
      <c r="BN202" s="39">
        <v>0</v>
      </c>
      <c r="BO202" s="39">
        <v>0</v>
      </c>
      <c r="BP202" s="39">
        <v>1</v>
      </c>
      <c r="BQ202" s="39">
        <v>1</v>
      </c>
      <c r="BR202" s="39">
        <v>1</v>
      </c>
      <c r="BS202" s="39">
        <v>1</v>
      </c>
      <c r="BT202" s="37">
        <v>1</v>
      </c>
      <c r="BU202" s="38">
        <v>1</v>
      </c>
      <c r="BV202" s="39">
        <v>1</v>
      </c>
      <c r="BW202" s="39">
        <v>1</v>
      </c>
      <c r="BX202" s="39">
        <v>1</v>
      </c>
      <c r="BY202" s="39">
        <v>1</v>
      </c>
      <c r="BZ202" s="39">
        <v>1</v>
      </c>
      <c r="CA202" s="39">
        <v>1</v>
      </c>
      <c r="CB202" s="39">
        <v>0</v>
      </c>
      <c r="CC202" s="39">
        <v>0</v>
      </c>
      <c r="CD202" s="39">
        <v>0</v>
      </c>
      <c r="CE202" s="39">
        <v>1</v>
      </c>
      <c r="CF202" s="39">
        <v>1</v>
      </c>
      <c r="CG202" s="39">
        <v>0</v>
      </c>
      <c r="CH202" s="39">
        <v>1</v>
      </c>
      <c r="CI202" s="39">
        <v>0</v>
      </c>
      <c r="CJ202" s="39">
        <v>1</v>
      </c>
      <c r="CK202" s="39">
        <v>1</v>
      </c>
      <c r="CL202" s="39">
        <v>1</v>
      </c>
      <c r="CM202" s="39">
        <v>0</v>
      </c>
      <c r="CN202" s="39">
        <v>0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0</v>
      </c>
      <c r="CZ202" s="39">
        <v>0</v>
      </c>
      <c r="DA202" s="39">
        <v>0</v>
      </c>
      <c r="DB202" s="39">
        <v>0</v>
      </c>
      <c r="DC202" s="39">
        <v>0</v>
      </c>
      <c r="DD202" s="39">
        <v>0</v>
      </c>
      <c r="DE202" s="39">
        <v>0</v>
      </c>
      <c r="DF202" s="39">
        <v>0</v>
      </c>
      <c r="DG202" s="39">
        <v>0</v>
      </c>
      <c r="DH202" s="39">
        <v>0</v>
      </c>
      <c r="DI202" s="39">
        <v>0</v>
      </c>
      <c r="DJ202" s="39">
        <v>0</v>
      </c>
      <c r="DK202" s="39">
        <v>0</v>
      </c>
      <c r="DL202" s="39">
        <v>0</v>
      </c>
      <c r="DM202" s="39">
        <v>0</v>
      </c>
      <c r="DN202" s="39">
        <v>0</v>
      </c>
      <c r="DO202" s="39">
        <v>0</v>
      </c>
      <c r="DP202" s="39">
        <v>0</v>
      </c>
      <c r="DQ202" s="39">
        <v>0</v>
      </c>
      <c r="DR202" s="39">
        <v>0</v>
      </c>
      <c r="DS202" s="39">
        <v>1</v>
      </c>
      <c r="DT202" s="39">
        <v>0</v>
      </c>
      <c r="DU202" s="39">
        <v>1</v>
      </c>
      <c r="DV202" s="39">
        <v>1</v>
      </c>
      <c r="DW202" s="39">
        <v>0</v>
      </c>
      <c r="DX202" s="39">
        <v>1</v>
      </c>
      <c r="DY202" s="39">
        <v>0</v>
      </c>
      <c r="DZ202" s="39">
        <v>1</v>
      </c>
      <c r="EA202" s="39">
        <v>1</v>
      </c>
      <c r="EB202" s="39">
        <v>1</v>
      </c>
      <c r="EC202" s="39">
        <v>0</v>
      </c>
      <c r="ED202" s="39">
        <v>0</v>
      </c>
      <c r="EE202" s="39">
        <v>1</v>
      </c>
      <c r="EF202" s="39">
        <v>0</v>
      </c>
      <c r="EG202" s="39">
        <v>1</v>
      </c>
      <c r="EH202" s="39">
        <v>0</v>
      </c>
      <c r="EI202" s="39">
        <v>0</v>
      </c>
      <c r="EJ202" s="39">
        <v>1</v>
      </c>
      <c r="EK202" s="39">
        <v>0</v>
      </c>
      <c r="EL202" s="39">
        <v>0</v>
      </c>
      <c r="EM202" s="39">
        <v>1</v>
      </c>
      <c r="EN202" s="39">
        <v>0</v>
      </c>
      <c r="EO202" s="39">
        <v>0</v>
      </c>
      <c r="EP202" s="39">
        <v>1</v>
      </c>
      <c r="EQ202" s="39">
        <v>1</v>
      </c>
      <c r="ER202" s="39">
        <v>0</v>
      </c>
      <c r="ES202" s="39">
        <v>1</v>
      </c>
      <c r="ET202" s="39">
        <v>1</v>
      </c>
      <c r="EU202" s="39">
        <v>1</v>
      </c>
      <c r="EV202" s="39">
        <v>1</v>
      </c>
      <c r="EW202" s="39">
        <v>0</v>
      </c>
      <c r="EX202" s="39">
        <v>0</v>
      </c>
      <c r="EY202" s="39">
        <v>0</v>
      </c>
      <c r="EZ202" s="39">
        <v>0</v>
      </c>
      <c r="FA202" s="39">
        <v>0</v>
      </c>
      <c r="FB202" s="39">
        <v>0</v>
      </c>
      <c r="FC202" s="39">
        <v>0</v>
      </c>
      <c r="FD202" s="39">
        <v>0</v>
      </c>
      <c r="FE202" s="39">
        <v>0</v>
      </c>
      <c r="FF202" s="39">
        <v>0</v>
      </c>
      <c r="FG202" s="39">
        <v>0</v>
      </c>
      <c r="FH202" s="39">
        <v>1</v>
      </c>
      <c r="FI202" s="39">
        <v>0</v>
      </c>
      <c r="FJ202" s="39">
        <v>1</v>
      </c>
      <c r="FK202" s="39">
        <v>0</v>
      </c>
      <c r="FL202" s="39">
        <v>0</v>
      </c>
      <c r="FM202" s="39">
        <v>0</v>
      </c>
      <c r="FN202" s="39">
        <v>1</v>
      </c>
      <c r="FO202" s="39">
        <v>1</v>
      </c>
      <c r="FP202" s="39">
        <v>1</v>
      </c>
      <c r="FQ202" s="39">
        <v>0</v>
      </c>
      <c r="FR202" s="39">
        <v>0</v>
      </c>
      <c r="FS202" s="39">
        <v>0</v>
      </c>
      <c r="FT202" s="37">
        <v>0</v>
      </c>
    </row>
    <row r="203" spans="1:176" x14ac:dyDescent="0.25">
      <c r="A203" s="274"/>
      <c r="B203" s="318"/>
      <c r="C203" s="44" t="s">
        <v>2817</v>
      </c>
      <c r="D203" s="67" t="s">
        <v>2818</v>
      </c>
      <c r="E203" s="63" t="s">
        <v>2819</v>
      </c>
      <c r="F203" s="42" t="s">
        <v>2306</v>
      </c>
      <c r="G203" s="42" t="s">
        <v>2306</v>
      </c>
      <c r="H203" s="42" t="s">
        <v>2306</v>
      </c>
      <c r="I203" s="42" t="s">
        <v>2306</v>
      </c>
      <c r="J203" s="43" t="s">
        <v>2306</v>
      </c>
      <c r="L203" s="36"/>
      <c r="M203" s="37"/>
      <c r="N203" s="38">
        <v>1</v>
      </c>
      <c r="O203" s="39">
        <v>1</v>
      </c>
      <c r="P203" s="39"/>
      <c r="Q203" s="39">
        <v>1</v>
      </c>
      <c r="R203" s="39">
        <v>1</v>
      </c>
      <c r="S203" s="39">
        <v>1</v>
      </c>
      <c r="T203" s="39"/>
      <c r="U203" s="39">
        <v>1</v>
      </c>
      <c r="V203" s="39">
        <v>1</v>
      </c>
      <c r="W203" s="39"/>
      <c r="X203" s="40">
        <v>1</v>
      </c>
      <c r="Y203" s="41">
        <v>1</v>
      </c>
      <c r="Z203" s="38"/>
      <c r="AA203" s="40">
        <v>1</v>
      </c>
      <c r="AB203" s="41"/>
      <c r="AC203" s="38"/>
      <c r="AD203" s="39"/>
      <c r="AE203" s="40"/>
      <c r="AF203" s="36"/>
      <c r="AG203" s="39"/>
      <c r="AH203" s="37"/>
      <c r="AI203" s="38"/>
      <c r="AJ203" s="40">
        <v>2</v>
      </c>
      <c r="AK203" s="36"/>
      <c r="AL203" s="39"/>
      <c r="AM203" s="39"/>
      <c r="AN203" s="39"/>
      <c r="AO203" s="37"/>
      <c r="AP203" s="38"/>
      <c r="AQ203" s="39"/>
      <c r="AR203" s="39">
        <v>1</v>
      </c>
      <c r="AS203" s="39">
        <v>1</v>
      </c>
      <c r="AT203" s="40">
        <v>1</v>
      </c>
      <c r="AU203" s="36">
        <v>3</v>
      </c>
      <c r="AV203" s="39">
        <v>2</v>
      </c>
      <c r="AW203" s="39"/>
      <c r="AX203" s="39">
        <v>6</v>
      </c>
      <c r="AY203" s="39"/>
      <c r="AZ203" s="39"/>
      <c r="BA203" s="39"/>
      <c r="BB203" s="39">
        <v>1</v>
      </c>
      <c r="BC203" s="39"/>
      <c r="BD203" s="39">
        <v>1</v>
      </c>
      <c r="BE203" s="39">
        <v>1</v>
      </c>
      <c r="BF203" s="39">
        <v>1</v>
      </c>
      <c r="BG203" s="39">
        <v>1</v>
      </c>
      <c r="BH203" s="39">
        <v>1</v>
      </c>
      <c r="BI203" s="39">
        <v>2</v>
      </c>
      <c r="BJ203" s="39">
        <v>1</v>
      </c>
      <c r="BK203" s="39">
        <v>1</v>
      </c>
      <c r="BL203" s="39">
        <v>2</v>
      </c>
      <c r="BM203" s="39">
        <v>1</v>
      </c>
      <c r="BN203" s="39"/>
      <c r="BO203" s="39"/>
      <c r="BP203" s="39">
        <v>2</v>
      </c>
      <c r="BQ203" s="39">
        <v>1</v>
      </c>
      <c r="BR203" s="39">
        <v>1</v>
      </c>
      <c r="BS203" s="39">
        <v>1</v>
      </c>
      <c r="BT203" s="37">
        <v>1</v>
      </c>
      <c r="BU203" s="38">
        <v>2</v>
      </c>
      <c r="BV203" s="39">
        <v>2</v>
      </c>
      <c r="BW203" s="39">
        <v>2</v>
      </c>
      <c r="BX203" s="39">
        <v>2</v>
      </c>
      <c r="BY203" s="39">
        <v>1</v>
      </c>
      <c r="BZ203" s="39">
        <v>2</v>
      </c>
      <c r="CA203" s="39">
        <v>1</v>
      </c>
      <c r="CB203" s="39">
        <v>1</v>
      </c>
      <c r="CC203" s="39"/>
      <c r="CD203" s="39"/>
      <c r="CE203" s="39">
        <v>1</v>
      </c>
      <c r="CF203" s="39">
        <v>1</v>
      </c>
      <c r="CG203" s="39"/>
      <c r="CH203" s="39">
        <v>1</v>
      </c>
      <c r="CI203" s="39"/>
      <c r="CJ203" s="39">
        <v>1</v>
      </c>
      <c r="CK203" s="39"/>
      <c r="CL203" s="39">
        <v>1</v>
      </c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>
        <v>1</v>
      </c>
      <c r="DT203" s="39"/>
      <c r="DU203" s="39">
        <v>1</v>
      </c>
      <c r="DV203" s="39">
        <v>1</v>
      </c>
      <c r="DW203" s="39"/>
      <c r="DX203" s="39">
        <v>1</v>
      </c>
      <c r="DY203" s="39"/>
      <c r="DZ203" s="39">
        <v>1</v>
      </c>
      <c r="EA203" s="39">
        <v>1</v>
      </c>
      <c r="EB203" s="39">
        <v>1</v>
      </c>
      <c r="EC203" s="39"/>
      <c r="ED203" s="39"/>
      <c r="EE203" s="39">
        <v>1</v>
      </c>
      <c r="EF203" s="39"/>
      <c r="EG203" s="39">
        <v>1</v>
      </c>
      <c r="EH203" s="39"/>
      <c r="EI203" s="39"/>
      <c r="EJ203" s="39">
        <v>1</v>
      </c>
      <c r="EK203" s="39"/>
      <c r="EL203" s="39"/>
      <c r="EM203" s="39">
        <v>1</v>
      </c>
      <c r="EN203" s="39">
        <v>1</v>
      </c>
      <c r="EO203" s="39"/>
      <c r="EP203" s="39">
        <v>1</v>
      </c>
      <c r="EQ203" s="39">
        <v>1</v>
      </c>
      <c r="ER203" s="39"/>
      <c r="ES203" s="39">
        <v>1</v>
      </c>
      <c r="ET203" s="39">
        <v>2</v>
      </c>
      <c r="EU203" s="39">
        <v>1</v>
      </c>
      <c r="EV203" s="39">
        <v>1</v>
      </c>
      <c r="EW203" s="39">
        <v>2</v>
      </c>
      <c r="EX203" s="39"/>
      <c r="EY203" s="39"/>
      <c r="EZ203" s="39"/>
      <c r="FA203" s="39">
        <v>1</v>
      </c>
      <c r="FB203" s="39"/>
      <c r="FC203" s="39"/>
      <c r="FD203" s="39"/>
      <c r="FE203" s="39"/>
      <c r="FF203" s="39"/>
      <c r="FG203" s="39"/>
      <c r="FH203" s="39">
        <v>1</v>
      </c>
      <c r="FI203" s="39"/>
      <c r="FJ203" s="39">
        <v>1</v>
      </c>
      <c r="FK203" s="39"/>
      <c r="FL203" s="39"/>
      <c r="FM203" s="39"/>
      <c r="FN203" s="39">
        <v>1</v>
      </c>
      <c r="FO203" s="39">
        <v>3</v>
      </c>
      <c r="FP203" s="39">
        <v>1</v>
      </c>
      <c r="FQ203" s="39"/>
      <c r="FR203" s="39"/>
      <c r="FS203" s="39"/>
      <c r="FT203" s="37"/>
    </row>
    <row r="204" spans="1:176" x14ac:dyDescent="0.25">
      <c r="A204" s="274"/>
      <c r="B204" s="318"/>
      <c r="C204" s="44" t="s">
        <v>2820</v>
      </c>
      <c r="D204" s="67" t="s">
        <v>2821</v>
      </c>
      <c r="E204" s="63" t="s">
        <v>2822</v>
      </c>
      <c r="F204" s="42" t="s">
        <v>2306</v>
      </c>
      <c r="G204" s="42" t="s">
        <v>2306</v>
      </c>
      <c r="H204" s="42" t="s">
        <v>2306</v>
      </c>
      <c r="I204" s="42" t="s">
        <v>2306</v>
      </c>
      <c r="J204" s="43" t="s">
        <v>2306</v>
      </c>
      <c r="L204" s="36"/>
      <c r="M204" s="37"/>
      <c r="N204" s="38"/>
      <c r="O204" s="39"/>
      <c r="P204" s="39"/>
      <c r="Q204" s="39"/>
      <c r="R204" s="39">
        <v>1</v>
      </c>
      <c r="S204" s="39">
        <v>1</v>
      </c>
      <c r="T204" s="39"/>
      <c r="U204" s="39">
        <v>1</v>
      </c>
      <c r="V204" s="39">
        <v>1</v>
      </c>
      <c r="W204" s="39"/>
      <c r="X204" s="40">
        <v>1</v>
      </c>
      <c r="Y204" s="41"/>
      <c r="Z204" s="38"/>
      <c r="AA204" s="40"/>
      <c r="AB204" s="41"/>
      <c r="AC204" s="38"/>
      <c r="AD204" s="39"/>
      <c r="AE204" s="40"/>
      <c r="AF204" s="36"/>
      <c r="AG204" s="39"/>
      <c r="AH204" s="37"/>
      <c r="AI204" s="38"/>
      <c r="AJ204" s="40"/>
      <c r="AK204" s="36"/>
      <c r="AL204" s="39"/>
      <c r="AM204" s="39"/>
      <c r="AN204" s="39"/>
      <c r="AO204" s="37"/>
      <c r="AP204" s="38">
        <v>1</v>
      </c>
      <c r="AQ204" s="39">
        <v>1</v>
      </c>
      <c r="AR204" s="39"/>
      <c r="AS204" s="39">
        <v>1</v>
      </c>
      <c r="AT204" s="40">
        <v>1</v>
      </c>
      <c r="AU204" s="36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7"/>
      <c r="BU204" s="38"/>
      <c r="BV204" s="39"/>
      <c r="BW204" s="39"/>
      <c r="BX204" s="39"/>
      <c r="BY204" s="39">
        <v>1</v>
      </c>
      <c r="BZ204" s="39">
        <v>1</v>
      </c>
      <c r="CA204" s="39"/>
      <c r="CB204" s="39"/>
      <c r="CC204" s="39">
        <v>1</v>
      </c>
      <c r="CD204" s="39"/>
      <c r="CE204" s="39">
        <v>1</v>
      </c>
      <c r="CF204" s="39">
        <v>1</v>
      </c>
      <c r="CG204" s="39"/>
      <c r="CH204" s="39">
        <v>1</v>
      </c>
      <c r="CI204" s="39">
        <v>1</v>
      </c>
      <c r="CJ204" s="39">
        <v>1</v>
      </c>
      <c r="CK204" s="39"/>
      <c r="CL204" s="39">
        <v>1</v>
      </c>
      <c r="CM204" s="39">
        <v>1</v>
      </c>
      <c r="CN204" s="39">
        <v>1</v>
      </c>
      <c r="CO204" s="39"/>
      <c r="CP204" s="39">
        <v>1</v>
      </c>
      <c r="CQ204" s="39">
        <v>1</v>
      </c>
      <c r="CR204" s="39">
        <v>1</v>
      </c>
      <c r="CS204" s="39">
        <v>1</v>
      </c>
      <c r="CT204" s="39"/>
      <c r="CU204" s="39">
        <v>1</v>
      </c>
      <c r="CV204" s="39">
        <v>1</v>
      </c>
      <c r="CW204" s="39">
        <v>1</v>
      </c>
      <c r="CX204" s="39">
        <v>1</v>
      </c>
      <c r="CY204" s="39"/>
      <c r="CZ204" s="39">
        <v>1</v>
      </c>
      <c r="DA204" s="39">
        <v>1</v>
      </c>
      <c r="DB204" s="39">
        <v>1</v>
      </c>
      <c r="DC204" s="39">
        <v>1</v>
      </c>
      <c r="DD204" s="39">
        <v>1</v>
      </c>
      <c r="DE204" s="39">
        <v>1</v>
      </c>
      <c r="DF204" s="39"/>
      <c r="DG204" s="39">
        <v>1</v>
      </c>
      <c r="DH204" s="39">
        <v>1</v>
      </c>
      <c r="DI204" s="39">
        <v>1</v>
      </c>
      <c r="DJ204" s="39">
        <v>1</v>
      </c>
      <c r="DK204" s="39">
        <v>1</v>
      </c>
      <c r="DL204" s="39">
        <v>1</v>
      </c>
      <c r="DM204" s="39"/>
      <c r="DN204" s="39">
        <v>1</v>
      </c>
      <c r="DO204" s="39">
        <v>1</v>
      </c>
      <c r="DP204" s="39">
        <v>1</v>
      </c>
      <c r="DQ204" s="39">
        <v>1</v>
      </c>
      <c r="DR204" s="39">
        <v>1</v>
      </c>
      <c r="DS204" s="39">
        <v>1</v>
      </c>
      <c r="DT204" s="39"/>
      <c r="DU204" s="39"/>
      <c r="DV204" s="39"/>
      <c r="DW204" s="39"/>
      <c r="DX204" s="39"/>
      <c r="DY204" s="39"/>
      <c r="DZ204" s="39"/>
      <c r="EA204" s="39"/>
      <c r="EB204" s="39">
        <v>1</v>
      </c>
      <c r="EC204" s="39">
        <v>1</v>
      </c>
      <c r="ED204" s="39"/>
      <c r="EE204" s="39">
        <v>1</v>
      </c>
      <c r="EF204" s="39">
        <v>1</v>
      </c>
      <c r="EG204" s="39">
        <v>2</v>
      </c>
      <c r="EH204" s="39"/>
      <c r="EI204" s="39"/>
      <c r="EJ204" s="39">
        <v>1</v>
      </c>
      <c r="EK204" s="39">
        <v>1</v>
      </c>
      <c r="EL204" s="39">
        <v>1</v>
      </c>
      <c r="EM204" s="39">
        <v>1</v>
      </c>
      <c r="EN204" s="39">
        <v>1</v>
      </c>
      <c r="EO204" s="39">
        <v>1</v>
      </c>
      <c r="EP204" s="39"/>
      <c r="EQ204" s="39">
        <v>1</v>
      </c>
      <c r="ER204" s="39"/>
      <c r="ES204" s="39"/>
      <c r="ET204" s="39"/>
      <c r="EU204" s="39">
        <v>1</v>
      </c>
      <c r="EV204" s="39">
        <v>1</v>
      </c>
      <c r="EW204" s="39">
        <v>1</v>
      </c>
      <c r="EX204" s="39"/>
      <c r="EY204" s="39"/>
      <c r="EZ204" s="39">
        <v>1</v>
      </c>
      <c r="FA204" s="39">
        <v>1</v>
      </c>
      <c r="FB204" s="39">
        <v>1</v>
      </c>
      <c r="FC204" s="39"/>
      <c r="FD204" s="39">
        <v>1</v>
      </c>
      <c r="FE204" s="39"/>
      <c r="FF204" s="39">
        <v>1</v>
      </c>
      <c r="FG204" s="39">
        <v>1</v>
      </c>
      <c r="FH204" s="39">
        <v>1</v>
      </c>
      <c r="FI204" s="39"/>
      <c r="FJ204" s="39">
        <v>1</v>
      </c>
      <c r="FK204" s="39">
        <v>1</v>
      </c>
      <c r="FL204" s="39"/>
      <c r="FM204" s="39"/>
      <c r="FN204" s="39"/>
      <c r="FO204" s="39">
        <v>1</v>
      </c>
      <c r="FP204" s="39">
        <v>1</v>
      </c>
      <c r="FQ204" s="39">
        <v>1</v>
      </c>
      <c r="FR204" s="39"/>
      <c r="FS204" s="39"/>
      <c r="FT204" s="37"/>
    </row>
    <row r="205" spans="1:176" x14ac:dyDescent="0.25">
      <c r="A205" s="274"/>
      <c r="B205" s="318"/>
      <c r="C205" s="44" t="s">
        <v>2823</v>
      </c>
      <c r="D205" s="67" t="s">
        <v>1948</v>
      </c>
      <c r="E205" s="63" t="s">
        <v>2824</v>
      </c>
      <c r="F205" s="33">
        <v>0</v>
      </c>
      <c r="G205" s="34">
        <v>1</v>
      </c>
      <c r="H205" s="34">
        <v>1</v>
      </c>
      <c r="I205" s="34">
        <v>0</v>
      </c>
      <c r="J205" s="35">
        <v>1</v>
      </c>
      <c r="L205" s="36"/>
      <c r="M205" s="37"/>
      <c r="N205" s="38"/>
      <c r="O205" s="39"/>
      <c r="P205" s="39"/>
      <c r="Q205" s="39"/>
      <c r="R205" s="39">
        <v>1</v>
      </c>
      <c r="S205" s="39">
        <v>1</v>
      </c>
      <c r="T205" s="39"/>
      <c r="U205" s="39">
        <v>1</v>
      </c>
      <c r="V205" s="39">
        <v>1</v>
      </c>
      <c r="W205" s="39"/>
      <c r="X205" s="40">
        <v>1</v>
      </c>
      <c r="Y205" s="41"/>
      <c r="Z205" s="38"/>
      <c r="AA205" s="40"/>
      <c r="AB205" s="41"/>
      <c r="AC205" s="38"/>
      <c r="AD205" s="39"/>
      <c r="AE205" s="40"/>
      <c r="AF205" s="36"/>
      <c r="AG205" s="39"/>
      <c r="AH205" s="37"/>
      <c r="AI205" s="38"/>
      <c r="AJ205" s="40"/>
      <c r="AK205" s="36"/>
      <c r="AL205" s="39"/>
      <c r="AM205" s="39"/>
      <c r="AN205" s="39"/>
      <c r="AO205" s="37"/>
      <c r="AP205" s="38">
        <v>1</v>
      </c>
      <c r="AQ205" s="39">
        <v>1</v>
      </c>
      <c r="AR205" s="39"/>
      <c r="AS205" s="39">
        <v>1</v>
      </c>
      <c r="AT205" s="40">
        <v>1</v>
      </c>
      <c r="AU205" s="36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7"/>
      <c r="BU205" s="38"/>
      <c r="BV205" s="39"/>
      <c r="BW205" s="39"/>
      <c r="BX205" s="39"/>
      <c r="BY205" s="39">
        <v>1</v>
      </c>
      <c r="BZ205" s="39">
        <v>1</v>
      </c>
      <c r="CA205" s="39"/>
      <c r="CB205" s="39"/>
      <c r="CC205" s="39">
        <v>1</v>
      </c>
      <c r="CD205" s="39"/>
      <c r="CE205" s="39">
        <v>1</v>
      </c>
      <c r="CF205" s="39">
        <v>1</v>
      </c>
      <c r="CG205" s="39"/>
      <c r="CH205" s="39">
        <v>1</v>
      </c>
      <c r="CI205" s="39">
        <v>1</v>
      </c>
      <c r="CJ205" s="39">
        <v>1</v>
      </c>
      <c r="CK205" s="39">
        <v>2</v>
      </c>
      <c r="CL205" s="39">
        <v>1</v>
      </c>
      <c r="CM205" s="39">
        <v>1</v>
      </c>
      <c r="CN205" s="39">
        <v>1</v>
      </c>
      <c r="CO205" s="39"/>
      <c r="CP205" s="39">
        <v>1</v>
      </c>
      <c r="CQ205" s="39">
        <v>1</v>
      </c>
      <c r="CR205" s="39">
        <v>1</v>
      </c>
      <c r="CS205" s="39">
        <v>1</v>
      </c>
      <c r="CT205" s="39"/>
      <c r="CU205" s="39">
        <v>1</v>
      </c>
      <c r="CV205" s="39">
        <v>1</v>
      </c>
      <c r="CW205" s="39">
        <v>1</v>
      </c>
      <c r="CX205" s="39">
        <v>1</v>
      </c>
      <c r="CY205" s="39"/>
      <c r="CZ205" s="39">
        <v>1</v>
      </c>
      <c r="DA205" s="39">
        <v>1</v>
      </c>
      <c r="DB205" s="39">
        <v>1</v>
      </c>
      <c r="DC205" s="39">
        <v>1</v>
      </c>
      <c r="DD205" s="39">
        <v>1</v>
      </c>
      <c r="DE205" s="39">
        <v>1</v>
      </c>
      <c r="DF205" s="39"/>
      <c r="DG205" s="39">
        <v>1</v>
      </c>
      <c r="DH205" s="39">
        <v>1</v>
      </c>
      <c r="DI205" s="39">
        <v>1</v>
      </c>
      <c r="DJ205" s="39">
        <v>1</v>
      </c>
      <c r="DK205" s="39">
        <v>1</v>
      </c>
      <c r="DL205" s="39">
        <v>1</v>
      </c>
      <c r="DM205" s="39"/>
      <c r="DN205" s="39">
        <v>1</v>
      </c>
      <c r="DO205" s="39">
        <v>1</v>
      </c>
      <c r="DP205" s="39">
        <v>1</v>
      </c>
      <c r="DQ205" s="39">
        <v>1</v>
      </c>
      <c r="DR205" s="39">
        <v>1</v>
      </c>
      <c r="DS205" s="39">
        <v>1</v>
      </c>
      <c r="DT205" s="39"/>
      <c r="DU205" s="39"/>
      <c r="DV205" s="39"/>
      <c r="DW205" s="39">
        <v>1</v>
      </c>
      <c r="DX205" s="39"/>
      <c r="DY205" s="39"/>
      <c r="DZ205" s="39"/>
      <c r="EA205" s="39"/>
      <c r="EB205" s="39">
        <v>1</v>
      </c>
      <c r="EC205" s="39">
        <v>1</v>
      </c>
      <c r="ED205" s="39"/>
      <c r="EE205" s="39">
        <v>1</v>
      </c>
      <c r="EF205" s="39">
        <v>1</v>
      </c>
      <c r="EG205" s="39">
        <v>2</v>
      </c>
      <c r="EH205" s="39"/>
      <c r="EI205" s="39"/>
      <c r="EJ205" s="39">
        <v>1</v>
      </c>
      <c r="EK205" s="39">
        <v>1</v>
      </c>
      <c r="EL205" s="39">
        <v>1</v>
      </c>
      <c r="EM205" s="39">
        <v>1</v>
      </c>
      <c r="EN205" s="39">
        <v>1</v>
      </c>
      <c r="EO205" s="39">
        <v>1</v>
      </c>
      <c r="EP205" s="39"/>
      <c r="EQ205" s="39">
        <v>1</v>
      </c>
      <c r="ER205" s="39"/>
      <c r="ES205" s="39"/>
      <c r="ET205" s="39"/>
      <c r="EU205" s="39">
        <v>1</v>
      </c>
      <c r="EV205" s="39">
        <v>1</v>
      </c>
      <c r="EW205" s="39">
        <v>1</v>
      </c>
      <c r="EX205" s="39"/>
      <c r="EY205" s="39"/>
      <c r="EZ205" s="39">
        <v>1</v>
      </c>
      <c r="FA205" s="39">
        <v>1</v>
      </c>
      <c r="FB205" s="39">
        <v>1</v>
      </c>
      <c r="FC205" s="39"/>
      <c r="FD205" s="39">
        <v>1</v>
      </c>
      <c r="FE205" s="39"/>
      <c r="FF205" s="39">
        <v>1</v>
      </c>
      <c r="FG205" s="39">
        <v>1</v>
      </c>
      <c r="FH205" s="39">
        <v>1</v>
      </c>
      <c r="FI205" s="39"/>
      <c r="FJ205" s="39">
        <v>1</v>
      </c>
      <c r="FK205" s="39">
        <v>1</v>
      </c>
      <c r="FL205" s="39"/>
      <c r="FM205" s="39"/>
      <c r="FN205" s="39"/>
      <c r="FO205" s="39">
        <v>1</v>
      </c>
      <c r="FP205" s="39">
        <v>1</v>
      </c>
      <c r="FQ205" s="39">
        <v>1</v>
      </c>
      <c r="FR205" s="39"/>
      <c r="FS205" s="39"/>
      <c r="FT205" s="37"/>
    </row>
    <row r="206" spans="1:176" x14ac:dyDescent="0.25">
      <c r="A206" s="274"/>
      <c r="B206" s="318"/>
      <c r="C206" s="44" t="s">
        <v>2825</v>
      </c>
      <c r="D206" s="67" t="s">
        <v>2254</v>
      </c>
      <c r="E206" s="63" t="s">
        <v>2826</v>
      </c>
      <c r="F206" s="33">
        <v>1</v>
      </c>
      <c r="G206" s="34">
        <v>1</v>
      </c>
      <c r="H206" s="34">
        <v>1</v>
      </c>
      <c r="I206" s="34">
        <v>0</v>
      </c>
      <c r="J206" s="35">
        <v>1</v>
      </c>
      <c r="L206" s="36"/>
      <c r="M206" s="37"/>
      <c r="N206" s="38"/>
      <c r="O206" s="39"/>
      <c r="P206" s="39"/>
      <c r="Q206" s="39">
        <v>1</v>
      </c>
      <c r="R206" s="39">
        <v>1</v>
      </c>
      <c r="S206" s="39">
        <v>1</v>
      </c>
      <c r="T206" s="39"/>
      <c r="U206" s="39">
        <v>1</v>
      </c>
      <c r="V206" s="39">
        <v>1</v>
      </c>
      <c r="W206" s="39"/>
      <c r="X206" s="40"/>
      <c r="Y206" s="41"/>
      <c r="Z206" s="38"/>
      <c r="AA206" s="40"/>
      <c r="AB206" s="41"/>
      <c r="AC206" s="38"/>
      <c r="AD206" s="39"/>
      <c r="AE206" s="40"/>
      <c r="AF206" s="36"/>
      <c r="AG206" s="39"/>
      <c r="AH206" s="37"/>
      <c r="AI206" s="38"/>
      <c r="AJ206" s="40"/>
      <c r="AK206" s="36"/>
      <c r="AL206" s="39"/>
      <c r="AM206" s="39"/>
      <c r="AN206" s="39"/>
      <c r="AO206" s="37"/>
      <c r="AP206" s="38">
        <v>1</v>
      </c>
      <c r="AQ206" s="39">
        <v>1</v>
      </c>
      <c r="AR206" s="39"/>
      <c r="AS206" s="39">
        <v>1</v>
      </c>
      <c r="AT206" s="40">
        <v>1</v>
      </c>
      <c r="AU206" s="36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7"/>
      <c r="BU206" s="38"/>
      <c r="BV206" s="39"/>
      <c r="BW206" s="39"/>
      <c r="BX206" s="39"/>
      <c r="BY206" s="39">
        <v>1</v>
      </c>
      <c r="BZ206" s="39">
        <v>1</v>
      </c>
      <c r="CA206" s="39"/>
      <c r="CB206" s="39"/>
      <c r="CC206" s="39">
        <v>1</v>
      </c>
      <c r="CD206" s="39"/>
      <c r="CE206" s="39">
        <v>1</v>
      </c>
      <c r="CF206" s="39">
        <v>1</v>
      </c>
      <c r="CG206" s="39"/>
      <c r="CH206" s="39">
        <v>1</v>
      </c>
      <c r="CI206" s="39">
        <v>1</v>
      </c>
      <c r="CJ206" s="39">
        <v>1</v>
      </c>
      <c r="CK206" s="39">
        <v>2</v>
      </c>
      <c r="CL206" s="39">
        <v>1</v>
      </c>
      <c r="CM206" s="39">
        <v>1</v>
      </c>
      <c r="CN206" s="39">
        <v>1</v>
      </c>
      <c r="CO206" s="39"/>
      <c r="CP206" s="39">
        <v>1</v>
      </c>
      <c r="CQ206" s="39">
        <v>1</v>
      </c>
      <c r="CR206" s="39">
        <v>1</v>
      </c>
      <c r="CS206" s="39">
        <v>1</v>
      </c>
      <c r="CT206" s="39"/>
      <c r="CU206" s="39">
        <v>1</v>
      </c>
      <c r="CV206" s="39">
        <v>1</v>
      </c>
      <c r="CW206" s="39">
        <v>1</v>
      </c>
      <c r="CX206" s="39">
        <v>1</v>
      </c>
      <c r="CY206" s="39"/>
      <c r="CZ206" s="39">
        <v>1</v>
      </c>
      <c r="DA206" s="39">
        <v>1</v>
      </c>
      <c r="DB206" s="39">
        <v>1</v>
      </c>
      <c r="DC206" s="39">
        <v>1</v>
      </c>
      <c r="DD206" s="39">
        <v>1</v>
      </c>
      <c r="DE206" s="39">
        <v>1</v>
      </c>
      <c r="DF206" s="39"/>
      <c r="DG206" s="39">
        <v>1</v>
      </c>
      <c r="DH206" s="39"/>
      <c r="DI206" s="39">
        <v>1</v>
      </c>
      <c r="DJ206" s="39">
        <v>1</v>
      </c>
      <c r="DK206" s="39">
        <v>1</v>
      </c>
      <c r="DL206" s="39">
        <v>1</v>
      </c>
      <c r="DM206" s="39"/>
      <c r="DN206" s="39">
        <v>1</v>
      </c>
      <c r="DO206" s="39">
        <v>1</v>
      </c>
      <c r="DP206" s="39">
        <v>1</v>
      </c>
      <c r="DQ206" s="39">
        <v>1</v>
      </c>
      <c r="DR206" s="39">
        <v>1</v>
      </c>
      <c r="DS206" s="39">
        <v>1</v>
      </c>
      <c r="DT206" s="39"/>
      <c r="DU206" s="39"/>
      <c r="DV206" s="39"/>
      <c r="DW206" s="39"/>
      <c r="DX206" s="39"/>
      <c r="DY206" s="39"/>
      <c r="DZ206" s="39"/>
      <c r="EA206" s="39"/>
      <c r="EB206" s="39">
        <v>1</v>
      </c>
      <c r="EC206" s="39">
        <v>1</v>
      </c>
      <c r="ED206" s="39"/>
      <c r="EE206" s="39">
        <v>1</v>
      </c>
      <c r="EF206" s="39">
        <v>1</v>
      </c>
      <c r="EG206" s="39">
        <v>3</v>
      </c>
      <c r="EH206" s="39"/>
      <c r="EI206" s="39"/>
      <c r="EJ206" s="39">
        <v>2</v>
      </c>
      <c r="EK206" s="39">
        <v>1</v>
      </c>
      <c r="EL206" s="39">
        <v>1</v>
      </c>
      <c r="EM206" s="39">
        <v>1</v>
      </c>
      <c r="EN206" s="39">
        <v>1</v>
      </c>
      <c r="EO206" s="39">
        <v>1</v>
      </c>
      <c r="EP206" s="39"/>
      <c r="EQ206" s="39">
        <v>1</v>
      </c>
      <c r="ER206" s="39"/>
      <c r="ES206" s="39"/>
      <c r="ET206" s="39"/>
      <c r="EU206" s="39">
        <v>2</v>
      </c>
      <c r="EV206" s="39">
        <v>2</v>
      </c>
      <c r="EW206" s="39">
        <v>1</v>
      </c>
      <c r="EX206" s="39"/>
      <c r="EY206" s="39"/>
      <c r="EZ206" s="39">
        <v>1</v>
      </c>
      <c r="FA206" s="39">
        <v>1</v>
      </c>
      <c r="FB206" s="39">
        <v>1</v>
      </c>
      <c r="FC206" s="39"/>
      <c r="FD206" s="39">
        <v>1</v>
      </c>
      <c r="FE206" s="39"/>
      <c r="FF206" s="39">
        <v>2</v>
      </c>
      <c r="FG206" s="39">
        <v>1</v>
      </c>
      <c r="FH206" s="39">
        <v>1</v>
      </c>
      <c r="FI206" s="39"/>
      <c r="FJ206" s="39">
        <v>1</v>
      </c>
      <c r="FK206" s="39">
        <v>1</v>
      </c>
      <c r="FL206" s="39"/>
      <c r="FM206" s="39"/>
      <c r="FN206" s="39"/>
      <c r="FO206" s="39">
        <v>2</v>
      </c>
      <c r="FP206" s="39">
        <v>1</v>
      </c>
      <c r="FQ206" s="39">
        <v>1</v>
      </c>
      <c r="FR206" s="39"/>
      <c r="FS206" s="39"/>
      <c r="FT206" s="37"/>
    </row>
    <row r="207" spans="1:176" x14ac:dyDescent="0.25">
      <c r="A207" s="274"/>
      <c r="B207" s="318"/>
      <c r="C207" s="44" t="s">
        <v>2827</v>
      </c>
      <c r="D207" s="67" t="s">
        <v>2828</v>
      </c>
      <c r="E207" s="63" t="s">
        <v>2829</v>
      </c>
      <c r="F207" s="33">
        <v>0</v>
      </c>
      <c r="G207" s="34">
        <v>0</v>
      </c>
      <c r="H207" s="34">
        <v>0</v>
      </c>
      <c r="I207" s="34">
        <v>0</v>
      </c>
      <c r="J207" s="35">
        <v>0</v>
      </c>
      <c r="L207" s="36">
        <v>1</v>
      </c>
      <c r="M207" s="37">
        <v>1</v>
      </c>
      <c r="N207" s="38">
        <v>1</v>
      </c>
      <c r="O207" s="39">
        <v>1</v>
      </c>
      <c r="P207" s="39"/>
      <c r="Q207" s="39">
        <v>1</v>
      </c>
      <c r="R207" s="39">
        <v>1</v>
      </c>
      <c r="S207" s="39">
        <v>1</v>
      </c>
      <c r="T207" s="39"/>
      <c r="U207" s="39">
        <v>1</v>
      </c>
      <c r="V207" s="39">
        <v>1</v>
      </c>
      <c r="W207" s="39"/>
      <c r="X207" s="40">
        <v>1</v>
      </c>
      <c r="Y207" s="41"/>
      <c r="Z207" s="38">
        <v>2</v>
      </c>
      <c r="AA207" s="40">
        <v>2</v>
      </c>
      <c r="AB207" s="41"/>
      <c r="AC207" s="38">
        <v>1</v>
      </c>
      <c r="AD207" s="39">
        <v>1</v>
      </c>
      <c r="AE207" s="40"/>
      <c r="AF207" s="36">
        <v>2</v>
      </c>
      <c r="AG207" s="39">
        <v>1</v>
      </c>
      <c r="AH207" s="37">
        <v>2</v>
      </c>
      <c r="AI207" s="38">
        <v>1</v>
      </c>
      <c r="AJ207" s="40"/>
      <c r="AK207" s="36">
        <v>1</v>
      </c>
      <c r="AL207" s="39">
        <v>2</v>
      </c>
      <c r="AM207" s="39">
        <v>1</v>
      </c>
      <c r="AN207" s="39"/>
      <c r="AO207" s="37"/>
      <c r="AP207" s="38">
        <v>1</v>
      </c>
      <c r="AQ207" s="39">
        <v>1</v>
      </c>
      <c r="AR207" s="39">
        <v>2</v>
      </c>
      <c r="AS207" s="39">
        <v>2</v>
      </c>
      <c r="AT207" s="40">
        <v>2</v>
      </c>
      <c r="AU207" s="36">
        <v>2</v>
      </c>
      <c r="AV207" s="39">
        <v>2</v>
      </c>
      <c r="AW207" s="39">
        <v>1</v>
      </c>
      <c r="AX207" s="39">
        <v>2</v>
      </c>
      <c r="AY207" s="39">
        <v>2</v>
      </c>
      <c r="AZ207" s="39">
        <v>2</v>
      </c>
      <c r="BA207" s="39">
        <v>2</v>
      </c>
      <c r="BB207" s="39">
        <v>1</v>
      </c>
      <c r="BC207" s="39">
        <v>1</v>
      </c>
      <c r="BD207" s="39">
        <v>2</v>
      </c>
      <c r="BE207" s="39">
        <v>2</v>
      </c>
      <c r="BF207" s="39">
        <v>2</v>
      </c>
      <c r="BG207" s="39">
        <v>1</v>
      </c>
      <c r="BH207" s="39">
        <v>1</v>
      </c>
      <c r="BI207" s="39">
        <v>1</v>
      </c>
      <c r="BJ207" s="39">
        <v>1</v>
      </c>
      <c r="BK207" s="39">
        <v>1</v>
      </c>
      <c r="BL207" s="39">
        <v>1</v>
      </c>
      <c r="BM207" s="39">
        <v>2</v>
      </c>
      <c r="BN207" s="39">
        <v>1</v>
      </c>
      <c r="BO207" s="39">
        <v>1</v>
      </c>
      <c r="BP207" s="39">
        <v>2</v>
      </c>
      <c r="BQ207" s="39">
        <v>2</v>
      </c>
      <c r="BR207" s="39">
        <v>2</v>
      </c>
      <c r="BS207" s="39">
        <v>2</v>
      </c>
      <c r="BT207" s="37">
        <v>2</v>
      </c>
      <c r="BU207" s="38">
        <v>2</v>
      </c>
      <c r="BV207" s="39">
        <v>2</v>
      </c>
      <c r="BW207" s="39">
        <v>2</v>
      </c>
      <c r="BX207" s="39">
        <v>2</v>
      </c>
      <c r="BY207" s="39">
        <v>2</v>
      </c>
      <c r="BZ207" s="39">
        <v>2</v>
      </c>
      <c r="CA207" s="39">
        <v>2</v>
      </c>
      <c r="CB207" s="39">
        <v>2</v>
      </c>
      <c r="CC207" s="39">
        <v>2</v>
      </c>
      <c r="CD207" s="39">
        <v>2</v>
      </c>
      <c r="CE207" s="39">
        <v>2</v>
      </c>
      <c r="CF207" s="39">
        <v>2</v>
      </c>
      <c r="CG207" s="39">
        <v>1</v>
      </c>
      <c r="CH207" s="39">
        <v>2</v>
      </c>
      <c r="CI207" s="39">
        <v>1</v>
      </c>
      <c r="CJ207" s="39">
        <v>2</v>
      </c>
      <c r="CK207" s="39">
        <v>2</v>
      </c>
      <c r="CL207" s="39"/>
      <c r="CM207" s="39">
        <v>2</v>
      </c>
      <c r="CN207" s="39">
        <v>2</v>
      </c>
      <c r="CO207" s="39">
        <v>1</v>
      </c>
      <c r="CP207" s="39">
        <v>2</v>
      </c>
      <c r="CQ207" s="39">
        <v>2</v>
      </c>
      <c r="CR207" s="39">
        <v>2</v>
      </c>
      <c r="CS207" s="39"/>
      <c r="CT207" s="39"/>
      <c r="CU207" s="39">
        <v>2</v>
      </c>
      <c r="CV207" s="39">
        <v>2</v>
      </c>
      <c r="CW207" s="39">
        <v>2</v>
      </c>
      <c r="CX207" s="39">
        <v>1</v>
      </c>
      <c r="CY207" s="39">
        <v>2</v>
      </c>
      <c r="CZ207" s="39">
        <v>2</v>
      </c>
      <c r="DA207" s="39">
        <v>3</v>
      </c>
      <c r="DB207" s="39">
        <v>2</v>
      </c>
      <c r="DC207" s="39">
        <v>2</v>
      </c>
      <c r="DD207" s="39">
        <v>1</v>
      </c>
      <c r="DE207" s="39">
        <v>2</v>
      </c>
      <c r="DF207" s="39"/>
      <c r="DG207" s="39">
        <v>1</v>
      </c>
      <c r="DH207" s="39">
        <v>4</v>
      </c>
      <c r="DI207" s="39">
        <v>2</v>
      </c>
      <c r="DJ207" s="39"/>
      <c r="DK207" s="39">
        <v>2</v>
      </c>
      <c r="DL207" s="39">
        <v>2</v>
      </c>
      <c r="DM207" s="39">
        <v>1</v>
      </c>
      <c r="DN207" s="39"/>
      <c r="DO207" s="39">
        <v>2</v>
      </c>
      <c r="DP207" s="39">
        <v>2</v>
      </c>
      <c r="DQ207" s="39">
        <v>2</v>
      </c>
      <c r="DR207" s="39">
        <v>1</v>
      </c>
      <c r="DS207" s="39">
        <v>2</v>
      </c>
      <c r="DT207" s="39">
        <v>1</v>
      </c>
      <c r="DU207" s="39">
        <v>1</v>
      </c>
      <c r="DV207" s="39">
        <v>2</v>
      </c>
      <c r="DW207" s="39">
        <v>2</v>
      </c>
      <c r="DX207" s="39">
        <v>2</v>
      </c>
      <c r="DY207" s="39">
        <v>2</v>
      </c>
      <c r="DZ207" s="39">
        <v>2</v>
      </c>
      <c r="EA207" s="39">
        <v>2</v>
      </c>
      <c r="EB207" s="39">
        <v>2</v>
      </c>
      <c r="EC207" s="39">
        <v>2</v>
      </c>
      <c r="ED207" s="39">
        <v>1</v>
      </c>
      <c r="EE207" s="39">
        <v>2</v>
      </c>
      <c r="EF207" s="39">
        <v>2</v>
      </c>
      <c r="EG207" s="39">
        <v>2</v>
      </c>
      <c r="EH207" s="39">
        <v>3</v>
      </c>
      <c r="EI207" s="39">
        <v>2</v>
      </c>
      <c r="EJ207" s="39">
        <v>2</v>
      </c>
      <c r="EK207" s="39">
        <v>2</v>
      </c>
      <c r="EL207" s="39">
        <v>3</v>
      </c>
      <c r="EM207" s="39">
        <v>2</v>
      </c>
      <c r="EN207" s="39">
        <v>2</v>
      </c>
      <c r="EO207" s="39">
        <v>1</v>
      </c>
      <c r="EP207" s="39">
        <v>2</v>
      </c>
      <c r="EQ207" s="39">
        <v>3</v>
      </c>
      <c r="ER207" s="39">
        <v>1</v>
      </c>
      <c r="ES207" s="39">
        <v>2</v>
      </c>
      <c r="ET207" s="39">
        <v>2</v>
      </c>
      <c r="EU207" s="39">
        <v>3</v>
      </c>
      <c r="EV207" s="39">
        <v>2</v>
      </c>
      <c r="EW207" s="39">
        <v>2</v>
      </c>
      <c r="EX207" s="39">
        <v>1</v>
      </c>
      <c r="EY207" s="39">
        <v>2</v>
      </c>
      <c r="EZ207" s="39">
        <v>2</v>
      </c>
      <c r="FA207" s="39">
        <v>2</v>
      </c>
      <c r="FB207" s="39">
        <v>2</v>
      </c>
      <c r="FC207" s="39"/>
      <c r="FD207" s="39">
        <v>2</v>
      </c>
      <c r="FE207" s="39">
        <v>3</v>
      </c>
      <c r="FF207" s="39">
        <v>2</v>
      </c>
      <c r="FG207" s="39">
        <v>2</v>
      </c>
      <c r="FH207" s="39">
        <v>2</v>
      </c>
      <c r="FI207" s="39">
        <v>1</v>
      </c>
      <c r="FJ207" s="39">
        <v>2</v>
      </c>
      <c r="FK207" s="39"/>
      <c r="FL207" s="39">
        <v>1</v>
      </c>
      <c r="FM207" s="39">
        <v>1</v>
      </c>
      <c r="FN207" s="39">
        <v>2</v>
      </c>
      <c r="FO207" s="39">
        <v>3</v>
      </c>
      <c r="FP207" s="39">
        <v>2</v>
      </c>
      <c r="FQ207" s="39">
        <v>2</v>
      </c>
      <c r="FR207" s="39">
        <v>2</v>
      </c>
      <c r="FS207" s="39">
        <v>2</v>
      </c>
      <c r="FT207" s="37">
        <v>2</v>
      </c>
    </row>
    <row r="208" spans="1:176" x14ac:dyDescent="0.25">
      <c r="A208" s="274"/>
      <c r="B208" s="318"/>
      <c r="C208" s="44" t="s">
        <v>2830</v>
      </c>
      <c r="D208" s="67" t="s">
        <v>2831</v>
      </c>
      <c r="E208" s="63" t="s">
        <v>2832</v>
      </c>
      <c r="F208" s="33">
        <v>0</v>
      </c>
      <c r="G208" s="34">
        <v>0</v>
      </c>
      <c r="H208" s="34">
        <v>0</v>
      </c>
      <c r="I208" s="34">
        <v>0</v>
      </c>
      <c r="J208" s="35">
        <v>0</v>
      </c>
      <c r="L208" s="36">
        <v>1</v>
      </c>
      <c r="M208" s="37">
        <v>1</v>
      </c>
      <c r="N208" s="38">
        <v>1</v>
      </c>
      <c r="O208" s="39">
        <v>1</v>
      </c>
      <c r="P208" s="39">
        <v>2</v>
      </c>
      <c r="Q208" s="39">
        <v>3</v>
      </c>
      <c r="R208" s="39">
        <v>5</v>
      </c>
      <c r="S208" s="39">
        <v>6</v>
      </c>
      <c r="T208" s="39">
        <v>1</v>
      </c>
      <c r="U208" s="39">
        <v>2</v>
      </c>
      <c r="V208" s="39">
        <v>7</v>
      </c>
      <c r="W208" s="39">
        <v>3</v>
      </c>
      <c r="X208" s="40">
        <v>6</v>
      </c>
      <c r="Y208" s="41">
        <v>2</v>
      </c>
      <c r="Z208" s="38">
        <v>1</v>
      </c>
      <c r="AA208" s="40"/>
      <c r="AB208" s="41"/>
      <c r="AC208" s="38"/>
      <c r="AD208" s="39"/>
      <c r="AE208" s="40"/>
      <c r="AF208" s="36">
        <v>1</v>
      </c>
      <c r="AG208" s="39">
        <v>1</v>
      </c>
      <c r="AH208" s="37"/>
      <c r="AI208" s="38">
        <v>1</v>
      </c>
      <c r="AJ208" s="40"/>
      <c r="AK208" s="36">
        <v>1</v>
      </c>
      <c r="AL208" s="39"/>
      <c r="AM208" s="39">
        <v>1</v>
      </c>
      <c r="AN208" s="39"/>
      <c r="AO208" s="37">
        <v>1</v>
      </c>
      <c r="AP208" s="38"/>
      <c r="AQ208" s="39"/>
      <c r="AR208" s="39"/>
      <c r="AS208" s="39"/>
      <c r="AT208" s="40"/>
      <c r="AU208" s="36"/>
      <c r="AV208" s="39"/>
      <c r="AW208" s="39"/>
      <c r="AX208" s="39"/>
      <c r="AY208" s="39"/>
      <c r="AZ208" s="39"/>
      <c r="BA208" s="39"/>
      <c r="BB208" s="39"/>
      <c r="BC208" s="39">
        <v>1</v>
      </c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7"/>
      <c r="BU208" s="38"/>
      <c r="BV208" s="39"/>
      <c r="BW208" s="39"/>
      <c r="BX208" s="39"/>
      <c r="BY208" s="39"/>
      <c r="BZ208" s="39">
        <v>1</v>
      </c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>
        <v>2</v>
      </c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>
        <v>1</v>
      </c>
      <c r="DT208" s="39">
        <v>1</v>
      </c>
      <c r="DU208" s="39">
        <v>1</v>
      </c>
      <c r="DV208" s="39">
        <v>1</v>
      </c>
      <c r="DW208" s="39"/>
      <c r="DX208" s="39"/>
      <c r="DY208" s="39"/>
      <c r="DZ208" s="39"/>
      <c r="EA208" s="39"/>
      <c r="EB208" s="39">
        <v>1</v>
      </c>
      <c r="EC208" s="39">
        <v>1</v>
      </c>
      <c r="ED208" s="39">
        <v>1</v>
      </c>
      <c r="EE208" s="39">
        <v>1</v>
      </c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>
        <v>1</v>
      </c>
      <c r="EX208" s="39"/>
      <c r="EY208" s="39">
        <v>1</v>
      </c>
      <c r="EZ208" s="39"/>
      <c r="FA208" s="39"/>
      <c r="FB208" s="39"/>
      <c r="FC208" s="39"/>
      <c r="FD208" s="39"/>
      <c r="FE208" s="39"/>
      <c r="FF208" s="39">
        <v>2</v>
      </c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7"/>
    </row>
    <row r="209" spans="1:176" x14ac:dyDescent="0.25">
      <c r="A209" s="274"/>
      <c r="B209" s="318"/>
      <c r="C209" s="44" t="s">
        <v>2833</v>
      </c>
      <c r="D209" s="67" t="s">
        <v>2834</v>
      </c>
      <c r="E209" s="63" t="s">
        <v>2832</v>
      </c>
      <c r="F209" s="33">
        <v>0</v>
      </c>
      <c r="G209" s="34">
        <v>0</v>
      </c>
      <c r="H209" s="34">
        <v>0</v>
      </c>
      <c r="I209" s="34">
        <v>0</v>
      </c>
      <c r="J209" s="35">
        <v>0</v>
      </c>
      <c r="L209" s="36">
        <v>1</v>
      </c>
      <c r="M209" s="37">
        <v>1</v>
      </c>
      <c r="N209" s="38">
        <v>1</v>
      </c>
      <c r="O209" s="39">
        <v>1</v>
      </c>
      <c r="P209" s="39">
        <v>2</v>
      </c>
      <c r="Q209" s="39">
        <v>3</v>
      </c>
      <c r="R209" s="39">
        <v>5</v>
      </c>
      <c r="S209" s="39">
        <v>6</v>
      </c>
      <c r="T209" s="39">
        <v>1</v>
      </c>
      <c r="U209" s="39">
        <v>2</v>
      </c>
      <c r="V209" s="39">
        <v>7</v>
      </c>
      <c r="W209" s="39">
        <v>3</v>
      </c>
      <c r="X209" s="40">
        <v>5</v>
      </c>
      <c r="Y209" s="41">
        <v>1</v>
      </c>
      <c r="Z209" s="38">
        <v>1</v>
      </c>
      <c r="AA209" s="40"/>
      <c r="AB209" s="41">
        <v>1</v>
      </c>
      <c r="AC209" s="38"/>
      <c r="AD209" s="39"/>
      <c r="AE209" s="40"/>
      <c r="AF209" s="36">
        <v>1</v>
      </c>
      <c r="AG209" s="39">
        <v>1</v>
      </c>
      <c r="AH209" s="37"/>
      <c r="AI209" s="38">
        <v>1</v>
      </c>
      <c r="AJ209" s="40"/>
      <c r="AK209" s="36">
        <v>1</v>
      </c>
      <c r="AL209" s="39"/>
      <c r="AM209" s="39">
        <v>1</v>
      </c>
      <c r="AN209" s="39"/>
      <c r="AO209" s="37">
        <v>1</v>
      </c>
      <c r="AP209" s="38"/>
      <c r="AQ209" s="39"/>
      <c r="AR209" s="39"/>
      <c r="AS209" s="39"/>
      <c r="AT209" s="40"/>
      <c r="AU209" s="36"/>
      <c r="AV209" s="39"/>
      <c r="AW209" s="39"/>
      <c r="AX209" s="39"/>
      <c r="AY209" s="39"/>
      <c r="AZ209" s="39"/>
      <c r="BA209" s="39"/>
      <c r="BB209" s="39"/>
      <c r="BC209" s="39">
        <v>1</v>
      </c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7"/>
      <c r="BU209" s="38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>
        <v>1</v>
      </c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>
        <v>1</v>
      </c>
      <c r="DT209" s="39">
        <v>1</v>
      </c>
      <c r="DU209" s="39">
        <v>1</v>
      </c>
      <c r="DV209" s="39">
        <v>1</v>
      </c>
      <c r="DW209" s="39"/>
      <c r="DX209" s="39"/>
      <c r="DY209" s="39"/>
      <c r="DZ209" s="39"/>
      <c r="EA209" s="39"/>
      <c r="EB209" s="39">
        <v>1</v>
      </c>
      <c r="EC209" s="39">
        <v>1</v>
      </c>
      <c r="ED209" s="39">
        <v>1</v>
      </c>
      <c r="EE209" s="39">
        <v>1</v>
      </c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>
        <v>1</v>
      </c>
      <c r="EX209" s="39"/>
      <c r="EY209" s="39">
        <v>1</v>
      </c>
      <c r="EZ209" s="39"/>
      <c r="FA209" s="39"/>
      <c r="FB209" s="39"/>
      <c r="FC209" s="39"/>
      <c r="FD209" s="39"/>
      <c r="FE209" s="39"/>
      <c r="FF209" s="39">
        <v>2</v>
      </c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7"/>
    </row>
    <row r="210" spans="1:176" x14ac:dyDescent="0.25">
      <c r="A210" s="274"/>
      <c r="B210" s="318"/>
      <c r="C210" s="44" t="s">
        <v>2835</v>
      </c>
      <c r="D210" s="67" t="s">
        <v>2220</v>
      </c>
      <c r="E210" s="63" t="s">
        <v>2836</v>
      </c>
      <c r="F210" s="33">
        <v>2</v>
      </c>
      <c r="G210" s="34">
        <v>1</v>
      </c>
      <c r="H210" s="34">
        <v>0</v>
      </c>
      <c r="I210" s="34">
        <v>0</v>
      </c>
      <c r="J210" s="35">
        <v>1</v>
      </c>
      <c r="L210" s="36"/>
      <c r="M210" s="37"/>
      <c r="N210" s="38">
        <v>1</v>
      </c>
      <c r="O210" s="39">
        <v>1</v>
      </c>
      <c r="P210" s="39">
        <v>3</v>
      </c>
      <c r="Q210" s="39">
        <v>3</v>
      </c>
      <c r="R210" s="39">
        <v>5</v>
      </c>
      <c r="S210" s="39">
        <v>5</v>
      </c>
      <c r="T210" s="39">
        <v>2</v>
      </c>
      <c r="U210" s="39">
        <v>2</v>
      </c>
      <c r="V210" s="39">
        <v>6</v>
      </c>
      <c r="W210" s="39">
        <v>1</v>
      </c>
      <c r="X210" s="40">
        <v>5</v>
      </c>
      <c r="Y210" s="41">
        <v>2</v>
      </c>
      <c r="Z210" s="38"/>
      <c r="AA210" s="40"/>
      <c r="AB210" s="41">
        <v>2</v>
      </c>
      <c r="AC210" s="38"/>
      <c r="AD210" s="39"/>
      <c r="AE210" s="40"/>
      <c r="AF210" s="36">
        <v>1</v>
      </c>
      <c r="AG210" s="39">
        <v>1</v>
      </c>
      <c r="AH210" s="37"/>
      <c r="AI210" s="38"/>
      <c r="AJ210" s="40"/>
      <c r="AK210" s="36"/>
      <c r="AL210" s="39"/>
      <c r="AM210" s="39"/>
      <c r="AN210" s="39"/>
      <c r="AO210" s="37">
        <v>1</v>
      </c>
      <c r="AP210" s="38"/>
      <c r="AQ210" s="39"/>
      <c r="AR210" s="39"/>
      <c r="AS210" s="39"/>
      <c r="AT210" s="40"/>
      <c r="AU210" s="36"/>
      <c r="AV210" s="39"/>
      <c r="AW210" s="39"/>
      <c r="AX210" s="39"/>
      <c r="AY210" s="39"/>
      <c r="AZ210" s="39"/>
      <c r="BA210" s="39"/>
      <c r="BB210" s="39"/>
      <c r="BC210" s="39">
        <v>1</v>
      </c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7"/>
      <c r="BU210" s="38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>
        <v>1</v>
      </c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>
        <v>1</v>
      </c>
      <c r="DT210" s="39"/>
      <c r="DU210" s="39">
        <v>1</v>
      </c>
      <c r="DV210" s="39">
        <v>1</v>
      </c>
      <c r="DW210" s="39"/>
      <c r="DX210" s="39"/>
      <c r="DY210" s="39"/>
      <c r="DZ210" s="39"/>
      <c r="EA210" s="39"/>
      <c r="EB210" s="39">
        <v>1</v>
      </c>
      <c r="EC210" s="39">
        <v>1</v>
      </c>
      <c r="ED210" s="39"/>
      <c r="EE210" s="39">
        <v>1</v>
      </c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>
        <v>1</v>
      </c>
      <c r="EX210" s="39"/>
      <c r="EY210" s="39">
        <v>1</v>
      </c>
      <c r="EZ210" s="39"/>
      <c r="FA210" s="39"/>
      <c r="FB210" s="39"/>
      <c r="FC210" s="39"/>
      <c r="FD210" s="39"/>
      <c r="FE210" s="39"/>
      <c r="FF210" s="39">
        <v>2</v>
      </c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7"/>
    </row>
    <row r="211" spans="1:176" x14ac:dyDescent="0.25">
      <c r="A211" s="274"/>
      <c r="B211" s="318"/>
      <c r="C211" s="44" t="s">
        <v>2837</v>
      </c>
      <c r="D211" s="67" t="s">
        <v>2134</v>
      </c>
      <c r="E211" s="63" t="s">
        <v>2836</v>
      </c>
      <c r="F211" s="33">
        <v>3</v>
      </c>
      <c r="G211" s="34">
        <v>0</v>
      </c>
      <c r="H211" s="34">
        <v>0</v>
      </c>
      <c r="I211" s="34">
        <v>0</v>
      </c>
      <c r="J211" s="35">
        <v>0</v>
      </c>
      <c r="L211" s="36">
        <v>1</v>
      </c>
      <c r="M211" s="37">
        <v>1</v>
      </c>
      <c r="N211" s="38">
        <v>1</v>
      </c>
      <c r="O211" s="39">
        <v>1</v>
      </c>
      <c r="P211" s="39">
        <v>2</v>
      </c>
      <c r="Q211" s="39">
        <v>3</v>
      </c>
      <c r="R211" s="39">
        <v>5</v>
      </c>
      <c r="S211" s="39">
        <v>5</v>
      </c>
      <c r="T211" s="39">
        <v>2</v>
      </c>
      <c r="U211" s="39">
        <v>2</v>
      </c>
      <c r="V211" s="39">
        <v>7</v>
      </c>
      <c r="W211" s="39">
        <v>2</v>
      </c>
      <c r="X211" s="40">
        <v>4</v>
      </c>
      <c r="Y211" s="41">
        <v>2</v>
      </c>
      <c r="Z211" s="38"/>
      <c r="AA211" s="40"/>
      <c r="AB211" s="41">
        <v>1</v>
      </c>
      <c r="AC211" s="38"/>
      <c r="AD211" s="39"/>
      <c r="AE211" s="40"/>
      <c r="AF211" s="36">
        <v>1</v>
      </c>
      <c r="AG211" s="39">
        <v>1</v>
      </c>
      <c r="AH211" s="37"/>
      <c r="AI211" s="38">
        <v>1</v>
      </c>
      <c r="AJ211" s="40"/>
      <c r="AK211" s="36">
        <v>1</v>
      </c>
      <c r="AL211" s="39"/>
      <c r="AM211" s="39"/>
      <c r="AN211" s="39"/>
      <c r="AO211" s="37">
        <v>1</v>
      </c>
      <c r="AP211" s="38"/>
      <c r="AQ211" s="39"/>
      <c r="AR211" s="39"/>
      <c r="AS211" s="39"/>
      <c r="AT211" s="40"/>
      <c r="AU211" s="36"/>
      <c r="AV211" s="39"/>
      <c r="AW211" s="39"/>
      <c r="AX211" s="39"/>
      <c r="AY211" s="39"/>
      <c r="AZ211" s="39"/>
      <c r="BA211" s="39"/>
      <c r="BB211" s="39"/>
      <c r="BC211" s="39">
        <v>1</v>
      </c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7"/>
      <c r="BU211" s="38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>
        <v>1</v>
      </c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>
        <v>1</v>
      </c>
      <c r="DT211" s="39">
        <v>1</v>
      </c>
      <c r="DU211" s="39">
        <v>1</v>
      </c>
      <c r="DV211" s="39">
        <v>1</v>
      </c>
      <c r="DW211" s="39"/>
      <c r="DX211" s="39"/>
      <c r="DY211" s="39"/>
      <c r="DZ211" s="39"/>
      <c r="EA211" s="39"/>
      <c r="EB211" s="39">
        <v>1</v>
      </c>
      <c r="EC211" s="39">
        <v>1</v>
      </c>
      <c r="ED211" s="39">
        <v>1</v>
      </c>
      <c r="EE211" s="39">
        <v>1</v>
      </c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>
        <v>1</v>
      </c>
      <c r="EX211" s="39"/>
      <c r="EY211" s="39">
        <v>1</v>
      </c>
      <c r="EZ211" s="39"/>
      <c r="FA211" s="39"/>
      <c r="FB211" s="39"/>
      <c r="FC211" s="39"/>
      <c r="FD211" s="39"/>
      <c r="FE211" s="39"/>
      <c r="FF211" s="39">
        <v>2</v>
      </c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7"/>
    </row>
    <row r="212" spans="1:176" x14ac:dyDescent="0.25">
      <c r="A212" s="274"/>
      <c r="B212" s="318"/>
      <c r="C212" s="44" t="s">
        <v>2838</v>
      </c>
      <c r="D212" s="67" t="s">
        <v>2839</v>
      </c>
      <c r="E212" s="63" t="s">
        <v>2840</v>
      </c>
      <c r="F212" s="33">
        <v>0</v>
      </c>
      <c r="G212" s="34">
        <v>0</v>
      </c>
      <c r="H212" s="34">
        <v>0</v>
      </c>
      <c r="I212" s="34">
        <v>0</v>
      </c>
      <c r="J212" s="35">
        <v>0</v>
      </c>
      <c r="L212" s="36">
        <v>1</v>
      </c>
      <c r="M212" s="37">
        <v>1</v>
      </c>
      <c r="N212" s="38">
        <v>1</v>
      </c>
      <c r="O212" s="39">
        <v>1</v>
      </c>
      <c r="P212" s="39">
        <v>2</v>
      </c>
      <c r="Q212" s="39">
        <v>3</v>
      </c>
      <c r="R212" s="39">
        <v>5</v>
      </c>
      <c r="S212" s="39">
        <v>6</v>
      </c>
      <c r="T212" s="39"/>
      <c r="U212" s="39">
        <v>2</v>
      </c>
      <c r="V212" s="39">
        <v>9</v>
      </c>
      <c r="W212" s="39">
        <v>2</v>
      </c>
      <c r="X212" s="40">
        <v>6</v>
      </c>
      <c r="Y212" s="41">
        <v>2</v>
      </c>
      <c r="Z212" s="38">
        <v>1</v>
      </c>
      <c r="AA212" s="40"/>
      <c r="AB212" s="41">
        <v>1</v>
      </c>
      <c r="AC212" s="38"/>
      <c r="AD212" s="39"/>
      <c r="AE212" s="40"/>
      <c r="AF212" s="36">
        <v>1</v>
      </c>
      <c r="AG212" s="39">
        <v>1</v>
      </c>
      <c r="AH212" s="37"/>
      <c r="AI212" s="38">
        <v>1</v>
      </c>
      <c r="AJ212" s="40"/>
      <c r="AK212" s="36">
        <v>1</v>
      </c>
      <c r="AL212" s="39"/>
      <c r="AM212" s="39">
        <v>1</v>
      </c>
      <c r="AN212" s="39"/>
      <c r="AO212" s="37">
        <v>1</v>
      </c>
      <c r="AP212" s="38"/>
      <c r="AQ212" s="39"/>
      <c r="AR212" s="39"/>
      <c r="AS212" s="39"/>
      <c r="AT212" s="40"/>
      <c r="AU212" s="36"/>
      <c r="AV212" s="39"/>
      <c r="AW212" s="39"/>
      <c r="AX212" s="39"/>
      <c r="AY212" s="39"/>
      <c r="AZ212" s="39"/>
      <c r="BA212" s="39"/>
      <c r="BB212" s="39"/>
      <c r="BC212" s="39">
        <v>1</v>
      </c>
      <c r="BD212" s="39"/>
      <c r="BE212" s="39">
        <v>1</v>
      </c>
      <c r="BF212" s="39">
        <v>2</v>
      </c>
      <c r="BG212" s="39">
        <v>2</v>
      </c>
      <c r="BH212" s="39">
        <v>4</v>
      </c>
      <c r="BI212" s="39"/>
      <c r="BJ212" s="39">
        <v>1</v>
      </c>
      <c r="BK212" s="39">
        <v>1</v>
      </c>
      <c r="BL212" s="39">
        <v>2</v>
      </c>
      <c r="BM212" s="39"/>
      <c r="BN212" s="39"/>
      <c r="BO212" s="39">
        <v>1</v>
      </c>
      <c r="BP212" s="39">
        <v>1</v>
      </c>
      <c r="BQ212" s="39">
        <v>1</v>
      </c>
      <c r="BR212" s="39">
        <v>1</v>
      </c>
      <c r="BS212" s="39">
        <v>1</v>
      </c>
      <c r="BT212" s="37">
        <v>1</v>
      </c>
      <c r="BU212" s="38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>
        <v>4</v>
      </c>
      <c r="DT212" s="39">
        <v>3</v>
      </c>
      <c r="DU212" s="39">
        <v>3</v>
      </c>
      <c r="DV212" s="39">
        <v>3</v>
      </c>
      <c r="DW212" s="39"/>
      <c r="DX212" s="39"/>
      <c r="DY212" s="39"/>
      <c r="DZ212" s="39"/>
      <c r="EA212" s="39"/>
      <c r="EB212" s="39">
        <v>1</v>
      </c>
      <c r="EC212" s="39">
        <v>3</v>
      </c>
      <c r="ED212" s="39">
        <v>6</v>
      </c>
      <c r="EE212" s="39">
        <v>4</v>
      </c>
      <c r="EF212" s="39"/>
      <c r="EG212" s="39"/>
      <c r="EH212" s="39"/>
      <c r="EI212" s="39"/>
      <c r="EJ212" s="39">
        <v>1</v>
      </c>
      <c r="EK212" s="39"/>
      <c r="EL212" s="39"/>
      <c r="EM212" s="39">
        <v>1</v>
      </c>
      <c r="EN212" s="39">
        <v>1</v>
      </c>
      <c r="EO212" s="39"/>
      <c r="EP212" s="39"/>
      <c r="EQ212" s="39"/>
      <c r="ER212" s="39"/>
      <c r="ES212" s="39"/>
      <c r="ET212" s="39"/>
      <c r="EU212" s="39"/>
      <c r="EV212" s="39"/>
      <c r="EW212" s="39">
        <v>1</v>
      </c>
      <c r="EX212" s="39">
        <v>3</v>
      </c>
      <c r="EY212" s="39">
        <v>2</v>
      </c>
      <c r="EZ212" s="39"/>
      <c r="FA212" s="39"/>
      <c r="FB212" s="39">
        <v>1</v>
      </c>
      <c r="FC212" s="39"/>
      <c r="FD212" s="39"/>
      <c r="FE212" s="39"/>
      <c r="FF212" s="39">
        <v>3</v>
      </c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7"/>
    </row>
    <row r="213" spans="1:176" x14ac:dyDescent="0.25">
      <c r="A213" s="274"/>
      <c r="B213" s="318"/>
      <c r="C213" s="44" t="s">
        <v>2841</v>
      </c>
      <c r="D213" s="67" t="s">
        <v>2842</v>
      </c>
      <c r="E213" s="63" t="s">
        <v>2843</v>
      </c>
      <c r="F213" s="33">
        <v>0</v>
      </c>
      <c r="G213" s="34">
        <v>0</v>
      </c>
      <c r="H213" s="34">
        <v>0</v>
      </c>
      <c r="I213" s="34">
        <v>0</v>
      </c>
      <c r="J213" s="35">
        <v>0</v>
      </c>
      <c r="L213" s="36">
        <v>1</v>
      </c>
      <c r="M213" s="37">
        <v>1</v>
      </c>
      <c r="N213" s="38"/>
      <c r="O213" s="39"/>
      <c r="P213" s="39"/>
      <c r="Q213" s="39"/>
      <c r="R213" s="39"/>
      <c r="S213" s="39"/>
      <c r="T213" s="39"/>
      <c r="U213" s="39"/>
      <c r="V213" s="39"/>
      <c r="W213" s="39"/>
      <c r="X213" s="40"/>
      <c r="Y213" s="41"/>
      <c r="Z213" s="38"/>
      <c r="AA213" s="40"/>
      <c r="AB213" s="41"/>
      <c r="AC213" s="38"/>
      <c r="AD213" s="39"/>
      <c r="AE213" s="40"/>
      <c r="AF213" s="36"/>
      <c r="AG213" s="39"/>
      <c r="AH213" s="37"/>
      <c r="AI213" s="38"/>
      <c r="AJ213" s="40"/>
      <c r="AK213" s="36"/>
      <c r="AL213" s="39"/>
      <c r="AM213" s="39"/>
      <c r="AN213" s="39"/>
      <c r="AO213" s="37"/>
      <c r="AP213" s="38"/>
      <c r="AQ213" s="39"/>
      <c r="AR213" s="39"/>
      <c r="AS213" s="39"/>
      <c r="AT213" s="40"/>
      <c r="AU213" s="36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7"/>
      <c r="BU213" s="38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7"/>
    </row>
    <row r="214" spans="1:176" x14ac:dyDescent="0.25">
      <c r="A214" s="274"/>
      <c r="B214" s="318"/>
      <c r="C214" s="44" t="s">
        <v>2844</v>
      </c>
      <c r="D214" s="67" t="s">
        <v>2845</v>
      </c>
      <c r="E214" s="63" t="s">
        <v>2846</v>
      </c>
      <c r="F214" s="33">
        <v>0</v>
      </c>
      <c r="G214" s="34">
        <v>0</v>
      </c>
      <c r="H214" s="34">
        <v>0</v>
      </c>
      <c r="I214" s="34">
        <v>0</v>
      </c>
      <c r="J214" s="35">
        <v>0</v>
      </c>
      <c r="L214" s="36"/>
      <c r="M214" s="37"/>
      <c r="N214" s="38"/>
      <c r="O214" s="39"/>
      <c r="P214" s="39"/>
      <c r="Q214" s="39"/>
      <c r="R214" s="39"/>
      <c r="S214" s="39"/>
      <c r="T214" s="39"/>
      <c r="U214" s="39"/>
      <c r="V214" s="39"/>
      <c r="W214" s="39"/>
      <c r="X214" s="40"/>
      <c r="Y214" s="41"/>
      <c r="Z214" s="38"/>
      <c r="AA214" s="40"/>
      <c r="AB214" s="41"/>
      <c r="AC214" s="38"/>
      <c r="AD214" s="39"/>
      <c r="AE214" s="40"/>
      <c r="AF214" s="36"/>
      <c r="AG214" s="39"/>
      <c r="AH214" s="37"/>
      <c r="AI214" s="38"/>
      <c r="AJ214" s="40"/>
      <c r="AK214" s="36"/>
      <c r="AL214" s="39"/>
      <c r="AM214" s="39"/>
      <c r="AN214" s="39"/>
      <c r="AO214" s="37"/>
      <c r="AP214" s="38"/>
      <c r="AQ214" s="39"/>
      <c r="AR214" s="39"/>
      <c r="AS214" s="39"/>
      <c r="AT214" s="40"/>
      <c r="AU214" s="36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7"/>
      <c r="BU214" s="38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>
        <v>1</v>
      </c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7"/>
    </row>
    <row r="215" spans="1:176" x14ac:dyDescent="0.25">
      <c r="A215" s="274"/>
      <c r="B215" s="318"/>
      <c r="C215" s="44" t="s">
        <v>2847</v>
      </c>
      <c r="D215" s="67" t="s">
        <v>2848</v>
      </c>
      <c r="E215" s="63" t="s">
        <v>2849</v>
      </c>
      <c r="F215" s="33">
        <v>0</v>
      </c>
      <c r="G215" s="34">
        <v>0</v>
      </c>
      <c r="H215" s="34">
        <v>0</v>
      </c>
      <c r="I215" s="34">
        <v>0</v>
      </c>
      <c r="J215" s="35">
        <v>0</v>
      </c>
      <c r="L215" s="36"/>
      <c r="M215" s="37">
        <v>2</v>
      </c>
      <c r="N215" s="38"/>
      <c r="O215" s="39"/>
      <c r="P215" s="39"/>
      <c r="Q215" s="39"/>
      <c r="R215" s="39"/>
      <c r="S215" s="39"/>
      <c r="T215" s="39"/>
      <c r="U215" s="39"/>
      <c r="V215" s="39"/>
      <c r="W215" s="39"/>
      <c r="X215" s="40"/>
      <c r="Y215" s="41"/>
      <c r="Z215" s="38"/>
      <c r="AA215" s="40"/>
      <c r="AB215" s="41"/>
      <c r="AC215" s="38"/>
      <c r="AD215" s="39"/>
      <c r="AE215" s="40"/>
      <c r="AF215" s="36"/>
      <c r="AG215" s="39"/>
      <c r="AH215" s="37"/>
      <c r="AI215" s="38"/>
      <c r="AJ215" s="40"/>
      <c r="AK215" s="36"/>
      <c r="AL215" s="39"/>
      <c r="AM215" s="39"/>
      <c r="AN215" s="39"/>
      <c r="AO215" s="37"/>
      <c r="AP215" s="38"/>
      <c r="AQ215" s="39"/>
      <c r="AR215" s="39"/>
      <c r="AS215" s="39"/>
      <c r="AT215" s="40"/>
      <c r="AU215" s="36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7"/>
      <c r="BU215" s="38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7"/>
    </row>
    <row r="216" spans="1:176" x14ac:dyDescent="0.25">
      <c r="A216" s="274"/>
      <c r="B216" s="319"/>
      <c r="C216" s="44" t="s">
        <v>2850</v>
      </c>
      <c r="D216" s="67" t="s">
        <v>2851</v>
      </c>
      <c r="E216" s="63" t="s">
        <v>2852</v>
      </c>
      <c r="F216" s="33">
        <v>0</v>
      </c>
      <c r="G216" s="34">
        <v>0</v>
      </c>
      <c r="H216" s="34">
        <v>0</v>
      </c>
      <c r="I216" s="34">
        <v>0</v>
      </c>
      <c r="J216" s="35">
        <v>0</v>
      </c>
      <c r="L216" s="36"/>
      <c r="M216" s="37"/>
      <c r="N216" s="38"/>
      <c r="O216" s="39"/>
      <c r="P216" s="39"/>
      <c r="Q216" s="39"/>
      <c r="R216" s="39"/>
      <c r="S216" s="39"/>
      <c r="T216" s="39"/>
      <c r="U216" s="39">
        <v>1</v>
      </c>
      <c r="V216" s="39"/>
      <c r="W216" s="39"/>
      <c r="X216" s="40"/>
      <c r="Y216" s="41">
        <v>1</v>
      </c>
      <c r="Z216" s="38"/>
      <c r="AA216" s="40"/>
      <c r="AB216" s="41"/>
      <c r="AC216" s="38"/>
      <c r="AD216" s="39"/>
      <c r="AE216" s="40"/>
      <c r="AF216" s="36"/>
      <c r="AG216" s="39"/>
      <c r="AH216" s="37"/>
      <c r="AI216" s="38"/>
      <c r="AJ216" s="40"/>
      <c r="AK216" s="36"/>
      <c r="AL216" s="39"/>
      <c r="AM216" s="39"/>
      <c r="AN216" s="39"/>
      <c r="AO216" s="37"/>
      <c r="AP216" s="38"/>
      <c r="AQ216" s="39"/>
      <c r="AR216" s="39"/>
      <c r="AS216" s="39"/>
      <c r="AT216" s="40"/>
      <c r="AU216" s="36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7"/>
      <c r="BU216" s="38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>
        <v>1</v>
      </c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7"/>
    </row>
    <row r="217" spans="1:176" x14ac:dyDescent="0.25">
      <c r="A217" s="274"/>
      <c r="B217" s="320" t="s">
        <v>2927</v>
      </c>
      <c r="C217" s="44" t="s">
        <v>2853</v>
      </c>
      <c r="D217" s="75" t="s">
        <v>2854</v>
      </c>
      <c r="E217" s="63" t="s">
        <v>2855</v>
      </c>
      <c r="F217" s="33">
        <v>0</v>
      </c>
      <c r="G217" s="34">
        <v>0</v>
      </c>
      <c r="H217" s="34">
        <v>0</v>
      </c>
      <c r="I217" s="34">
        <v>0</v>
      </c>
      <c r="J217" s="35">
        <v>0</v>
      </c>
      <c r="L217" s="36"/>
      <c r="M217" s="37"/>
      <c r="N217" s="38"/>
      <c r="O217" s="39"/>
      <c r="P217" s="39">
        <v>2</v>
      </c>
      <c r="Q217" s="39">
        <v>1</v>
      </c>
      <c r="R217" s="39"/>
      <c r="S217" s="39"/>
      <c r="T217" s="39">
        <v>1</v>
      </c>
      <c r="U217" s="39"/>
      <c r="V217" s="39"/>
      <c r="W217" s="39"/>
      <c r="X217" s="40"/>
      <c r="Y217" s="41">
        <v>1</v>
      </c>
      <c r="Z217" s="38">
        <v>1</v>
      </c>
      <c r="AA217" s="40">
        <v>1</v>
      </c>
      <c r="AB217" s="41"/>
      <c r="AC217" s="38"/>
      <c r="AD217" s="39"/>
      <c r="AE217" s="40"/>
      <c r="AF217" s="36">
        <v>1</v>
      </c>
      <c r="AG217" s="39"/>
      <c r="AH217" s="37">
        <v>1</v>
      </c>
      <c r="AI217" s="38"/>
      <c r="AJ217" s="40"/>
      <c r="AK217" s="36"/>
      <c r="AL217" s="39">
        <v>2</v>
      </c>
      <c r="AM217" s="39"/>
      <c r="AN217" s="39"/>
      <c r="AO217" s="37"/>
      <c r="AP217" s="38">
        <v>1</v>
      </c>
      <c r="AQ217" s="39">
        <v>1</v>
      </c>
      <c r="AR217" s="39"/>
      <c r="AS217" s="39"/>
      <c r="AT217" s="40"/>
      <c r="AU217" s="36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7"/>
      <c r="BU217" s="38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7"/>
    </row>
    <row r="218" spans="1:176" x14ac:dyDescent="0.25">
      <c r="A218" s="274"/>
      <c r="B218" s="321"/>
      <c r="C218" s="44" t="s">
        <v>2856</v>
      </c>
      <c r="D218" s="75" t="s">
        <v>2857</v>
      </c>
      <c r="E218" s="63" t="s">
        <v>2858</v>
      </c>
      <c r="F218" s="33">
        <v>0</v>
      </c>
      <c r="G218" s="34">
        <v>0</v>
      </c>
      <c r="H218" s="34">
        <v>0</v>
      </c>
      <c r="I218" s="34">
        <v>0</v>
      </c>
      <c r="J218" s="35">
        <v>0</v>
      </c>
      <c r="L218" s="36"/>
      <c r="M218" s="37"/>
      <c r="N218" s="38"/>
      <c r="O218" s="39"/>
      <c r="P218" s="39"/>
      <c r="Q218" s="39"/>
      <c r="R218" s="39"/>
      <c r="S218" s="39"/>
      <c r="T218" s="39"/>
      <c r="U218" s="39"/>
      <c r="V218" s="39"/>
      <c r="W218" s="39"/>
      <c r="X218" s="40"/>
      <c r="Y218" s="41"/>
      <c r="Z218" s="38"/>
      <c r="AA218" s="40"/>
      <c r="AB218" s="41"/>
      <c r="AC218" s="38"/>
      <c r="AD218" s="39"/>
      <c r="AE218" s="40"/>
      <c r="AF218" s="36"/>
      <c r="AG218" s="39"/>
      <c r="AH218" s="37"/>
      <c r="AI218" s="38"/>
      <c r="AJ218" s="40"/>
      <c r="AK218" s="36"/>
      <c r="AL218" s="39">
        <v>1</v>
      </c>
      <c r="AM218" s="39"/>
      <c r="AN218" s="39"/>
      <c r="AO218" s="37"/>
      <c r="AP218" s="38"/>
      <c r="AQ218" s="39"/>
      <c r="AR218" s="39"/>
      <c r="AS218" s="39"/>
      <c r="AT218" s="40"/>
      <c r="AU218" s="36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7"/>
      <c r="BU218" s="38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7"/>
    </row>
    <row r="219" spans="1:176" x14ac:dyDescent="0.25">
      <c r="A219" s="279"/>
      <c r="B219" s="280"/>
      <c r="C219" s="280"/>
      <c r="D219" s="280"/>
      <c r="E219" s="280"/>
      <c r="F219" s="199"/>
      <c r="G219" s="200"/>
      <c r="H219" s="200"/>
      <c r="I219" s="200"/>
      <c r="J219" s="201"/>
      <c r="L219" s="50"/>
      <c r="M219" s="51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3"/>
      <c r="Z219" s="52"/>
      <c r="AA219" s="52"/>
      <c r="AB219" s="53"/>
      <c r="AC219" s="52"/>
      <c r="AD219" s="52"/>
      <c r="AE219" s="52"/>
      <c r="AF219" s="50"/>
      <c r="AG219" s="52"/>
      <c r="AH219" s="51"/>
      <c r="AI219" s="52"/>
      <c r="AJ219" s="52"/>
      <c r="AK219" s="50"/>
      <c r="AL219" s="52"/>
      <c r="AM219" s="52"/>
      <c r="AN219" s="52"/>
      <c r="AO219" s="51"/>
      <c r="AP219" s="52"/>
      <c r="AQ219" s="52"/>
      <c r="AR219" s="52"/>
      <c r="AS219" s="52"/>
      <c r="AT219" s="52"/>
      <c r="AU219" s="50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1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1"/>
    </row>
    <row r="220" spans="1:176" x14ac:dyDescent="0.25">
      <c r="A220" s="272" t="s">
        <v>2859</v>
      </c>
      <c r="B220" s="284" t="s">
        <v>2860</v>
      </c>
      <c r="C220" s="44"/>
      <c r="D220" s="67" t="s">
        <v>2861</v>
      </c>
      <c r="E220" s="63" t="s">
        <v>2862</v>
      </c>
      <c r="F220" s="42" t="s">
        <v>2306</v>
      </c>
      <c r="G220" s="42" t="s">
        <v>2306</v>
      </c>
      <c r="H220" s="42" t="s">
        <v>2306</v>
      </c>
      <c r="I220" s="42" t="s">
        <v>2306</v>
      </c>
      <c r="J220" s="43" t="s">
        <v>2306</v>
      </c>
      <c r="L220" s="36">
        <v>1</v>
      </c>
      <c r="M220" s="37">
        <v>0</v>
      </c>
      <c r="N220" s="38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40">
        <v>0</v>
      </c>
      <c r="Y220" s="41">
        <v>1</v>
      </c>
      <c r="Z220" s="38">
        <v>1</v>
      </c>
      <c r="AA220" s="40">
        <v>0</v>
      </c>
      <c r="AB220" s="41">
        <v>1</v>
      </c>
      <c r="AC220" s="38">
        <v>1</v>
      </c>
      <c r="AD220" s="39">
        <v>1</v>
      </c>
      <c r="AE220" s="40">
        <v>0</v>
      </c>
      <c r="AF220" s="36">
        <v>1</v>
      </c>
      <c r="AG220" s="39">
        <v>1</v>
      </c>
      <c r="AH220" s="37">
        <v>1</v>
      </c>
      <c r="AI220" s="38">
        <v>0</v>
      </c>
      <c r="AJ220" s="40">
        <v>1</v>
      </c>
      <c r="AK220" s="36">
        <v>1</v>
      </c>
      <c r="AL220" s="39">
        <v>1</v>
      </c>
      <c r="AM220" s="39">
        <v>0</v>
      </c>
      <c r="AN220" s="39">
        <v>1</v>
      </c>
      <c r="AO220" s="37">
        <v>1</v>
      </c>
      <c r="AP220" s="38">
        <v>1</v>
      </c>
      <c r="AQ220" s="39">
        <v>1</v>
      </c>
      <c r="AR220" s="39">
        <v>0</v>
      </c>
      <c r="AS220" s="39">
        <v>1</v>
      </c>
      <c r="AT220" s="40">
        <v>1</v>
      </c>
      <c r="AU220" s="36">
        <v>1</v>
      </c>
      <c r="AV220" s="39">
        <v>1</v>
      </c>
      <c r="AW220" s="39">
        <v>0</v>
      </c>
      <c r="AX220" s="39">
        <v>1</v>
      </c>
      <c r="AY220" s="39">
        <v>1</v>
      </c>
      <c r="AZ220" s="39">
        <v>1</v>
      </c>
      <c r="BA220" s="39">
        <v>1</v>
      </c>
      <c r="BB220" s="39">
        <v>1</v>
      </c>
      <c r="BC220" s="39">
        <v>1</v>
      </c>
      <c r="BD220" s="39">
        <v>1</v>
      </c>
      <c r="BE220" s="39">
        <v>1</v>
      </c>
      <c r="BF220" s="39">
        <v>0</v>
      </c>
      <c r="BG220" s="39">
        <v>1</v>
      </c>
      <c r="BH220" s="39">
        <v>1</v>
      </c>
      <c r="BI220" s="39">
        <v>1</v>
      </c>
      <c r="BJ220" s="39">
        <v>0</v>
      </c>
      <c r="BK220" s="39">
        <v>0</v>
      </c>
      <c r="BL220" s="39">
        <v>1</v>
      </c>
      <c r="BM220" s="39">
        <v>1</v>
      </c>
      <c r="BN220" s="39">
        <v>1</v>
      </c>
      <c r="BO220" s="39">
        <v>1</v>
      </c>
      <c r="BP220" s="39">
        <v>1</v>
      </c>
      <c r="BQ220" s="39">
        <v>1</v>
      </c>
      <c r="BR220" s="39">
        <v>1</v>
      </c>
      <c r="BS220" s="39">
        <v>1</v>
      </c>
      <c r="BT220" s="37">
        <v>1</v>
      </c>
      <c r="BU220" s="38">
        <v>1</v>
      </c>
      <c r="BV220" s="39">
        <v>1</v>
      </c>
      <c r="BW220" s="39">
        <v>1</v>
      </c>
      <c r="BX220" s="39">
        <v>1</v>
      </c>
      <c r="BY220" s="39">
        <v>1</v>
      </c>
      <c r="BZ220" s="39">
        <v>1</v>
      </c>
      <c r="CA220" s="39">
        <v>1</v>
      </c>
      <c r="CB220" s="39">
        <v>1</v>
      </c>
      <c r="CC220" s="39">
        <v>1</v>
      </c>
      <c r="CD220" s="39">
        <v>1</v>
      </c>
      <c r="CE220" s="39">
        <v>0</v>
      </c>
      <c r="CF220" s="39">
        <v>2</v>
      </c>
      <c r="CG220" s="39">
        <v>0</v>
      </c>
      <c r="CH220" s="39">
        <v>1</v>
      </c>
      <c r="CI220" s="39">
        <v>1</v>
      </c>
      <c r="CJ220" s="39">
        <v>1</v>
      </c>
      <c r="CK220" s="39">
        <v>2</v>
      </c>
      <c r="CL220" s="39">
        <v>1</v>
      </c>
      <c r="CM220" s="39">
        <v>1</v>
      </c>
      <c r="CN220" s="39">
        <v>0</v>
      </c>
      <c r="CO220" s="39">
        <v>1</v>
      </c>
      <c r="CP220" s="39">
        <v>1</v>
      </c>
      <c r="CQ220" s="39">
        <v>0</v>
      </c>
      <c r="CR220" s="39">
        <v>1</v>
      </c>
      <c r="CS220" s="39">
        <v>0</v>
      </c>
      <c r="CT220" s="39">
        <v>0</v>
      </c>
      <c r="CU220" s="39">
        <v>1</v>
      </c>
      <c r="CV220" s="39">
        <v>0</v>
      </c>
      <c r="CW220" s="39">
        <v>1</v>
      </c>
      <c r="CX220" s="39">
        <v>0</v>
      </c>
      <c r="CY220" s="39">
        <v>0</v>
      </c>
      <c r="CZ220" s="39">
        <v>0</v>
      </c>
      <c r="DA220" s="39">
        <v>0</v>
      </c>
      <c r="DB220" s="39">
        <v>1</v>
      </c>
      <c r="DC220" s="39">
        <v>1</v>
      </c>
      <c r="DD220" s="39">
        <v>1</v>
      </c>
      <c r="DE220" s="39">
        <v>1</v>
      </c>
      <c r="DF220" s="39">
        <v>0</v>
      </c>
      <c r="DG220" s="39">
        <v>1</v>
      </c>
      <c r="DH220" s="39">
        <v>0</v>
      </c>
      <c r="DI220" s="39">
        <v>0</v>
      </c>
      <c r="DJ220" s="39">
        <v>1</v>
      </c>
      <c r="DK220" s="39">
        <v>1</v>
      </c>
      <c r="DL220" s="39">
        <v>1</v>
      </c>
      <c r="DM220" s="39">
        <v>1</v>
      </c>
      <c r="DN220" s="39">
        <v>1</v>
      </c>
      <c r="DO220" s="39">
        <v>1</v>
      </c>
      <c r="DP220" s="39">
        <v>1</v>
      </c>
      <c r="DQ220" s="39">
        <v>1</v>
      </c>
      <c r="DR220" s="39">
        <v>1</v>
      </c>
      <c r="DS220" s="39">
        <v>1</v>
      </c>
      <c r="DT220" s="39">
        <v>1</v>
      </c>
      <c r="DU220" s="39">
        <v>1</v>
      </c>
      <c r="DV220" s="39">
        <v>1</v>
      </c>
      <c r="DW220" s="39">
        <v>1</v>
      </c>
      <c r="DX220" s="39">
        <v>1</v>
      </c>
      <c r="DY220" s="39">
        <v>1</v>
      </c>
      <c r="DZ220" s="39">
        <v>1</v>
      </c>
      <c r="EA220" s="39">
        <v>1</v>
      </c>
      <c r="EB220" s="39">
        <v>1</v>
      </c>
      <c r="EC220" s="39">
        <v>1</v>
      </c>
      <c r="ED220" s="39">
        <v>1</v>
      </c>
      <c r="EE220" s="39">
        <v>1</v>
      </c>
      <c r="EF220" s="39">
        <v>1</v>
      </c>
      <c r="EG220" s="39">
        <v>1</v>
      </c>
      <c r="EH220" s="39">
        <v>1</v>
      </c>
      <c r="EI220" s="39">
        <v>1</v>
      </c>
      <c r="EJ220" s="39">
        <v>1</v>
      </c>
      <c r="EK220" s="39">
        <v>1</v>
      </c>
      <c r="EL220" s="39">
        <v>1</v>
      </c>
      <c r="EM220" s="39">
        <v>1</v>
      </c>
      <c r="EN220" s="39">
        <v>1</v>
      </c>
      <c r="EO220" s="39">
        <v>0</v>
      </c>
      <c r="EP220" s="39">
        <v>1</v>
      </c>
      <c r="EQ220" s="39">
        <v>1</v>
      </c>
      <c r="ER220" s="39">
        <v>0</v>
      </c>
      <c r="ES220" s="39">
        <v>1</v>
      </c>
      <c r="ET220" s="39">
        <v>1</v>
      </c>
      <c r="EU220" s="39">
        <v>1</v>
      </c>
      <c r="EV220" s="39">
        <v>1</v>
      </c>
      <c r="EW220" s="39">
        <v>0</v>
      </c>
      <c r="EX220" s="39">
        <v>1</v>
      </c>
      <c r="EY220" s="39">
        <v>1</v>
      </c>
      <c r="EZ220" s="39">
        <v>1</v>
      </c>
      <c r="FA220" s="39">
        <v>1</v>
      </c>
      <c r="FB220" s="39">
        <v>0</v>
      </c>
      <c r="FC220" s="39">
        <v>1</v>
      </c>
      <c r="FD220" s="39">
        <v>1</v>
      </c>
      <c r="FE220" s="39">
        <v>0</v>
      </c>
      <c r="FF220" s="39">
        <v>1</v>
      </c>
      <c r="FG220" s="39">
        <v>1</v>
      </c>
      <c r="FH220" s="39">
        <v>1</v>
      </c>
      <c r="FI220" s="39">
        <v>1</v>
      </c>
      <c r="FJ220" s="39">
        <v>1</v>
      </c>
      <c r="FK220" s="39">
        <v>1</v>
      </c>
      <c r="FL220" s="39">
        <v>0</v>
      </c>
      <c r="FM220" s="39">
        <v>0</v>
      </c>
      <c r="FN220" s="39">
        <v>1</v>
      </c>
      <c r="FO220" s="39">
        <v>1</v>
      </c>
      <c r="FP220" s="39">
        <v>1</v>
      </c>
      <c r="FQ220" s="39">
        <v>1</v>
      </c>
      <c r="FR220" s="39">
        <v>1</v>
      </c>
      <c r="FS220" s="39">
        <v>1</v>
      </c>
      <c r="FT220" s="37">
        <v>1</v>
      </c>
    </row>
    <row r="221" spans="1:176" x14ac:dyDescent="0.25">
      <c r="A221" s="274"/>
      <c r="B221" s="285"/>
      <c r="C221" s="44"/>
      <c r="D221" s="67" t="s">
        <v>2863</v>
      </c>
      <c r="E221" s="63" t="s">
        <v>2864</v>
      </c>
      <c r="F221" s="42" t="s">
        <v>2306</v>
      </c>
      <c r="G221" s="42" t="s">
        <v>2306</v>
      </c>
      <c r="H221" s="42" t="s">
        <v>2306</v>
      </c>
      <c r="I221" s="42" t="s">
        <v>2306</v>
      </c>
      <c r="J221" s="43" t="s">
        <v>2306</v>
      </c>
      <c r="L221" s="36">
        <v>1</v>
      </c>
      <c r="M221" s="37">
        <v>1</v>
      </c>
      <c r="N221" s="38">
        <v>1</v>
      </c>
      <c r="O221" s="39">
        <v>1</v>
      </c>
      <c r="P221" s="39">
        <v>0</v>
      </c>
      <c r="Q221" s="39">
        <v>1</v>
      </c>
      <c r="R221" s="39">
        <v>1</v>
      </c>
      <c r="S221" s="39">
        <v>1</v>
      </c>
      <c r="T221" s="39">
        <v>0</v>
      </c>
      <c r="U221" s="39">
        <v>1</v>
      </c>
      <c r="V221" s="39">
        <v>1</v>
      </c>
      <c r="W221" s="39">
        <v>1</v>
      </c>
      <c r="X221" s="40">
        <v>1</v>
      </c>
      <c r="Y221" s="41">
        <v>1</v>
      </c>
      <c r="Z221" s="38">
        <v>1</v>
      </c>
      <c r="AA221" s="40">
        <v>0</v>
      </c>
      <c r="AB221" s="41">
        <v>1</v>
      </c>
      <c r="AC221" s="38">
        <v>1</v>
      </c>
      <c r="AD221" s="39">
        <v>1</v>
      </c>
      <c r="AE221" s="40">
        <v>0</v>
      </c>
      <c r="AF221" s="36">
        <v>1</v>
      </c>
      <c r="AG221" s="39">
        <v>1</v>
      </c>
      <c r="AH221" s="37">
        <v>1</v>
      </c>
      <c r="AI221" s="38">
        <v>0</v>
      </c>
      <c r="AJ221" s="40">
        <v>1</v>
      </c>
      <c r="AK221" s="36">
        <v>1</v>
      </c>
      <c r="AL221" s="39">
        <v>1</v>
      </c>
      <c r="AM221" s="39">
        <v>0</v>
      </c>
      <c r="AN221" s="39">
        <v>1</v>
      </c>
      <c r="AO221" s="37">
        <v>1</v>
      </c>
      <c r="AP221" s="38">
        <v>1</v>
      </c>
      <c r="AQ221" s="39">
        <v>1</v>
      </c>
      <c r="AR221" s="39">
        <v>0</v>
      </c>
      <c r="AS221" s="39">
        <v>1</v>
      </c>
      <c r="AT221" s="40">
        <v>1</v>
      </c>
      <c r="AU221" s="36">
        <v>1</v>
      </c>
      <c r="AV221" s="39">
        <v>1</v>
      </c>
      <c r="AW221" s="39">
        <v>0</v>
      </c>
      <c r="AX221" s="39">
        <v>1</v>
      </c>
      <c r="AY221" s="39">
        <v>1</v>
      </c>
      <c r="AZ221" s="39">
        <v>1</v>
      </c>
      <c r="BA221" s="39">
        <v>1</v>
      </c>
      <c r="BB221" s="39">
        <v>1</v>
      </c>
      <c r="BC221" s="39">
        <v>1</v>
      </c>
      <c r="BD221" s="39">
        <v>1</v>
      </c>
      <c r="BE221" s="39">
        <v>1</v>
      </c>
      <c r="BF221" s="39">
        <v>0</v>
      </c>
      <c r="BG221" s="39">
        <v>1</v>
      </c>
      <c r="BH221" s="39">
        <v>1</v>
      </c>
      <c r="BI221" s="39">
        <v>1</v>
      </c>
      <c r="BJ221" s="39">
        <v>0</v>
      </c>
      <c r="BK221" s="39">
        <v>0</v>
      </c>
      <c r="BL221" s="39">
        <v>1</v>
      </c>
      <c r="BM221" s="39">
        <v>1</v>
      </c>
      <c r="BN221" s="39">
        <v>1</v>
      </c>
      <c r="BO221" s="39">
        <v>1</v>
      </c>
      <c r="BP221" s="39">
        <v>1</v>
      </c>
      <c r="BQ221" s="39">
        <v>1</v>
      </c>
      <c r="BR221" s="39">
        <v>1</v>
      </c>
      <c r="BS221" s="39">
        <v>1</v>
      </c>
      <c r="BT221" s="37">
        <v>1</v>
      </c>
      <c r="BU221" s="38">
        <v>1</v>
      </c>
      <c r="BV221" s="39">
        <v>1</v>
      </c>
      <c r="BW221" s="39">
        <v>1</v>
      </c>
      <c r="BX221" s="39">
        <v>1</v>
      </c>
      <c r="BY221" s="39">
        <v>1</v>
      </c>
      <c r="BZ221" s="39">
        <v>1</v>
      </c>
      <c r="CA221" s="39">
        <v>1</v>
      </c>
      <c r="CB221" s="39">
        <v>1</v>
      </c>
      <c r="CC221" s="39">
        <v>1</v>
      </c>
      <c r="CD221" s="39">
        <v>1</v>
      </c>
      <c r="CE221" s="39">
        <v>0</v>
      </c>
      <c r="CF221" s="39">
        <v>2</v>
      </c>
      <c r="CG221" s="39">
        <v>0</v>
      </c>
      <c r="CH221" s="39">
        <v>1</v>
      </c>
      <c r="CI221" s="39">
        <v>1</v>
      </c>
      <c r="CJ221" s="39">
        <v>1</v>
      </c>
      <c r="CK221" s="39">
        <v>2</v>
      </c>
      <c r="CL221" s="39">
        <v>1</v>
      </c>
      <c r="CM221" s="39">
        <v>1</v>
      </c>
      <c r="CN221" s="39">
        <v>0</v>
      </c>
      <c r="CO221" s="39">
        <v>1</v>
      </c>
      <c r="CP221" s="39">
        <v>1</v>
      </c>
      <c r="CQ221" s="39">
        <v>0</v>
      </c>
      <c r="CR221" s="39">
        <v>1</v>
      </c>
      <c r="CS221" s="39">
        <v>0</v>
      </c>
      <c r="CT221" s="39">
        <v>0</v>
      </c>
      <c r="CU221" s="39">
        <v>1</v>
      </c>
      <c r="CV221" s="39">
        <v>0</v>
      </c>
      <c r="CW221" s="39">
        <v>1</v>
      </c>
      <c r="CX221" s="39">
        <v>0</v>
      </c>
      <c r="CY221" s="39">
        <v>0</v>
      </c>
      <c r="CZ221" s="39">
        <v>0</v>
      </c>
      <c r="DA221" s="39">
        <v>0</v>
      </c>
      <c r="DB221" s="39">
        <v>1</v>
      </c>
      <c r="DC221" s="39">
        <v>1</v>
      </c>
      <c r="DD221" s="39">
        <v>1</v>
      </c>
      <c r="DE221" s="39">
        <v>1</v>
      </c>
      <c r="DF221" s="39">
        <v>0</v>
      </c>
      <c r="DG221" s="39">
        <v>1</v>
      </c>
      <c r="DH221" s="39">
        <v>0</v>
      </c>
      <c r="DI221" s="39">
        <v>0</v>
      </c>
      <c r="DJ221" s="39">
        <v>1</v>
      </c>
      <c r="DK221" s="39">
        <v>1</v>
      </c>
      <c r="DL221" s="39">
        <v>1</v>
      </c>
      <c r="DM221" s="39">
        <v>1</v>
      </c>
      <c r="DN221" s="39">
        <v>1</v>
      </c>
      <c r="DO221" s="39">
        <v>1</v>
      </c>
      <c r="DP221" s="39">
        <v>1</v>
      </c>
      <c r="DQ221" s="39">
        <v>1</v>
      </c>
      <c r="DR221" s="39">
        <v>1</v>
      </c>
      <c r="DS221" s="39">
        <v>1</v>
      </c>
      <c r="DT221" s="39">
        <v>1</v>
      </c>
      <c r="DU221" s="39">
        <v>1</v>
      </c>
      <c r="DV221" s="39">
        <v>1</v>
      </c>
      <c r="DW221" s="39">
        <v>1</v>
      </c>
      <c r="DX221" s="39">
        <v>1</v>
      </c>
      <c r="DY221" s="39">
        <v>1</v>
      </c>
      <c r="DZ221" s="39">
        <v>1</v>
      </c>
      <c r="EA221" s="39">
        <v>1</v>
      </c>
      <c r="EB221" s="39">
        <v>1</v>
      </c>
      <c r="EC221" s="39">
        <v>1</v>
      </c>
      <c r="ED221" s="39">
        <v>1</v>
      </c>
      <c r="EE221" s="39">
        <v>1</v>
      </c>
      <c r="EF221" s="39">
        <v>1</v>
      </c>
      <c r="EG221" s="39">
        <v>1</v>
      </c>
      <c r="EH221" s="39">
        <v>1</v>
      </c>
      <c r="EI221" s="39">
        <v>1</v>
      </c>
      <c r="EJ221" s="39">
        <v>1</v>
      </c>
      <c r="EK221" s="39">
        <v>1</v>
      </c>
      <c r="EL221" s="39">
        <v>1</v>
      </c>
      <c r="EM221" s="39">
        <v>1</v>
      </c>
      <c r="EN221" s="39">
        <v>1</v>
      </c>
      <c r="EO221" s="39">
        <v>0</v>
      </c>
      <c r="EP221" s="39">
        <v>1</v>
      </c>
      <c r="EQ221" s="39">
        <v>1</v>
      </c>
      <c r="ER221" s="39">
        <v>0</v>
      </c>
      <c r="ES221" s="39">
        <v>1</v>
      </c>
      <c r="ET221" s="39">
        <v>1</v>
      </c>
      <c r="EU221" s="39">
        <v>1</v>
      </c>
      <c r="EV221" s="39">
        <v>1</v>
      </c>
      <c r="EW221" s="39">
        <v>0</v>
      </c>
      <c r="EX221" s="39">
        <v>1</v>
      </c>
      <c r="EY221" s="39">
        <v>1</v>
      </c>
      <c r="EZ221" s="39">
        <v>1</v>
      </c>
      <c r="FA221" s="39">
        <v>1</v>
      </c>
      <c r="FB221" s="39">
        <v>0</v>
      </c>
      <c r="FC221" s="39">
        <v>1</v>
      </c>
      <c r="FD221" s="39">
        <v>1</v>
      </c>
      <c r="FE221" s="39">
        <v>0</v>
      </c>
      <c r="FF221" s="39">
        <v>1</v>
      </c>
      <c r="FG221" s="39">
        <v>1</v>
      </c>
      <c r="FH221" s="39">
        <v>1</v>
      </c>
      <c r="FI221" s="39">
        <v>1</v>
      </c>
      <c r="FJ221" s="39">
        <v>1</v>
      </c>
      <c r="FK221" s="39">
        <v>1</v>
      </c>
      <c r="FL221" s="39">
        <v>0</v>
      </c>
      <c r="FM221" s="39">
        <v>0</v>
      </c>
      <c r="FN221" s="39">
        <v>1</v>
      </c>
      <c r="FO221" s="39">
        <v>1</v>
      </c>
      <c r="FP221" s="39">
        <v>1</v>
      </c>
      <c r="FQ221" s="39">
        <v>1</v>
      </c>
      <c r="FR221" s="39">
        <v>1</v>
      </c>
      <c r="FS221" s="39">
        <v>1</v>
      </c>
      <c r="FT221" s="37">
        <v>1</v>
      </c>
    </row>
    <row r="222" spans="1:176" x14ac:dyDescent="0.25">
      <c r="A222" s="274"/>
      <c r="B222" s="286"/>
      <c r="C222" s="44"/>
      <c r="D222" s="67" t="s">
        <v>2865</v>
      </c>
      <c r="E222" s="63" t="s">
        <v>2866</v>
      </c>
      <c r="F222" s="33">
        <v>0</v>
      </c>
      <c r="G222" s="34">
        <v>0</v>
      </c>
      <c r="H222" s="34">
        <v>0</v>
      </c>
      <c r="I222" s="34">
        <v>0</v>
      </c>
      <c r="J222" s="35">
        <v>0</v>
      </c>
      <c r="L222" s="36"/>
      <c r="M222" s="37"/>
      <c r="N222" s="38"/>
      <c r="O222" s="39"/>
      <c r="P222" s="39"/>
      <c r="Q222" s="39"/>
      <c r="R222" s="39"/>
      <c r="S222" s="39"/>
      <c r="T222" s="39"/>
      <c r="U222" s="39"/>
      <c r="V222" s="39"/>
      <c r="W222" s="39"/>
      <c r="X222" s="40"/>
      <c r="Y222" s="41"/>
      <c r="Z222" s="38"/>
      <c r="AA222" s="40"/>
      <c r="AB222" s="41"/>
      <c r="AC222" s="38"/>
      <c r="AD222" s="39"/>
      <c r="AE222" s="40"/>
      <c r="AF222" s="36"/>
      <c r="AG222" s="39"/>
      <c r="AH222" s="37"/>
      <c r="AI222" s="38"/>
      <c r="AJ222" s="40"/>
      <c r="AK222" s="36"/>
      <c r="AL222" s="39"/>
      <c r="AM222" s="39"/>
      <c r="AN222" s="39"/>
      <c r="AO222" s="37"/>
      <c r="AP222" s="38"/>
      <c r="AQ222" s="39"/>
      <c r="AR222" s="39"/>
      <c r="AS222" s="39"/>
      <c r="AT222" s="40"/>
      <c r="AU222" s="36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7"/>
      <c r="BU222" s="38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7"/>
    </row>
    <row r="223" spans="1:176" x14ac:dyDescent="0.25">
      <c r="A223" s="274"/>
      <c r="B223" s="284" t="s">
        <v>2867</v>
      </c>
      <c r="C223" s="44"/>
      <c r="D223" s="67" t="s">
        <v>2868</v>
      </c>
      <c r="E223" s="63" t="s">
        <v>2869</v>
      </c>
      <c r="F223" s="33">
        <v>1</v>
      </c>
      <c r="G223" s="34">
        <v>0</v>
      </c>
      <c r="H223" s="34">
        <v>0</v>
      </c>
      <c r="I223" s="34">
        <v>0</v>
      </c>
      <c r="J223" s="35">
        <v>0</v>
      </c>
      <c r="L223" s="36">
        <v>1</v>
      </c>
      <c r="M223" s="37">
        <v>0</v>
      </c>
      <c r="N223" s="38">
        <v>1</v>
      </c>
      <c r="O223" s="39">
        <v>1</v>
      </c>
      <c r="P223" s="39">
        <v>0</v>
      </c>
      <c r="Q223" s="39">
        <v>1</v>
      </c>
      <c r="R223" s="39">
        <v>1</v>
      </c>
      <c r="S223" s="39">
        <v>1</v>
      </c>
      <c r="T223" s="39">
        <v>0</v>
      </c>
      <c r="U223" s="39">
        <v>0</v>
      </c>
      <c r="V223" s="39">
        <v>0</v>
      </c>
      <c r="W223" s="39">
        <v>0</v>
      </c>
      <c r="X223" s="40">
        <v>0</v>
      </c>
      <c r="Y223" s="41">
        <v>0</v>
      </c>
      <c r="Z223" s="38">
        <v>0</v>
      </c>
      <c r="AA223" s="40">
        <v>0</v>
      </c>
      <c r="AB223" s="41">
        <v>1</v>
      </c>
      <c r="AC223" s="38">
        <v>0</v>
      </c>
      <c r="AD223" s="39">
        <v>0</v>
      </c>
      <c r="AE223" s="40">
        <v>0</v>
      </c>
      <c r="AF223" s="36">
        <v>0</v>
      </c>
      <c r="AG223" s="39">
        <v>0</v>
      </c>
      <c r="AH223" s="37">
        <v>0</v>
      </c>
      <c r="AI223" s="38">
        <v>0</v>
      </c>
      <c r="AJ223" s="40">
        <v>0</v>
      </c>
      <c r="AK223" s="36">
        <v>0</v>
      </c>
      <c r="AL223" s="39">
        <v>0</v>
      </c>
      <c r="AM223" s="39">
        <v>0</v>
      </c>
      <c r="AN223" s="39">
        <v>0</v>
      </c>
      <c r="AO223" s="37">
        <v>0</v>
      </c>
      <c r="AP223" s="38">
        <v>0</v>
      </c>
      <c r="AQ223" s="39">
        <v>0</v>
      </c>
      <c r="AR223" s="39">
        <v>0</v>
      </c>
      <c r="AS223" s="39">
        <v>0</v>
      </c>
      <c r="AT223" s="40">
        <v>0</v>
      </c>
      <c r="AU223" s="36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</v>
      </c>
      <c r="BB223" s="39">
        <v>0</v>
      </c>
      <c r="BC223" s="39">
        <v>0</v>
      </c>
      <c r="BD223" s="39">
        <v>0</v>
      </c>
      <c r="BE223" s="39">
        <v>0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  <c r="BL223" s="39">
        <v>0</v>
      </c>
      <c r="BM223" s="39">
        <v>0</v>
      </c>
      <c r="BN223" s="39">
        <v>0</v>
      </c>
      <c r="BO223" s="39">
        <v>0</v>
      </c>
      <c r="BP223" s="39">
        <v>0</v>
      </c>
      <c r="BQ223" s="39">
        <v>0</v>
      </c>
      <c r="BR223" s="39">
        <v>0</v>
      </c>
      <c r="BS223" s="39">
        <v>0</v>
      </c>
      <c r="BT223" s="37">
        <v>0</v>
      </c>
      <c r="BU223" s="38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0</v>
      </c>
      <c r="CC223" s="39">
        <v>0</v>
      </c>
      <c r="CD223" s="39">
        <v>0</v>
      </c>
      <c r="CE223" s="39">
        <v>0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0</v>
      </c>
      <c r="CP223" s="39">
        <v>0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39">
        <v>0</v>
      </c>
      <c r="DJ223" s="39">
        <v>0</v>
      </c>
      <c r="DK223" s="39">
        <v>0</v>
      </c>
      <c r="DL223" s="39">
        <v>0</v>
      </c>
      <c r="DM223" s="39">
        <v>0</v>
      </c>
      <c r="DN223" s="39">
        <v>0</v>
      </c>
      <c r="DO223" s="39">
        <v>0</v>
      </c>
      <c r="DP223" s="39">
        <v>0</v>
      </c>
      <c r="DQ223" s="39">
        <v>0</v>
      </c>
      <c r="DR223" s="39">
        <v>0</v>
      </c>
      <c r="DS223" s="39">
        <v>0</v>
      </c>
      <c r="DT223" s="39">
        <v>0</v>
      </c>
      <c r="DU223" s="39">
        <v>0</v>
      </c>
      <c r="DV223" s="39">
        <v>0</v>
      </c>
      <c r="DW223" s="39">
        <v>0</v>
      </c>
      <c r="DX223" s="39">
        <v>0</v>
      </c>
      <c r="DY223" s="39">
        <v>0</v>
      </c>
      <c r="DZ223" s="39">
        <v>0</v>
      </c>
      <c r="EA223" s="39">
        <v>0</v>
      </c>
      <c r="EB223" s="39">
        <v>0</v>
      </c>
      <c r="EC223" s="39">
        <v>0</v>
      </c>
      <c r="ED223" s="39">
        <v>0</v>
      </c>
      <c r="EE223" s="39">
        <v>0</v>
      </c>
      <c r="EF223" s="39">
        <v>0</v>
      </c>
      <c r="EG223" s="39">
        <v>0</v>
      </c>
      <c r="EH223" s="39">
        <v>0</v>
      </c>
      <c r="EI223" s="39">
        <v>0</v>
      </c>
      <c r="EJ223" s="39">
        <v>0</v>
      </c>
      <c r="EK223" s="39">
        <v>0</v>
      </c>
      <c r="EL223" s="39">
        <v>0</v>
      </c>
      <c r="EM223" s="39">
        <v>0</v>
      </c>
      <c r="EN223" s="39">
        <v>0</v>
      </c>
      <c r="EO223" s="39">
        <v>0</v>
      </c>
      <c r="EP223" s="39">
        <v>0</v>
      </c>
      <c r="EQ223" s="39">
        <v>0</v>
      </c>
      <c r="ER223" s="39">
        <v>0</v>
      </c>
      <c r="ES223" s="39">
        <v>0</v>
      </c>
      <c r="ET223" s="39">
        <v>0</v>
      </c>
      <c r="EU223" s="39">
        <v>0</v>
      </c>
      <c r="EV223" s="39">
        <v>0</v>
      </c>
      <c r="EW223" s="39">
        <v>0</v>
      </c>
      <c r="EX223" s="39">
        <v>0</v>
      </c>
      <c r="EY223" s="39">
        <v>0</v>
      </c>
      <c r="EZ223" s="39">
        <v>0</v>
      </c>
      <c r="FA223" s="39">
        <v>0</v>
      </c>
      <c r="FB223" s="39">
        <v>0</v>
      </c>
      <c r="FC223" s="39">
        <v>0</v>
      </c>
      <c r="FD223" s="39">
        <v>0</v>
      </c>
      <c r="FE223" s="39">
        <v>0</v>
      </c>
      <c r="FF223" s="39">
        <v>0</v>
      </c>
      <c r="FG223" s="39">
        <v>0</v>
      </c>
      <c r="FH223" s="39">
        <v>0</v>
      </c>
      <c r="FI223" s="39">
        <v>0</v>
      </c>
      <c r="FJ223" s="39">
        <v>0</v>
      </c>
      <c r="FK223" s="39">
        <v>0</v>
      </c>
      <c r="FL223" s="39">
        <v>0</v>
      </c>
      <c r="FM223" s="39">
        <v>0</v>
      </c>
      <c r="FN223" s="39">
        <v>0</v>
      </c>
      <c r="FO223" s="39">
        <v>0</v>
      </c>
      <c r="FP223" s="39">
        <v>0</v>
      </c>
      <c r="FQ223" s="39">
        <v>0</v>
      </c>
      <c r="FR223" s="39">
        <v>0</v>
      </c>
      <c r="FS223" s="39">
        <v>0</v>
      </c>
      <c r="FT223" s="37">
        <v>0</v>
      </c>
    </row>
    <row r="224" spans="1:176" x14ac:dyDescent="0.25">
      <c r="A224" s="274"/>
      <c r="B224" s="285"/>
      <c r="C224" s="44"/>
      <c r="D224" s="67" t="s">
        <v>2870</v>
      </c>
      <c r="E224" s="63" t="s">
        <v>2871</v>
      </c>
      <c r="F224" s="33">
        <v>0</v>
      </c>
      <c r="G224" s="34">
        <v>0</v>
      </c>
      <c r="H224" s="34">
        <v>0</v>
      </c>
      <c r="I224" s="34">
        <v>0</v>
      </c>
      <c r="J224" s="35">
        <v>0</v>
      </c>
      <c r="L224" s="36">
        <v>0</v>
      </c>
      <c r="M224" s="37">
        <v>0</v>
      </c>
      <c r="N224" s="38">
        <v>1</v>
      </c>
      <c r="O224" s="39">
        <v>0</v>
      </c>
      <c r="P224" s="39">
        <v>1</v>
      </c>
      <c r="Q224" s="39">
        <v>0</v>
      </c>
      <c r="R224" s="39">
        <v>1</v>
      </c>
      <c r="S224" s="39">
        <v>1</v>
      </c>
      <c r="T224" s="39">
        <v>0</v>
      </c>
      <c r="U224" s="39">
        <v>1</v>
      </c>
      <c r="V224" s="39">
        <v>1</v>
      </c>
      <c r="W224" s="39">
        <v>1</v>
      </c>
      <c r="X224" s="40">
        <v>1</v>
      </c>
      <c r="Y224" s="41">
        <v>0</v>
      </c>
      <c r="Z224" s="38">
        <v>0</v>
      </c>
      <c r="AA224" s="40">
        <v>0</v>
      </c>
      <c r="AB224" s="41">
        <v>0</v>
      </c>
      <c r="AC224" s="38">
        <v>0</v>
      </c>
      <c r="AD224" s="39">
        <v>1</v>
      </c>
      <c r="AE224" s="40">
        <v>0</v>
      </c>
      <c r="AF224" s="36">
        <v>1</v>
      </c>
      <c r="AG224" s="39">
        <v>1</v>
      </c>
      <c r="AH224" s="37">
        <v>0</v>
      </c>
      <c r="AI224" s="38">
        <v>0</v>
      </c>
      <c r="AJ224" s="40">
        <v>0</v>
      </c>
      <c r="AK224" s="36">
        <v>0</v>
      </c>
      <c r="AL224" s="39">
        <v>0</v>
      </c>
      <c r="AM224" s="39">
        <v>0</v>
      </c>
      <c r="AN224" s="39">
        <v>0</v>
      </c>
      <c r="AO224" s="37">
        <v>0</v>
      </c>
      <c r="AP224" s="38">
        <v>0</v>
      </c>
      <c r="AQ224" s="39">
        <v>0</v>
      </c>
      <c r="AR224" s="39">
        <v>0</v>
      </c>
      <c r="AS224" s="39">
        <v>0</v>
      </c>
      <c r="AT224" s="40">
        <v>0</v>
      </c>
      <c r="AU224" s="36">
        <v>0</v>
      </c>
      <c r="AV224" s="39">
        <v>1</v>
      </c>
      <c r="AW224" s="39">
        <v>1</v>
      </c>
      <c r="AX224" s="39">
        <v>1</v>
      </c>
      <c r="AY224" s="39">
        <v>1</v>
      </c>
      <c r="AZ224" s="39">
        <v>1</v>
      </c>
      <c r="BA224" s="39">
        <v>0</v>
      </c>
      <c r="BB224" s="39">
        <v>1</v>
      </c>
      <c r="BC224" s="39">
        <v>0</v>
      </c>
      <c r="BD224" s="39">
        <v>1</v>
      </c>
      <c r="BE224" s="39">
        <v>1</v>
      </c>
      <c r="BF224" s="39">
        <v>1</v>
      </c>
      <c r="BG224" s="39">
        <v>1</v>
      </c>
      <c r="BH224" s="39">
        <v>1</v>
      </c>
      <c r="BI224" s="39">
        <v>0</v>
      </c>
      <c r="BJ224" s="39">
        <v>1</v>
      </c>
      <c r="BK224" s="39">
        <v>1</v>
      </c>
      <c r="BL224" s="39">
        <v>1</v>
      </c>
      <c r="BM224" s="39">
        <v>1</v>
      </c>
      <c r="BN224" s="39">
        <v>1</v>
      </c>
      <c r="BO224" s="39">
        <v>1</v>
      </c>
      <c r="BP224" s="39">
        <v>0</v>
      </c>
      <c r="BQ224" s="39">
        <v>1</v>
      </c>
      <c r="BR224" s="39">
        <v>1</v>
      </c>
      <c r="BS224" s="39">
        <v>1</v>
      </c>
      <c r="BT224" s="37">
        <v>1</v>
      </c>
      <c r="BU224" s="38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39">
        <v>0</v>
      </c>
      <c r="DJ224" s="39">
        <v>0</v>
      </c>
      <c r="DK224" s="39">
        <v>0</v>
      </c>
      <c r="DL224" s="39">
        <v>0</v>
      </c>
      <c r="DM224" s="39">
        <v>0</v>
      </c>
      <c r="DN224" s="39">
        <v>0</v>
      </c>
      <c r="DO224" s="39">
        <v>0</v>
      </c>
      <c r="DP224" s="39">
        <v>0</v>
      </c>
      <c r="DQ224" s="39">
        <v>0</v>
      </c>
      <c r="DR224" s="39">
        <v>0</v>
      </c>
      <c r="DS224" s="39">
        <v>0</v>
      </c>
      <c r="DT224" s="39">
        <v>0</v>
      </c>
      <c r="DU224" s="39">
        <v>0</v>
      </c>
      <c r="DV224" s="39">
        <v>0</v>
      </c>
      <c r="DW224" s="39">
        <v>0</v>
      </c>
      <c r="DX224" s="39">
        <v>0</v>
      </c>
      <c r="DY224" s="39">
        <v>0</v>
      </c>
      <c r="DZ224" s="39">
        <v>0</v>
      </c>
      <c r="EA224" s="39">
        <v>0</v>
      </c>
      <c r="EB224" s="39">
        <v>0</v>
      </c>
      <c r="EC224" s="39">
        <v>0</v>
      </c>
      <c r="ED224" s="39">
        <v>0</v>
      </c>
      <c r="EE224" s="39">
        <v>0</v>
      </c>
      <c r="EF224" s="39">
        <v>0</v>
      </c>
      <c r="EG224" s="39">
        <v>0</v>
      </c>
      <c r="EH224" s="39">
        <v>0</v>
      </c>
      <c r="EI224" s="39">
        <v>0</v>
      </c>
      <c r="EJ224" s="39">
        <v>0</v>
      </c>
      <c r="EK224" s="39">
        <v>0</v>
      </c>
      <c r="EL224" s="39">
        <v>0</v>
      </c>
      <c r="EM224" s="39">
        <v>0</v>
      </c>
      <c r="EN224" s="39">
        <v>0</v>
      </c>
      <c r="EO224" s="39">
        <v>0</v>
      </c>
      <c r="EP224" s="39">
        <v>0</v>
      </c>
      <c r="EQ224" s="39">
        <v>0</v>
      </c>
      <c r="ER224" s="39">
        <v>0</v>
      </c>
      <c r="ES224" s="39">
        <v>0</v>
      </c>
      <c r="ET224" s="39">
        <v>0</v>
      </c>
      <c r="EU224" s="39">
        <v>0</v>
      </c>
      <c r="EV224" s="39">
        <v>0</v>
      </c>
      <c r="EW224" s="39">
        <v>0</v>
      </c>
      <c r="EX224" s="39">
        <v>0</v>
      </c>
      <c r="EY224" s="39">
        <v>0</v>
      </c>
      <c r="EZ224" s="39">
        <v>0</v>
      </c>
      <c r="FA224" s="39">
        <v>0</v>
      </c>
      <c r="FB224" s="39">
        <v>0</v>
      </c>
      <c r="FC224" s="39">
        <v>0</v>
      </c>
      <c r="FD224" s="39">
        <v>0</v>
      </c>
      <c r="FE224" s="39">
        <v>0</v>
      </c>
      <c r="FF224" s="39">
        <v>0</v>
      </c>
      <c r="FG224" s="39">
        <v>0</v>
      </c>
      <c r="FH224" s="39">
        <v>0</v>
      </c>
      <c r="FI224" s="39">
        <v>0</v>
      </c>
      <c r="FJ224" s="39">
        <v>0</v>
      </c>
      <c r="FK224" s="39">
        <v>0</v>
      </c>
      <c r="FL224" s="39">
        <v>0</v>
      </c>
      <c r="FM224" s="39">
        <v>0</v>
      </c>
      <c r="FN224" s="39">
        <v>0</v>
      </c>
      <c r="FO224" s="39">
        <v>0</v>
      </c>
      <c r="FP224" s="39">
        <v>0</v>
      </c>
      <c r="FQ224" s="39">
        <v>0</v>
      </c>
      <c r="FR224" s="39">
        <v>0</v>
      </c>
      <c r="FS224" s="39">
        <v>0</v>
      </c>
      <c r="FT224" s="37">
        <v>0</v>
      </c>
    </row>
    <row r="225" spans="1:176" x14ac:dyDescent="0.25">
      <c r="A225" s="274"/>
      <c r="B225" s="286"/>
      <c r="C225" s="44"/>
      <c r="D225" s="67" t="s">
        <v>2872</v>
      </c>
      <c r="E225" s="63" t="s">
        <v>2873</v>
      </c>
      <c r="F225" s="42" t="s">
        <v>2306</v>
      </c>
      <c r="G225" s="42" t="s">
        <v>2306</v>
      </c>
      <c r="H225" s="42" t="s">
        <v>2306</v>
      </c>
      <c r="I225" s="42" t="s">
        <v>2306</v>
      </c>
      <c r="J225" s="43" t="s">
        <v>2306</v>
      </c>
      <c r="L225" s="36">
        <v>1</v>
      </c>
      <c r="M225" s="37">
        <v>1</v>
      </c>
      <c r="N225" s="38">
        <v>1</v>
      </c>
      <c r="O225" s="39">
        <v>1</v>
      </c>
      <c r="P225" s="39">
        <v>0</v>
      </c>
      <c r="Q225" s="39">
        <v>1</v>
      </c>
      <c r="R225" s="39">
        <v>1</v>
      </c>
      <c r="S225" s="39">
        <v>1</v>
      </c>
      <c r="T225" s="39">
        <v>1</v>
      </c>
      <c r="U225" s="39">
        <v>1</v>
      </c>
      <c r="V225" s="39">
        <v>1</v>
      </c>
      <c r="W225" s="39">
        <v>1</v>
      </c>
      <c r="X225" s="40">
        <v>1</v>
      </c>
      <c r="Y225" s="41">
        <v>2</v>
      </c>
      <c r="Z225" s="38">
        <v>5</v>
      </c>
      <c r="AA225" s="40">
        <v>0</v>
      </c>
      <c r="AB225" s="41">
        <v>1</v>
      </c>
      <c r="AC225" s="38">
        <v>1</v>
      </c>
      <c r="AD225" s="39">
        <v>1</v>
      </c>
      <c r="AE225" s="40">
        <v>0</v>
      </c>
      <c r="AF225" s="36">
        <v>1</v>
      </c>
      <c r="AG225" s="39">
        <v>0</v>
      </c>
      <c r="AH225" s="37">
        <v>0</v>
      </c>
      <c r="AI225" s="38">
        <v>1</v>
      </c>
      <c r="AJ225" s="40">
        <v>0</v>
      </c>
      <c r="AK225" s="36">
        <v>1</v>
      </c>
      <c r="AL225" s="39">
        <v>0</v>
      </c>
      <c r="AM225" s="39">
        <v>0</v>
      </c>
      <c r="AN225" s="39">
        <v>1</v>
      </c>
      <c r="AO225" s="37">
        <v>1</v>
      </c>
      <c r="AP225" s="38">
        <v>1</v>
      </c>
      <c r="AQ225" s="39">
        <v>1</v>
      </c>
      <c r="AR225" s="39">
        <v>1</v>
      </c>
      <c r="AS225" s="39">
        <v>1</v>
      </c>
      <c r="AT225" s="40">
        <v>1</v>
      </c>
      <c r="AU225" s="36">
        <v>3</v>
      </c>
      <c r="AV225" s="39">
        <v>3</v>
      </c>
      <c r="AW225" s="39">
        <v>3</v>
      </c>
      <c r="AX225" s="39">
        <v>3</v>
      </c>
      <c r="AY225" s="39">
        <v>0</v>
      </c>
      <c r="AZ225" s="39">
        <v>0</v>
      </c>
      <c r="BA225" s="39">
        <v>3</v>
      </c>
      <c r="BB225" s="39">
        <v>3</v>
      </c>
      <c r="BC225" s="39">
        <v>3</v>
      </c>
      <c r="BD225" s="39">
        <v>3</v>
      </c>
      <c r="BE225" s="39">
        <v>3</v>
      </c>
      <c r="BF225" s="39">
        <v>3</v>
      </c>
      <c r="BG225" s="39">
        <v>0</v>
      </c>
      <c r="BH225" s="39">
        <v>3</v>
      </c>
      <c r="BI225" s="39">
        <v>3</v>
      </c>
      <c r="BJ225" s="39">
        <v>3</v>
      </c>
      <c r="BK225" s="39">
        <v>0</v>
      </c>
      <c r="BL225" s="39">
        <v>3</v>
      </c>
      <c r="BM225" s="39">
        <v>3</v>
      </c>
      <c r="BN225" s="39">
        <v>3</v>
      </c>
      <c r="BO225" s="39">
        <v>3</v>
      </c>
      <c r="BP225" s="39">
        <v>3</v>
      </c>
      <c r="BQ225" s="39">
        <v>3</v>
      </c>
      <c r="BR225" s="39">
        <v>3</v>
      </c>
      <c r="BS225" s="39">
        <v>3</v>
      </c>
      <c r="BT225" s="37">
        <v>1</v>
      </c>
      <c r="BU225" s="38">
        <v>1</v>
      </c>
      <c r="BV225" s="39">
        <v>3</v>
      </c>
      <c r="BW225" s="39">
        <v>1</v>
      </c>
      <c r="BX225" s="39">
        <v>3</v>
      </c>
      <c r="BY225" s="39">
        <v>1</v>
      </c>
      <c r="BZ225" s="39">
        <v>1</v>
      </c>
      <c r="CA225" s="39">
        <v>1</v>
      </c>
      <c r="CB225" s="39">
        <v>1</v>
      </c>
      <c r="CC225" s="39">
        <v>1</v>
      </c>
      <c r="CD225" s="39">
        <v>1</v>
      </c>
      <c r="CE225" s="39">
        <v>1</v>
      </c>
      <c r="CF225" s="39">
        <v>1</v>
      </c>
      <c r="CG225" s="39">
        <v>0</v>
      </c>
      <c r="CH225" s="39">
        <v>1</v>
      </c>
      <c r="CI225" s="39">
        <v>1</v>
      </c>
      <c r="CJ225" s="39">
        <v>1</v>
      </c>
      <c r="CK225" s="39">
        <v>1</v>
      </c>
      <c r="CL225" s="39">
        <v>0</v>
      </c>
      <c r="CM225" s="39">
        <v>0</v>
      </c>
      <c r="CN225" s="39">
        <v>1</v>
      </c>
      <c r="CO225" s="39">
        <v>2</v>
      </c>
      <c r="CP225" s="39">
        <v>0</v>
      </c>
      <c r="CQ225" s="39">
        <v>0</v>
      </c>
      <c r="CR225" s="39">
        <v>0</v>
      </c>
      <c r="CS225" s="39">
        <v>0</v>
      </c>
      <c r="CT225" s="39">
        <v>0</v>
      </c>
      <c r="CU225" s="39">
        <v>1</v>
      </c>
      <c r="CV225" s="39">
        <v>0</v>
      </c>
      <c r="CW225" s="39">
        <v>0</v>
      </c>
      <c r="CX225" s="39">
        <v>1</v>
      </c>
      <c r="CY225" s="39">
        <v>1</v>
      </c>
      <c r="CZ225" s="39">
        <v>1</v>
      </c>
      <c r="DA225" s="39">
        <v>1</v>
      </c>
      <c r="DB225" s="39">
        <v>1</v>
      </c>
      <c r="DC225" s="39">
        <v>1</v>
      </c>
      <c r="DD225" s="39">
        <v>0</v>
      </c>
      <c r="DE225" s="39">
        <v>1</v>
      </c>
      <c r="DF225" s="39">
        <v>0</v>
      </c>
      <c r="DG225" s="39">
        <v>1</v>
      </c>
      <c r="DH225" s="39">
        <v>0</v>
      </c>
      <c r="DI225" s="39">
        <v>1</v>
      </c>
      <c r="DJ225" s="39">
        <v>1</v>
      </c>
      <c r="DK225" s="39">
        <v>1</v>
      </c>
      <c r="DL225" s="39">
        <v>1</v>
      </c>
      <c r="DM225" s="39">
        <v>1</v>
      </c>
      <c r="DN225" s="39">
        <v>0</v>
      </c>
      <c r="DO225" s="39">
        <v>1</v>
      </c>
      <c r="DP225" s="39">
        <v>1</v>
      </c>
      <c r="DQ225" s="39">
        <v>1</v>
      </c>
      <c r="DR225" s="39">
        <v>1</v>
      </c>
      <c r="DS225" s="39">
        <v>1</v>
      </c>
      <c r="DT225" s="39">
        <v>1</v>
      </c>
      <c r="DU225" s="39">
        <v>2</v>
      </c>
      <c r="DV225" s="39">
        <v>1</v>
      </c>
      <c r="DW225" s="39">
        <v>1</v>
      </c>
      <c r="DX225" s="39">
        <v>1</v>
      </c>
      <c r="DY225" s="39">
        <v>1</v>
      </c>
      <c r="DZ225" s="39">
        <v>1</v>
      </c>
      <c r="EA225" s="39">
        <v>1</v>
      </c>
      <c r="EB225" s="39">
        <v>1</v>
      </c>
      <c r="EC225" s="39">
        <v>1</v>
      </c>
      <c r="ED225" s="39">
        <v>1</v>
      </c>
      <c r="EE225" s="39">
        <v>1</v>
      </c>
      <c r="EF225" s="39">
        <v>1</v>
      </c>
      <c r="EG225" s="39">
        <v>1</v>
      </c>
      <c r="EH225" s="39">
        <v>1</v>
      </c>
      <c r="EI225" s="39">
        <v>1</v>
      </c>
      <c r="EJ225" s="39">
        <v>1</v>
      </c>
      <c r="EK225" s="39">
        <v>1</v>
      </c>
      <c r="EL225" s="39">
        <v>1</v>
      </c>
      <c r="EM225" s="39">
        <v>1</v>
      </c>
      <c r="EN225" s="39">
        <v>1</v>
      </c>
      <c r="EO225" s="39">
        <v>0</v>
      </c>
      <c r="EP225" s="39">
        <v>0</v>
      </c>
      <c r="EQ225" s="39">
        <v>1</v>
      </c>
      <c r="ER225" s="39">
        <v>1</v>
      </c>
      <c r="ES225" s="39">
        <v>1</v>
      </c>
      <c r="ET225" s="39">
        <v>1</v>
      </c>
      <c r="EU225" s="39">
        <v>1</v>
      </c>
      <c r="EV225" s="39">
        <v>1</v>
      </c>
      <c r="EW225" s="39">
        <v>1</v>
      </c>
      <c r="EX225" s="39">
        <v>1</v>
      </c>
      <c r="EY225" s="39">
        <v>1</v>
      </c>
      <c r="EZ225" s="39">
        <v>1</v>
      </c>
      <c r="FA225" s="39">
        <v>1</v>
      </c>
      <c r="FB225" s="39">
        <v>1</v>
      </c>
      <c r="FC225" s="39">
        <v>0</v>
      </c>
      <c r="FD225" s="39">
        <v>1</v>
      </c>
      <c r="FE225" s="39">
        <v>1</v>
      </c>
      <c r="FF225" s="39">
        <v>1</v>
      </c>
      <c r="FG225" s="39">
        <v>1</v>
      </c>
      <c r="FH225" s="39">
        <v>1</v>
      </c>
      <c r="FI225" s="39">
        <v>1</v>
      </c>
      <c r="FJ225" s="39">
        <v>1</v>
      </c>
      <c r="FK225" s="39">
        <v>1</v>
      </c>
      <c r="FL225" s="39">
        <v>2</v>
      </c>
      <c r="FM225" s="39">
        <v>1</v>
      </c>
      <c r="FN225" s="39">
        <v>1</v>
      </c>
      <c r="FO225" s="39">
        <v>1</v>
      </c>
      <c r="FP225" s="39">
        <v>1</v>
      </c>
      <c r="FQ225" s="39">
        <v>1</v>
      </c>
      <c r="FR225" s="39">
        <v>0</v>
      </c>
      <c r="FS225" s="39">
        <v>0</v>
      </c>
      <c r="FT225" s="37">
        <v>1</v>
      </c>
    </row>
    <row r="226" spans="1:176" x14ac:dyDescent="0.25">
      <c r="A226" s="274"/>
      <c r="B226" s="284" t="s">
        <v>2874</v>
      </c>
      <c r="C226" s="44"/>
      <c r="D226" s="67" t="s">
        <v>2875</v>
      </c>
      <c r="E226" s="63" t="s">
        <v>2876</v>
      </c>
      <c r="F226" s="33">
        <v>0</v>
      </c>
      <c r="G226" s="34">
        <v>0</v>
      </c>
      <c r="H226" s="34">
        <v>0</v>
      </c>
      <c r="I226" s="34">
        <v>0</v>
      </c>
      <c r="J226" s="35">
        <v>0</v>
      </c>
      <c r="L226" s="36">
        <v>0</v>
      </c>
      <c r="M226" s="37">
        <v>0</v>
      </c>
      <c r="N226" s="38">
        <v>1</v>
      </c>
      <c r="O226" s="39">
        <v>1</v>
      </c>
      <c r="P226" s="39">
        <v>0</v>
      </c>
      <c r="Q226" s="39">
        <v>2</v>
      </c>
      <c r="R226" s="39">
        <v>1</v>
      </c>
      <c r="S226" s="39">
        <v>1</v>
      </c>
      <c r="T226" s="39">
        <v>1</v>
      </c>
      <c r="U226" s="39">
        <v>1</v>
      </c>
      <c r="V226" s="39">
        <v>1</v>
      </c>
      <c r="W226" s="39">
        <v>1</v>
      </c>
      <c r="X226" s="40">
        <v>1</v>
      </c>
      <c r="Y226" s="41">
        <v>0</v>
      </c>
      <c r="Z226" s="38">
        <v>0</v>
      </c>
      <c r="AA226" s="40">
        <v>0</v>
      </c>
      <c r="AB226" s="41">
        <v>0</v>
      </c>
      <c r="AC226" s="38">
        <v>0</v>
      </c>
      <c r="AD226" s="39">
        <v>0</v>
      </c>
      <c r="AE226" s="40">
        <v>0</v>
      </c>
      <c r="AF226" s="36">
        <v>0</v>
      </c>
      <c r="AG226" s="39">
        <v>0</v>
      </c>
      <c r="AH226" s="37">
        <v>0</v>
      </c>
      <c r="AI226" s="38">
        <v>0</v>
      </c>
      <c r="AJ226" s="40">
        <v>0</v>
      </c>
      <c r="AK226" s="36">
        <v>0</v>
      </c>
      <c r="AL226" s="39">
        <v>0</v>
      </c>
      <c r="AM226" s="39">
        <v>0</v>
      </c>
      <c r="AN226" s="39">
        <v>0</v>
      </c>
      <c r="AO226" s="37">
        <v>0</v>
      </c>
      <c r="AP226" s="38">
        <v>0</v>
      </c>
      <c r="AQ226" s="39">
        <v>0</v>
      </c>
      <c r="AR226" s="39">
        <v>0</v>
      </c>
      <c r="AS226" s="39">
        <v>0</v>
      </c>
      <c r="AT226" s="40">
        <v>0</v>
      </c>
      <c r="AU226" s="36">
        <v>0</v>
      </c>
      <c r="AV226" s="39">
        <v>0</v>
      </c>
      <c r="AW226" s="39">
        <v>0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0</v>
      </c>
      <c r="BN226" s="39"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0</v>
      </c>
      <c r="BT226" s="37">
        <v>0</v>
      </c>
      <c r="BU226" s="38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0</v>
      </c>
      <c r="CE226" s="39">
        <v>0</v>
      </c>
      <c r="CF226" s="39">
        <v>0</v>
      </c>
      <c r="CG226" s="39">
        <v>0</v>
      </c>
      <c r="CH226" s="39">
        <v>0</v>
      </c>
      <c r="CI226" s="39">
        <v>0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39">
        <v>0</v>
      </c>
      <c r="DA226" s="39">
        <v>0</v>
      </c>
      <c r="DB226" s="39">
        <v>0</v>
      </c>
      <c r="DC226" s="39">
        <v>0</v>
      </c>
      <c r="DD226" s="39">
        <v>0</v>
      </c>
      <c r="DE226" s="39">
        <v>0</v>
      </c>
      <c r="DF226" s="39">
        <v>0</v>
      </c>
      <c r="DG226" s="39">
        <v>0</v>
      </c>
      <c r="DH226" s="39">
        <v>0</v>
      </c>
      <c r="DI226" s="39">
        <v>0</v>
      </c>
      <c r="DJ226" s="39">
        <v>0</v>
      </c>
      <c r="DK226" s="39">
        <v>0</v>
      </c>
      <c r="DL226" s="39">
        <v>0</v>
      </c>
      <c r="DM226" s="39">
        <v>0</v>
      </c>
      <c r="DN226" s="39">
        <v>0</v>
      </c>
      <c r="DO226" s="39">
        <v>0</v>
      </c>
      <c r="DP226" s="39">
        <v>0</v>
      </c>
      <c r="DQ226" s="39">
        <v>0</v>
      </c>
      <c r="DR226" s="39">
        <v>0</v>
      </c>
      <c r="DS226" s="39">
        <v>0</v>
      </c>
      <c r="DT226" s="39">
        <v>0</v>
      </c>
      <c r="DU226" s="39">
        <v>0</v>
      </c>
      <c r="DV226" s="39">
        <v>0</v>
      </c>
      <c r="DW226" s="39">
        <v>0</v>
      </c>
      <c r="DX226" s="39">
        <v>0</v>
      </c>
      <c r="DY226" s="39">
        <v>0</v>
      </c>
      <c r="DZ226" s="39">
        <v>0</v>
      </c>
      <c r="EA226" s="39">
        <v>0</v>
      </c>
      <c r="EB226" s="39">
        <v>0</v>
      </c>
      <c r="EC226" s="39">
        <v>0</v>
      </c>
      <c r="ED226" s="39">
        <v>0</v>
      </c>
      <c r="EE226" s="39">
        <v>0</v>
      </c>
      <c r="EF226" s="39">
        <v>0</v>
      </c>
      <c r="EG226" s="39">
        <v>0</v>
      </c>
      <c r="EH226" s="39">
        <v>0</v>
      </c>
      <c r="EI226" s="39">
        <v>0</v>
      </c>
      <c r="EJ226" s="39">
        <v>0</v>
      </c>
      <c r="EK226" s="39">
        <v>0</v>
      </c>
      <c r="EL226" s="39">
        <v>0</v>
      </c>
      <c r="EM226" s="39">
        <v>0</v>
      </c>
      <c r="EN226" s="39">
        <v>0</v>
      </c>
      <c r="EO226" s="39">
        <v>0</v>
      </c>
      <c r="EP226" s="39">
        <v>0</v>
      </c>
      <c r="EQ226" s="39">
        <v>0</v>
      </c>
      <c r="ER226" s="39">
        <v>0</v>
      </c>
      <c r="ES226" s="39">
        <v>0</v>
      </c>
      <c r="ET226" s="39">
        <v>0</v>
      </c>
      <c r="EU226" s="39">
        <v>0</v>
      </c>
      <c r="EV226" s="39">
        <v>0</v>
      </c>
      <c r="EW226" s="39">
        <v>0</v>
      </c>
      <c r="EX226" s="39">
        <v>0</v>
      </c>
      <c r="EY226" s="39">
        <v>0</v>
      </c>
      <c r="EZ226" s="39">
        <v>0</v>
      </c>
      <c r="FA226" s="39">
        <v>0</v>
      </c>
      <c r="FB226" s="39">
        <v>0</v>
      </c>
      <c r="FC226" s="39">
        <v>0</v>
      </c>
      <c r="FD226" s="39">
        <v>0</v>
      </c>
      <c r="FE226" s="39">
        <v>0</v>
      </c>
      <c r="FF226" s="39">
        <v>0</v>
      </c>
      <c r="FG226" s="39">
        <v>0</v>
      </c>
      <c r="FH226" s="39">
        <v>0</v>
      </c>
      <c r="FI226" s="39">
        <v>0</v>
      </c>
      <c r="FJ226" s="39">
        <v>0</v>
      </c>
      <c r="FK226" s="39">
        <v>0</v>
      </c>
      <c r="FL226" s="39">
        <v>0</v>
      </c>
      <c r="FM226" s="39">
        <v>0</v>
      </c>
      <c r="FN226" s="39">
        <v>0</v>
      </c>
      <c r="FO226" s="39">
        <v>0</v>
      </c>
      <c r="FP226" s="39">
        <v>0</v>
      </c>
      <c r="FQ226" s="39">
        <v>0</v>
      </c>
      <c r="FR226" s="39">
        <v>0</v>
      </c>
      <c r="FS226" s="39">
        <v>0</v>
      </c>
      <c r="FT226" s="37">
        <v>0</v>
      </c>
    </row>
    <row r="227" spans="1:176" x14ac:dyDescent="0.25">
      <c r="A227" s="274"/>
      <c r="B227" s="285"/>
      <c r="C227" s="44"/>
      <c r="D227" s="67" t="s">
        <v>2877</v>
      </c>
      <c r="E227" s="63" t="s">
        <v>2878</v>
      </c>
      <c r="F227" s="33">
        <v>0</v>
      </c>
      <c r="G227" s="34">
        <v>0</v>
      </c>
      <c r="H227" s="34">
        <v>0</v>
      </c>
      <c r="I227" s="34">
        <v>0</v>
      </c>
      <c r="J227" s="35">
        <v>0</v>
      </c>
      <c r="L227" s="36">
        <v>0</v>
      </c>
      <c r="M227" s="37">
        <v>0</v>
      </c>
      <c r="N227" s="38">
        <v>2</v>
      </c>
      <c r="O227" s="39">
        <v>2</v>
      </c>
      <c r="P227" s="39">
        <v>0</v>
      </c>
      <c r="Q227" s="39">
        <v>2</v>
      </c>
      <c r="R227" s="39">
        <v>2</v>
      </c>
      <c r="S227" s="39">
        <v>2</v>
      </c>
      <c r="T227" s="39">
        <v>1</v>
      </c>
      <c r="U227" s="39">
        <v>2</v>
      </c>
      <c r="V227" s="39">
        <v>2</v>
      </c>
      <c r="W227" s="39">
        <v>2</v>
      </c>
      <c r="X227" s="40">
        <v>2</v>
      </c>
      <c r="Y227" s="41">
        <v>0</v>
      </c>
      <c r="Z227" s="38">
        <v>0</v>
      </c>
      <c r="AA227" s="40">
        <v>0</v>
      </c>
      <c r="AB227" s="41">
        <v>0</v>
      </c>
      <c r="AC227" s="38">
        <v>0</v>
      </c>
      <c r="AD227" s="39">
        <v>0</v>
      </c>
      <c r="AE227" s="40">
        <v>0</v>
      </c>
      <c r="AF227" s="36">
        <v>0</v>
      </c>
      <c r="AG227" s="39">
        <v>0</v>
      </c>
      <c r="AH227" s="37">
        <v>0</v>
      </c>
      <c r="AI227" s="38">
        <v>0</v>
      </c>
      <c r="AJ227" s="40">
        <v>0</v>
      </c>
      <c r="AK227" s="36">
        <v>0</v>
      </c>
      <c r="AL227" s="39">
        <v>0</v>
      </c>
      <c r="AM227" s="39">
        <v>0</v>
      </c>
      <c r="AN227" s="39">
        <v>0</v>
      </c>
      <c r="AO227" s="37">
        <v>0</v>
      </c>
      <c r="AP227" s="38">
        <v>0</v>
      </c>
      <c r="AQ227" s="39">
        <v>0</v>
      </c>
      <c r="AR227" s="39">
        <v>0</v>
      </c>
      <c r="AS227" s="39">
        <v>0</v>
      </c>
      <c r="AT227" s="40">
        <v>0</v>
      </c>
      <c r="AU227" s="36">
        <v>0</v>
      </c>
      <c r="AV227" s="39">
        <v>0</v>
      </c>
      <c r="AW227" s="39">
        <v>0</v>
      </c>
      <c r="AX227" s="39">
        <v>0</v>
      </c>
      <c r="AY227" s="39">
        <v>0</v>
      </c>
      <c r="AZ227" s="39">
        <v>0</v>
      </c>
      <c r="BA227" s="39">
        <v>0</v>
      </c>
      <c r="BB227" s="39">
        <v>0</v>
      </c>
      <c r="BC227" s="39">
        <v>0</v>
      </c>
      <c r="BD227" s="39">
        <v>0</v>
      </c>
      <c r="BE227" s="39">
        <v>0</v>
      </c>
      <c r="BF227" s="39">
        <v>0</v>
      </c>
      <c r="BG227" s="39">
        <v>0</v>
      </c>
      <c r="BH227" s="39">
        <v>0</v>
      </c>
      <c r="BI227" s="39">
        <v>0</v>
      </c>
      <c r="BJ227" s="39">
        <v>0</v>
      </c>
      <c r="BK227" s="39">
        <v>0</v>
      </c>
      <c r="BL227" s="39">
        <v>0</v>
      </c>
      <c r="BM227" s="39">
        <v>0</v>
      </c>
      <c r="BN227" s="39">
        <v>0</v>
      </c>
      <c r="BO227" s="39">
        <v>0</v>
      </c>
      <c r="BP227" s="39">
        <v>0</v>
      </c>
      <c r="BQ227" s="39">
        <v>0</v>
      </c>
      <c r="BR227" s="39">
        <v>0</v>
      </c>
      <c r="BS227" s="39">
        <v>0</v>
      </c>
      <c r="BT227" s="37">
        <v>0</v>
      </c>
      <c r="BU227" s="38">
        <v>0</v>
      </c>
      <c r="BV227" s="39">
        <v>0</v>
      </c>
      <c r="BW227" s="39">
        <v>0</v>
      </c>
      <c r="BX227" s="39">
        <v>0</v>
      </c>
      <c r="BY227" s="39">
        <v>0</v>
      </c>
      <c r="BZ227" s="39">
        <v>0</v>
      </c>
      <c r="CA227" s="39">
        <v>0</v>
      </c>
      <c r="CB227" s="39">
        <v>0</v>
      </c>
      <c r="CC227" s="39">
        <v>0</v>
      </c>
      <c r="CD227" s="39">
        <v>0</v>
      </c>
      <c r="CE227" s="39">
        <v>0</v>
      </c>
      <c r="CF227" s="39">
        <v>0</v>
      </c>
      <c r="CG227" s="39">
        <v>0</v>
      </c>
      <c r="CH227" s="39">
        <v>0</v>
      </c>
      <c r="CI227" s="39">
        <v>0</v>
      </c>
      <c r="CJ227" s="39">
        <v>0</v>
      </c>
      <c r="CK227" s="39">
        <v>0</v>
      </c>
      <c r="CL227" s="39">
        <v>0</v>
      </c>
      <c r="CM227" s="39">
        <v>0</v>
      </c>
      <c r="CN227" s="39">
        <v>0</v>
      </c>
      <c r="CO227" s="39">
        <v>0</v>
      </c>
      <c r="CP227" s="39">
        <v>0</v>
      </c>
      <c r="CQ227" s="39">
        <v>0</v>
      </c>
      <c r="CR227" s="39">
        <v>0</v>
      </c>
      <c r="CS227" s="39">
        <v>0</v>
      </c>
      <c r="CT227" s="39">
        <v>0</v>
      </c>
      <c r="CU227" s="39">
        <v>0</v>
      </c>
      <c r="CV227" s="39">
        <v>0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39">
        <v>0</v>
      </c>
      <c r="DJ227" s="39">
        <v>0</v>
      </c>
      <c r="DK227" s="39">
        <v>0</v>
      </c>
      <c r="DL227" s="39">
        <v>0</v>
      </c>
      <c r="DM227" s="39">
        <v>0</v>
      </c>
      <c r="DN227" s="39">
        <v>0</v>
      </c>
      <c r="DO227" s="39">
        <v>0</v>
      </c>
      <c r="DP227" s="39">
        <v>0</v>
      </c>
      <c r="DQ227" s="39">
        <v>0</v>
      </c>
      <c r="DR227" s="39">
        <v>0</v>
      </c>
      <c r="DS227" s="39">
        <v>0</v>
      </c>
      <c r="DT227" s="39">
        <v>0</v>
      </c>
      <c r="DU227" s="39">
        <v>0</v>
      </c>
      <c r="DV227" s="39">
        <v>0</v>
      </c>
      <c r="DW227" s="39">
        <v>0</v>
      </c>
      <c r="DX227" s="39">
        <v>0</v>
      </c>
      <c r="DY227" s="39">
        <v>0</v>
      </c>
      <c r="DZ227" s="39">
        <v>0</v>
      </c>
      <c r="EA227" s="39">
        <v>0</v>
      </c>
      <c r="EB227" s="39">
        <v>0</v>
      </c>
      <c r="EC227" s="39">
        <v>0</v>
      </c>
      <c r="ED227" s="39">
        <v>0</v>
      </c>
      <c r="EE227" s="39">
        <v>0</v>
      </c>
      <c r="EF227" s="39">
        <v>0</v>
      </c>
      <c r="EG227" s="39">
        <v>0</v>
      </c>
      <c r="EH227" s="39">
        <v>0</v>
      </c>
      <c r="EI227" s="39">
        <v>0</v>
      </c>
      <c r="EJ227" s="39">
        <v>0</v>
      </c>
      <c r="EK227" s="39">
        <v>0</v>
      </c>
      <c r="EL227" s="39">
        <v>0</v>
      </c>
      <c r="EM227" s="39">
        <v>0</v>
      </c>
      <c r="EN227" s="39">
        <v>0</v>
      </c>
      <c r="EO227" s="39">
        <v>0</v>
      </c>
      <c r="EP227" s="39">
        <v>0</v>
      </c>
      <c r="EQ227" s="39">
        <v>0</v>
      </c>
      <c r="ER227" s="39">
        <v>0</v>
      </c>
      <c r="ES227" s="39">
        <v>0</v>
      </c>
      <c r="ET227" s="39">
        <v>0</v>
      </c>
      <c r="EU227" s="39">
        <v>0</v>
      </c>
      <c r="EV227" s="39">
        <v>0</v>
      </c>
      <c r="EW227" s="39">
        <v>0</v>
      </c>
      <c r="EX227" s="39">
        <v>0</v>
      </c>
      <c r="EY227" s="39">
        <v>0</v>
      </c>
      <c r="EZ227" s="39">
        <v>0</v>
      </c>
      <c r="FA227" s="39">
        <v>0</v>
      </c>
      <c r="FB227" s="39">
        <v>0</v>
      </c>
      <c r="FC227" s="39">
        <v>0</v>
      </c>
      <c r="FD227" s="39">
        <v>0</v>
      </c>
      <c r="FE227" s="39">
        <v>0</v>
      </c>
      <c r="FF227" s="39">
        <v>0</v>
      </c>
      <c r="FG227" s="39">
        <v>0</v>
      </c>
      <c r="FH227" s="39">
        <v>0</v>
      </c>
      <c r="FI227" s="39">
        <v>0</v>
      </c>
      <c r="FJ227" s="39">
        <v>0</v>
      </c>
      <c r="FK227" s="39">
        <v>0</v>
      </c>
      <c r="FL227" s="39">
        <v>0</v>
      </c>
      <c r="FM227" s="39">
        <v>0</v>
      </c>
      <c r="FN227" s="39">
        <v>0</v>
      </c>
      <c r="FO227" s="39">
        <v>0</v>
      </c>
      <c r="FP227" s="39">
        <v>0</v>
      </c>
      <c r="FQ227" s="39">
        <v>0</v>
      </c>
      <c r="FR227" s="39">
        <v>0</v>
      </c>
      <c r="FS227" s="39">
        <v>0</v>
      </c>
      <c r="FT227" s="37">
        <v>0</v>
      </c>
    </row>
    <row r="228" spans="1:176" x14ac:dyDescent="0.25">
      <c r="A228" s="274"/>
      <c r="B228" s="285"/>
      <c r="C228" s="44"/>
      <c r="D228" s="67" t="s">
        <v>2879</v>
      </c>
      <c r="E228" s="63" t="s">
        <v>2880</v>
      </c>
      <c r="F228" s="33">
        <v>0</v>
      </c>
      <c r="G228" s="34">
        <v>0</v>
      </c>
      <c r="H228" s="34">
        <v>0</v>
      </c>
      <c r="I228" s="34">
        <v>0</v>
      </c>
      <c r="J228" s="35">
        <v>0</v>
      </c>
      <c r="L228" s="36">
        <v>0</v>
      </c>
      <c r="M228" s="37">
        <v>0</v>
      </c>
      <c r="N228" s="38">
        <v>2</v>
      </c>
      <c r="O228" s="39">
        <v>2</v>
      </c>
      <c r="P228" s="39">
        <v>0</v>
      </c>
      <c r="Q228" s="39">
        <v>2</v>
      </c>
      <c r="R228" s="39">
        <v>2</v>
      </c>
      <c r="S228" s="39">
        <v>2</v>
      </c>
      <c r="T228" s="39">
        <v>2</v>
      </c>
      <c r="U228" s="39">
        <v>2</v>
      </c>
      <c r="V228" s="39">
        <v>3</v>
      </c>
      <c r="W228" s="39">
        <v>2</v>
      </c>
      <c r="X228" s="40">
        <v>2</v>
      </c>
      <c r="Y228" s="41">
        <v>0</v>
      </c>
      <c r="Z228" s="38">
        <v>0</v>
      </c>
      <c r="AA228" s="40">
        <v>0</v>
      </c>
      <c r="AB228" s="41">
        <v>0</v>
      </c>
      <c r="AC228" s="38">
        <v>0</v>
      </c>
      <c r="AD228" s="39">
        <v>0</v>
      </c>
      <c r="AE228" s="40">
        <v>0</v>
      </c>
      <c r="AF228" s="36">
        <v>0</v>
      </c>
      <c r="AG228" s="39">
        <v>0</v>
      </c>
      <c r="AH228" s="37">
        <v>0</v>
      </c>
      <c r="AI228" s="38">
        <v>0</v>
      </c>
      <c r="AJ228" s="40">
        <v>0</v>
      </c>
      <c r="AK228" s="36">
        <v>0</v>
      </c>
      <c r="AL228" s="39">
        <v>0</v>
      </c>
      <c r="AM228" s="39">
        <v>0</v>
      </c>
      <c r="AN228" s="39">
        <v>0</v>
      </c>
      <c r="AO228" s="37">
        <v>0</v>
      </c>
      <c r="AP228" s="38">
        <v>0</v>
      </c>
      <c r="AQ228" s="39">
        <v>0</v>
      </c>
      <c r="AR228" s="39">
        <v>0</v>
      </c>
      <c r="AS228" s="39">
        <v>0</v>
      </c>
      <c r="AT228" s="40">
        <v>0</v>
      </c>
      <c r="AU228" s="36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7">
        <v>0</v>
      </c>
      <c r="BU228" s="38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39">
        <v>0</v>
      </c>
      <c r="DJ228" s="39">
        <v>0</v>
      </c>
      <c r="DK228" s="39">
        <v>0</v>
      </c>
      <c r="DL228" s="39">
        <v>0</v>
      </c>
      <c r="DM228" s="39">
        <v>0</v>
      </c>
      <c r="DN228" s="39">
        <v>0</v>
      </c>
      <c r="DO228" s="39">
        <v>0</v>
      </c>
      <c r="DP228" s="39">
        <v>0</v>
      </c>
      <c r="DQ228" s="39">
        <v>0</v>
      </c>
      <c r="DR228" s="39">
        <v>0</v>
      </c>
      <c r="DS228" s="39">
        <v>0</v>
      </c>
      <c r="DT228" s="39">
        <v>0</v>
      </c>
      <c r="DU228" s="39">
        <v>0</v>
      </c>
      <c r="DV228" s="39">
        <v>0</v>
      </c>
      <c r="DW228" s="39">
        <v>0</v>
      </c>
      <c r="DX228" s="39">
        <v>0</v>
      </c>
      <c r="DY228" s="39">
        <v>0</v>
      </c>
      <c r="DZ228" s="39">
        <v>0</v>
      </c>
      <c r="EA228" s="39">
        <v>0</v>
      </c>
      <c r="EB228" s="39">
        <v>0</v>
      </c>
      <c r="EC228" s="39">
        <v>0</v>
      </c>
      <c r="ED228" s="39">
        <v>0</v>
      </c>
      <c r="EE228" s="39">
        <v>0</v>
      </c>
      <c r="EF228" s="39">
        <v>0</v>
      </c>
      <c r="EG228" s="39">
        <v>0</v>
      </c>
      <c r="EH228" s="39">
        <v>0</v>
      </c>
      <c r="EI228" s="39">
        <v>0</v>
      </c>
      <c r="EJ228" s="39">
        <v>0</v>
      </c>
      <c r="EK228" s="39">
        <v>0</v>
      </c>
      <c r="EL228" s="39">
        <v>0</v>
      </c>
      <c r="EM228" s="39">
        <v>0</v>
      </c>
      <c r="EN228" s="39">
        <v>0</v>
      </c>
      <c r="EO228" s="39">
        <v>0</v>
      </c>
      <c r="EP228" s="39">
        <v>0</v>
      </c>
      <c r="EQ228" s="39">
        <v>0</v>
      </c>
      <c r="ER228" s="39">
        <v>0</v>
      </c>
      <c r="ES228" s="39">
        <v>0</v>
      </c>
      <c r="ET228" s="39">
        <v>0</v>
      </c>
      <c r="EU228" s="39">
        <v>0</v>
      </c>
      <c r="EV228" s="39">
        <v>0</v>
      </c>
      <c r="EW228" s="39">
        <v>0</v>
      </c>
      <c r="EX228" s="39">
        <v>0</v>
      </c>
      <c r="EY228" s="39">
        <v>0</v>
      </c>
      <c r="EZ228" s="39">
        <v>0</v>
      </c>
      <c r="FA228" s="39">
        <v>0</v>
      </c>
      <c r="FB228" s="39">
        <v>0</v>
      </c>
      <c r="FC228" s="39">
        <v>0</v>
      </c>
      <c r="FD228" s="39">
        <v>0</v>
      </c>
      <c r="FE228" s="39">
        <v>0</v>
      </c>
      <c r="FF228" s="39">
        <v>0</v>
      </c>
      <c r="FG228" s="39">
        <v>0</v>
      </c>
      <c r="FH228" s="39">
        <v>0</v>
      </c>
      <c r="FI228" s="39">
        <v>0</v>
      </c>
      <c r="FJ228" s="39">
        <v>0</v>
      </c>
      <c r="FK228" s="39">
        <v>0</v>
      </c>
      <c r="FL228" s="39">
        <v>0</v>
      </c>
      <c r="FM228" s="39">
        <v>0</v>
      </c>
      <c r="FN228" s="39">
        <v>0</v>
      </c>
      <c r="FO228" s="39">
        <v>0</v>
      </c>
      <c r="FP228" s="39">
        <v>0</v>
      </c>
      <c r="FQ228" s="39">
        <v>0</v>
      </c>
      <c r="FR228" s="39">
        <v>0</v>
      </c>
      <c r="FS228" s="39">
        <v>0</v>
      </c>
      <c r="FT228" s="37">
        <v>0</v>
      </c>
    </row>
    <row r="229" spans="1:176" x14ac:dyDescent="0.25">
      <c r="A229" s="274"/>
      <c r="B229" s="285"/>
      <c r="C229" s="44"/>
      <c r="D229" s="67" t="s">
        <v>2881</v>
      </c>
      <c r="E229" s="63" t="s">
        <v>2882</v>
      </c>
      <c r="F229" s="33">
        <v>2</v>
      </c>
      <c r="G229" s="34">
        <v>2</v>
      </c>
      <c r="H229" s="34">
        <v>2</v>
      </c>
      <c r="I229" s="34">
        <v>2</v>
      </c>
      <c r="J229" s="35">
        <v>2</v>
      </c>
      <c r="L229" s="36">
        <v>1</v>
      </c>
      <c r="M229" s="37">
        <v>1</v>
      </c>
      <c r="N229" s="38">
        <v>2</v>
      </c>
      <c r="O229" s="39">
        <v>1</v>
      </c>
      <c r="P229" s="39">
        <v>1</v>
      </c>
      <c r="Q229" s="39">
        <v>2</v>
      </c>
      <c r="R229" s="39">
        <v>2</v>
      </c>
      <c r="S229" s="39">
        <v>2</v>
      </c>
      <c r="T229" s="39">
        <v>2</v>
      </c>
      <c r="U229" s="39">
        <v>2</v>
      </c>
      <c r="V229" s="39">
        <v>3</v>
      </c>
      <c r="W229" s="39">
        <v>2</v>
      </c>
      <c r="X229" s="40">
        <v>1</v>
      </c>
      <c r="Y229" s="41">
        <v>0</v>
      </c>
      <c r="Z229" s="38">
        <v>0</v>
      </c>
      <c r="AA229" s="40">
        <v>0</v>
      </c>
      <c r="AB229" s="41">
        <v>0</v>
      </c>
      <c r="AC229" s="38">
        <v>1</v>
      </c>
      <c r="AD229" s="39">
        <v>1</v>
      </c>
      <c r="AE229" s="40">
        <v>1</v>
      </c>
      <c r="AF229" s="36">
        <v>1</v>
      </c>
      <c r="AG229" s="39">
        <v>0</v>
      </c>
      <c r="AH229" s="37">
        <v>1</v>
      </c>
      <c r="AI229" s="38">
        <v>1</v>
      </c>
      <c r="AJ229" s="40">
        <v>1</v>
      </c>
      <c r="AK229" s="36">
        <v>0</v>
      </c>
      <c r="AL229" s="39">
        <v>1</v>
      </c>
      <c r="AM229" s="39">
        <v>1</v>
      </c>
      <c r="AN229" s="39">
        <v>1</v>
      </c>
      <c r="AO229" s="37">
        <v>1</v>
      </c>
      <c r="AP229" s="38">
        <v>1</v>
      </c>
      <c r="AQ229" s="39">
        <v>1</v>
      </c>
      <c r="AR229" s="39">
        <v>0</v>
      </c>
      <c r="AS229" s="39">
        <v>1</v>
      </c>
      <c r="AT229" s="40">
        <v>1</v>
      </c>
      <c r="AU229" s="36">
        <v>1</v>
      </c>
      <c r="AV229" s="39">
        <v>1</v>
      </c>
      <c r="AW229" s="39">
        <v>1</v>
      </c>
      <c r="AX229" s="39">
        <v>1</v>
      </c>
      <c r="AY229" s="39">
        <v>0</v>
      </c>
      <c r="AZ229" s="39">
        <v>1</v>
      </c>
      <c r="BA229" s="39">
        <v>1</v>
      </c>
      <c r="BB229" s="39">
        <v>0</v>
      </c>
      <c r="BC229" s="39">
        <v>2</v>
      </c>
      <c r="BD229" s="39">
        <v>0</v>
      </c>
      <c r="BE229" s="39">
        <v>1</v>
      </c>
      <c r="BF229" s="39">
        <v>0</v>
      </c>
      <c r="BG229" s="39">
        <v>0</v>
      </c>
      <c r="BH229" s="39">
        <v>0</v>
      </c>
      <c r="BI229" s="39">
        <v>1</v>
      </c>
      <c r="BJ229" s="39">
        <v>1</v>
      </c>
      <c r="BK229" s="39">
        <v>1</v>
      </c>
      <c r="BL229" s="39">
        <v>1</v>
      </c>
      <c r="BM229" s="39">
        <v>1</v>
      </c>
      <c r="BN229" s="39">
        <v>1</v>
      </c>
      <c r="BO229" s="39">
        <v>1</v>
      </c>
      <c r="BP229" s="39">
        <v>1</v>
      </c>
      <c r="BQ229" s="39">
        <v>1</v>
      </c>
      <c r="BR229" s="39">
        <v>1</v>
      </c>
      <c r="BS229" s="39">
        <v>1</v>
      </c>
      <c r="BT229" s="37">
        <v>2</v>
      </c>
      <c r="BU229" s="38">
        <v>1</v>
      </c>
      <c r="BV229" s="39">
        <v>1</v>
      </c>
      <c r="BW229" s="39">
        <v>2</v>
      </c>
      <c r="BX229" s="39">
        <v>1</v>
      </c>
      <c r="BY229" s="39">
        <v>1</v>
      </c>
      <c r="BZ229" s="39">
        <v>1</v>
      </c>
      <c r="CA229" s="39">
        <v>2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0</v>
      </c>
      <c r="CH229" s="39">
        <v>0</v>
      </c>
      <c r="CI229" s="39">
        <v>1</v>
      </c>
      <c r="CJ229" s="39">
        <v>1</v>
      </c>
      <c r="CK229" s="39">
        <v>0</v>
      </c>
      <c r="CL229" s="39">
        <v>0</v>
      </c>
      <c r="CM229" s="39">
        <v>1</v>
      </c>
      <c r="CN229" s="39">
        <v>0</v>
      </c>
      <c r="CO229" s="39">
        <v>0</v>
      </c>
      <c r="CP229" s="39">
        <v>1</v>
      </c>
      <c r="CQ229" s="39">
        <v>1</v>
      </c>
      <c r="CR229" s="39">
        <v>1</v>
      </c>
      <c r="CS229" s="39">
        <v>1</v>
      </c>
      <c r="CT229" s="39">
        <v>0</v>
      </c>
      <c r="CU229" s="39">
        <v>1</v>
      </c>
      <c r="CV229" s="39">
        <v>0</v>
      </c>
      <c r="CW229" s="39">
        <v>1</v>
      </c>
      <c r="CX229" s="39">
        <v>0</v>
      </c>
      <c r="CY229" s="39">
        <v>0</v>
      </c>
      <c r="CZ229" s="39">
        <v>1</v>
      </c>
      <c r="DA229" s="39">
        <v>0</v>
      </c>
      <c r="DB229" s="39">
        <v>1</v>
      </c>
      <c r="DC229" s="39">
        <v>1</v>
      </c>
      <c r="DD229" s="39">
        <v>1</v>
      </c>
      <c r="DE229" s="39">
        <v>1</v>
      </c>
      <c r="DF229" s="39">
        <v>1</v>
      </c>
      <c r="DG229" s="39">
        <v>1</v>
      </c>
      <c r="DH229" s="39">
        <v>0</v>
      </c>
      <c r="DI229" s="39">
        <v>1</v>
      </c>
      <c r="DJ229" s="39">
        <v>1</v>
      </c>
      <c r="DK229" s="39">
        <v>1</v>
      </c>
      <c r="DL229" s="39">
        <v>1</v>
      </c>
      <c r="DM229" s="39">
        <v>1</v>
      </c>
      <c r="DN229" s="39">
        <v>1</v>
      </c>
      <c r="DO229" s="39">
        <v>1</v>
      </c>
      <c r="DP229" s="39">
        <v>1</v>
      </c>
      <c r="DQ229" s="39">
        <v>1</v>
      </c>
      <c r="DR229" s="39">
        <v>1</v>
      </c>
      <c r="DS229" s="39">
        <v>1</v>
      </c>
      <c r="DT229" s="39">
        <v>0</v>
      </c>
      <c r="DU229" s="39">
        <v>0</v>
      </c>
      <c r="DV229" s="39">
        <v>1</v>
      </c>
      <c r="DW229" s="39">
        <v>0</v>
      </c>
      <c r="DX229" s="39">
        <v>1</v>
      </c>
      <c r="DY229" s="39">
        <v>2</v>
      </c>
      <c r="DZ229" s="39">
        <v>1</v>
      </c>
      <c r="EA229" s="39">
        <v>1</v>
      </c>
      <c r="EB229" s="39">
        <v>1</v>
      </c>
      <c r="EC229" s="39">
        <v>1</v>
      </c>
      <c r="ED229" s="39">
        <v>1</v>
      </c>
      <c r="EE229" s="39">
        <v>1</v>
      </c>
      <c r="EF229" s="39">
        <v>1</v>
      </c>
      <c r="EG229" s="39">
        <v>1</v>
      </c>
      <c r="EH229" s="39">
        <v>2</v>
      </c>
      <c r="EI229" s="39">
        <v>1</v>
      </c>
      <c r="EJ229" s="39">
        <v>1</v>
      </c>
      <c r="EK229" s="39">
        <v>0</v>
      </c>
      <c r="EL229" s="39">
        <v>0</v>
      </c>
      <c r="EM229" s="39">
        <v>0</v>
      </c>
      <c r="EN229" s="39">
        <v>0</v>
      </c>
      <c r="EO229" s="39">
        <v>1</v>
      </c>
      <c r="EP229" s="39">
        <v>1</v>
      </c>
      <c r="EQ229" s="39">
        <v>0</v>
      </c>
      <c r="ER229" s="39">
        <v>0</v>
      </c>
      <c r="ES229" s="39">
        <v>0</v>
      </c>
      <c r="ET229" s="39">
        <v>1</v>
      </c>
      <c r="EU229" s="39">
        <v>1</v>
      </c>
      <c r="EV229" s="39">
        <v>1</v>
      </c>
      <c r="EW229" s="39">
        <v>0</v>
      </c>
      <c r="EX229" s="39">
        <v>2</v>
      </c>
      <c r="EY229" s="39">
        <v>2</v>
      </c>
      <c r="EZ229" s="39">
        <v>1</v>
      </c>
      <c r="FA229" s="39">
        <v>0</v>
      </c>
      <c r="FB229" s="39">
        <v>0</v>
      </c>
      <c r="FC229" s="39">
        <v>1</v>
      </c>
      <c r="FD229" s="39">
        <v>0</v>
      </c>
      <c r="FE229" s="39">
        <v>0</v>
      </c>
      <c r="FF229" s="39">
        <v>2</v>
      </c>
      <c r="FG229" s="39">
        <v>0</v>
      </c>
      <c r="FH229" s="39">
        <v>0</v>
      </c>
      <c r="FI229" s="39">
        <v>0</v>
      </c>
      <c r="FJ229" s="39">
        <v>0</v>
      </c>
      <c r="FK229" s="39">
        <v>1</v>
      </c>
      <c r="FL229" s="39">
        <v>0</v>
      </c>
      <c r="FM229" s="39">
        <v>0</v>
      </c>
      <c r="FN229" s="39">
        <v>0</v>
      </c>
      <c r="FO229" s="39">
        <v>0</v>
      </c>
      <c r="FP229" s="39">
        <v>0</v>
      </c>
      <c r="FQ229" s="39">
        <v>1</v>
      </c>
      <c r="FR229" s="39">
        <v>0</v>
      </c>
      <c r="FS229" s="39">
        <v>1</v>
      </c>
      <c r="FT229" s="37">
        <v>1</v>
      </c>
    </row>
    <row r="230" spans="1:176" x14ac:dyDescent="0.25">
      <c r="A230" s="274"/>
      <c r="B230" s="285"/>
      <c r="C230" s="44"/>
      <c r="D230" s="67" t="s">
        <v>2883</v>
      </c>
      <c r="E230" s="63" t="s">
        <v>2884</v>
      </c>
      <c r="F230" s="33">
        <v>0</v>
      </c>
      <c r="G230" s="34">
        <v>1</v>
      </c>
      <c r="H230" s="34">
        <v>1</v>
      </c>
      <c r="I230" s="34">
        <v>1</v>
      </c>
      <c r="J230" s="35">
        <v>1</v>
      </c>
      <c r="L230" s="36">
        <v>0</v>
      </c>
      <c r="M230" s="37">
        <v>0</v>
      </c>
      <c r="N230" s="38">
        <v>2</v>
      </c>
      <c r="O230" s="39">
        <v>2</v>
      </c>
      <c r="P230" s="39">
        <v>0</v>
      </c>
      <c r="Q230" s="39">
        <v>2</v>
      </c>
      <c r="R230" s="39">
        <v>2</v>
      </c>
      <c r="S230" s="39">
        <v>2</v>
      </c>
      <c r="T230" s="39">
        <v>0</v>
      </c>
      <c r="U230" s="39">
        <v>0</v>
      </c>
      <c r="V230" s="39">
        <v>0</v>
      </c>
      <c r="W230" s="39">
        <v>0</v>
      </c>
      <c r="X230" s="40">
        <v>0</v>
      </c>
      <c r="Y230" s="41">
        <v>0</v>
      </c>
      <c r="Z230" s="38">
        <v>0</v>
      </c>
      <c r="AA230" s="40">
        <v>0</v>
      </c>
      <c r="AB230" s="41">
        <v>0</v>
      </c>
      <c r="AC230" s="38">
        <v>0</v>
      </c>
      <c r="AD230" s="39">
        <v>0</v>
      </c>
      <c r="AE230" s="40">
        <v>0</v>
      </c>
      <c r="AF230" s="36">
        <v>0</v>
      </c>
      <c r="AG230" s="39">
        <v>0</v>
      </c>
      <c r="AH230" s="37">
        <v>0</v>
      </c>
      <c r="AI230" s="38">
        <v>0</v>
      </c>
      <c r="AJ230" s="40">
        <v>0</v>
      </c>
      <c r="AK230" s="36">
        <v>0</v>
      </c>
      <c r="AL230" s="39">
        <v>0</v>
      </c>
      <c r="AM230" s="39">
        <v>0</v>
      </c>
      <c r="AN230" s="39">
        <v>0</v>
      </c>
      <c r="AO230" s="37">
        <v>0</v>
      </c>
      <c r="AP230" s="38">
        <v>0</v>
      </c>
      <c r="AQ230" s="39">
        <v>0</v>
      </c>
      <c r="AR230" s="39">
        <v>1</v>
      </c>
      <c r="AS230" s="39">
        <v>0</v>
      </c>
      <c r="AT230" s="40">
        <v>0</v>
      </c>
      <c r="AU230" s="36">
        <v>0</v>
      </c>
      <c r="AV230" s="39">
        <v>0</v>
      </c>
      <c r="AW230" s="39">
        <v>1</v>
      </c>
      <c r="AX230" s="39">
        <v>0</v>
      </c>
      <c r="AY230" s="39">
        <v>0</v>
      </c>
      <c r="AZ230" s="39">
        <v>0</v>
      </c>
      <c r="BA230" s="39">
        <v>0</v>
      </c>
      <c r="BB230" s="39">
        <v>0</v>
      </c>
      <c r="BC230" s="39">
        <v>0</v>
      </c>
      <c r="BD230" s="39">
        <v>1</v>
      </c>
      <c r="BE230" s="39">
        <v>3</v>
      </c>
      <c r="BF230" s="39">
        <v>3</v>
      </c>
      <c r="BG230" s="39">
        <v>1</v>
      </c>
      <c r="BH230" s="39">
        <v>1</v>
      </c>
      <c r="BI230" s="39">
        <v>0</v>
      </c>
      <c r="BJ230" s="39">
        <v>1</v>
      </c>
      <c r="BK230" s="39">
        <v>2</v>
      </c>
      <c r="BL230" s="39">
        <v>1</v>
      </c>
      <c r="BM230" s="39">
        <v>1</v>
      </c>
      <c r="BN230" s="39">
        <v>1</v>
      </c>
      <c r="BO230" s="39">
        <v>1</v>
      </c>
      <c r="BP230" s="39">
        <v>1</v>
      </c>
      <c r="BQ230" s="39">
        <v>2</v>
      </c>
      <c r="BR230" s="39">
        <v>2</v>
      </c>
      <c r="BS230" s="39">
        <v>2</v>
      </c>
      <c r="BT230" s="37">
        <v>2</v>
      </c>
      <c r="BU230" s="38">
        <v>0</v>
      </c>
      <c r="BV230" s="39">
        <v>1</v>
      </c>
      <c r="BW230" s="39">
        <v>0</v>
      </c>
      <c r="BX230" s="39">
        <v>0</v>
      </c>
      <c r="BY230" s="39">
        <v>0</v>
      </c>
      <c r="BZ230" s="39">
        <v>0</v>
      </c>
      <c r="CA230" s="39">
        <v>0</v>
      </c>
      <c r="CB230" s="39">
        <v>0</v>
      </c>
      <c r="CC230" s="39">
        <v>1</v>
      </c>
      <c r="CD230" s="39">
        <v>0</v>
      </c>
      <c r="CE230" s="39"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v>0</v>
      </c>
      <c r="CL230" s="39">
        <v>0</v>
      </c>
      <c r="CM230" s="39">
        <v>0</v>
      </c>
      <c r="CN230" s="39">
        <v>0</v>
      </c>
      <c r="CO230" s="39">
        <v>1</v>
      </c>
      <c r="CP230" s="39">
        <v>1</v>
      </c>
      <c r="CQ230" s="39">
        <v>1</v>
      </c>
      <c r="CR230" s="39">
        <v>1</v>
      </c>
      <c r="CS230" s="39">
        <v>1</v>
      </c>
      <c r="CT230" s="39">
        <v>0</v>
      </c>
      <c r="CU230" s="39">
        <v>1</v>
      </c>
      <c r="CV230" s="39">
        <v>0</v>
      </c>
      <c r="CW230" s="39">
        <v>0</v>
      </c>
      <c r="CX230" s="39">
        <v>0</v>
      </c>
      <c r="CY230" s="39">
        <v>0</v>
      </c>
      <c r="CZ230" s="39">
        <v>1</v>
      </c>
      <c r="DA230" s="39">
        <v>0</v>
      </c>
      <c r="DB230" s="39">
        <v>0</v>
      </c>
      <c r="DC230" s="39">
        <v>0</v>
      </c>
      <c r="DD230" s="39">
        <v>0</v>
      </c>
      <c r="DE230" s="39">
        <v>0</v>
      </c>
      <c r="DF230" s="39">
        <v>1</v>
      </c>
      <c r="DG230" s="39">
        <v>1</v>
      </c>
      <c r="DH230" s="39">
        <v>0</v>
      </c>
      <c r="DI230" s="39">
        <v>0</v>
      </c>
      <c r="DJ230" s="39">
        <v>1</v>
      </c>
      <c r="DK230" s="39">
        <v>1</v>
      </c>
      <c r="DL230" s="39">
        <v>4</v>
      </c>
      <c r="DM230" s="39">
        <v>0</v>
      </c>
      <c r="DN230" s="39">
        <v>0</v>
      </c>
      <c r="DO230" s="39">
        <v>1</v>
      </c>
      <c r="DP230" s="39">
        <v>1</v>
      </c>
      <c r="DQ230" s="39">
        <v>1</v>
      </c>
      <c r="DR230" s="39">
        <v>0</v>
      </c>
      <c r="DS230" s="39">
        <v>0</v>
      </c>
      <c r="DT230" s="39">
        <v>0</v>
      </c>
      <c r="DU230" s="39">
        <v>0</v>
      </c>
      <c r="DV230" s="39">
        <v>0</v>
      </c>
      <c r="DW230" s="39">
        <v>0</v>
      </c>
      <c r="DX230" s="39">
        <v>0</v>
      </c>
      <c r="DY230" s="39">
        <v>0</v>
      </c>
      <c r="DZ230" s="39">
        <v>0</v>
      </c>
      <c r="EA230" s="39">
        <v>0</v>
      </c>
      <c r="EB230" s="39">
        <v>0</v>
      </c>
      <c r="EC230" s="39">
        <v>0</v>
      </c>
      <c r="ED230" s="39">
        <v>0</v>
      </c>
      <c r="EE230" s="39">
        <v>0</v>
      </c>
      <c r="EF230" s="39">
        <v>0</v>
      </c>
      <c r="EG230" s="39">
        <v>1</v>
      </c>
      <c r="EH230" s="39">
        <v>1</v>
      </c>
      <c r="EI230" s="39">
        <v>1</v>
      </c>
      <c r="EJ230" s="39">
        <v>1</v>
      </c>
      <c r="EK230" s="39">
        <v>1</v>
      </c>
      <c r="EL230" s="39">
        <v>1</v>
      </c>
      <c r="EM230" s="39">
        <v>1</v>
      </c>
      <c r="EN230" s="39">
        <v>1</v>
      </c>
      <c r="EO230" s="39">
        <v>1</v>
      </c>
      <c r="EP230" s="39">
        <v>1</v>
      </c>
      <c r="EQ230" s="39">
        <v>0</v>
      </c>
      <c r="ER230" s="39">
        <v>1</v>
      </c>
      <c r="ES230" s="39">
        <v>1</v>
      </c>
      <c r="ET230" s="39">
        <v>1</v>
      </c>
      <c r="EU230" s="39">
        <v>1</v>
      </c>
      <c r="EV230" s="39">
        <v>1</v>
      </c>
      <c r="EW230" s="39">
        <v>1</v>
      </c>
      <c r="EX230" s="39">
        <v>0</v>
      </c>
      <c r="EY230" s="39">
        <v>0</v>
      </c>
      <c r="EZ230" s="39">
        <v>1</v>
      </c>
      <c r="FA230" s="39">
        <v>1</v>
      </c>
      <c r="FB230" s="39">
        <v>1</v>
      </c>
      <c r="FC230" s="39">
        <v>1</v>
      </c>
      <c r="FD230" s="39">
        <v>1</v>
      </c>
      <c r="FE230" s="39">
        <v>1</v>
      </c>
      <c r="FF230" s="39">
        <v>1</v>
      </c>
      <c r="FG230" s="39">
        <v>1</v>
      </c>
      <c r="FH230" s="39">
        <v>3</v>
      </c>
      <c r="FI230" s="39">
        <v>2</v>
      </c>
      <c r="FJ230" s="39">
        <v>1</v>
      </c>
      <c r="FK230" s="39">
        <v>1</v>
      </c>
      <c r="FL230" s="39">
        <v>1</v>
      </c>
      <c r="FM230" s="39">
        <v>1</v>
      </c>
      <c r="FN230" s="39">
        <v>1</v>
      </c>
      <c r="FO230" s="39">
        <v>1</v>
      </c>
      <c r="FP230" s="39">
        <v>1</v>
      </c>
      <c r="FQ230" s="39">
        <v>1</v>
      </c>
      <c r="FR230" s="39">
        <v>0</v>
      </c>
      <c r="FS230" s="39">
        <v>0</v>
      </c>
      <c r="FT230" s="37">
        <v>1</v>
      </c>
    </row>
    <row r="231" spans="1:176" x14ac:dyDescent="0.25">
      <c r="A231" s="274"/>
      <c r="B231" s="286"/>
      <c r="C231" s="44"/>
      <c r="D231" s="67" t="s">
        <v>2885</v>
      </c>
      <c r="E231" s="63" t="s">
        <v>2886</v>
      </c>
      <c r="F231" s="33">
        <v>0</v>
      </c>
      <c r="G231" s="34">
        <v>0</v>
      </c>
      <c r="H231" s="34">
        <v>0</v>
      </c>
      <c r="I231" s="34">
        <v>0</v>
      </c>
      <c r="J231" s="35">
        <v>0</v>
      </c>
      <c r="L231" s="36">
        <v>0</v>
      </c>
      <c r="M231" s="37">
        <v>0</v>
      </c>
      <c r="N231" s="38">
        <v>2</v>
      </c>
      <c r="O231" s="39">
        <v>2</v>
      </c>
      <c r="P231" s="39">
        <v>0</v>
      </c>
      <c r="Q231" s="39">
        <v>2</v>
      </c>
      <c r="R231" s="39">
        <v>3</v>
      </c>
      <c r="S231" s="39">
        <v>3</v>
      </c>
      <c r="T231" s="39">
        <v>3</v>
      </c>
      <c r="U231" s="39">
        <v>3</v>
      </c>
      <c r="V231" s="39">
        <v>5</v>
      </c>
      <c r="W231" s="39">
        <v>1</v>
      </c>
      <c r="X231" s="40">
        <v>3</v>
      </c>
      <c r="Y231" s="41">
        <v>0</v>
      </c>
      <c r="Z231" s="38">
        <v>0</v>
      </c>
      <c r="AA231" s="40">
        <v>0</v>
      </c>
      <c r="AB231" s="41">
        <v>0</v>
      </c>
      <c r="AC231" s="38">
        <v>0</v>
      </c>
      <c r="AD231" s="39">
        <v>0</v>
      </c>
      <c r="AE231" s="40">
        <v>1</v>
      </c>
      <c r="AF231" s="36">
        <v>0</v>
      </c>
      <c r="AG231" s="39">
        <v>0</v>
      </c>
      <c r="AH231" s="37">
        <v>0</v>
      </c>
      <c r="AI231" s="38">
        <v>0</v>
      </c>
      <c r="AJ231" s="40">
        <v>0</v>
      </c>
      <c r="AK231" s="36">
        <v>0</v>
      </c>
      <c r="AL231" s="39">
        <v>0</v>
      </c>
      <c r="AM231" s="39">
        <v>0</v>
      </c>
      <c r="AN231" s="39">
        <v>0</v>
      </c>
      <c r="AO231" s="37">
        <v>0</v>
      </c>
      <c r="AP231" s="38">
        <v>0</v>
      </c>
      <c r="AQ231" s="39">
        <v>0</v>
      </c>
      <c r="AR231" s="39">
        <v>0</v>
      </c>
      <c r="AS231" s="39">
        <v>0</v>
      </c>
      <c r="AT231" s="40">
        <v>0</v>
      </c>
      <c r="AU231" s="36">
        <v>0</v>
      </c>
      <c r="AV231" s="39">
        <v>0</v>
      </c>
      <c r="AW231" s="39">
        <v>0</v>
      </c>
      <c r="AX231" s="39">
        <v>0</v>
      </c>
      <c r="AY231" s="39">
        <v>0</v>
      </c>
      <c r="AZ231" s="39">
        <v>0</v>
      </c>
      <c r="BA231" s="39">
        <v>0</v>
      </c>
      <c r="BB231" s="39">
        <v>0</v>
      </c>
      <c r="BC231" s="39">
        <v>0</v>
      </c>
      <c r="BD231" s="39">
        <v>0</v>
      </c>
      <c r="BE231" s="39">
        <v>0</v>
      </c>
      <c r="BF231" s="39">
        <v>0</v>
      </c>
      <c r="BG231" s="39">
        <v>0</v>
      </c>
      <c r="BH231" s="39">
        <v>0</v>
      </c>
      <c r="BI231" s="39">
        <v>0</v>
      </c>
      <c r="BJ231" s="39">
        <v>0</v>
      </c>
      <c r="BK231" s="39">
        <v>0</v>
      </c>
      <c r="BL231" s="39">
        <v>0</v>
      </c>
      <c r="BM231" s="39">
        <v>0</v>
      </c>
      <c r="BN231" s="39"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7">
        <v>0</v>
      </c>
      <c r="BU231" s="38">
        <v>0</v>
      </c>
      <c r="BV231" s="39">
        <v>0</v>
      </c>
      <c r="BW231" s="39">
        <v>0</v>
      </c>
      <c r="BX231" s="39">
        <v>0</v>
      </c>
      <c r="BY231" s="39">
        <v>0</v>
      </c>
      <c r="BZ231" s="39">
        <v>1</v>
      </c>
      <c r="CA231" s="39">
        <v>0</v>
      </c>
      <c r="CB231" s="39">
        <v>0</v>
      </c>
      <c r="CC231" s="39">
        <v>1</v>
      </c>
      <c r="CD231" s="39">
        <v>0</v>
      </c>
      <c r="CE231" s="39">
        <v>0</v>
      </c>
      <c r="CF231" s="39">
        <v>0</v>
      </c>
      <c r="CG231" s="39">
        <v>0</v>
      </c>
      <c r="CH231" s="39">
        <v>0</v>
      </c>
      <c r="CI231" s="39">
        <v>0</v>
      </c>
      <c r="CJ231" s="39">
        <v>0</v>
      </c>
      <c r="CK231" s="39">
        <v>0</v>
      </c>
      <c r="CL231" s="39">
        <v>0</v>
      </c>
      <c r="CM231" s="39">
        <v>1</v>
      </c>
      <c r="CN231" s="39">
        <v>0</v>
      </c>
      <c r="CO231" s="39">
        <v>0</v>
      </c>
      <c r="CP231" s="39">
        <v>0</v>
      </c>
      <c r="CQ231" s="39">
        <v>1</v>
      </c>
      <c r="CR231" s="39">
        <v>0</v>
      </c>
      <c r="CS231" s="39">
        <v>1</v>
      </c>
      <c r="CT231" s="39">
        <v>0</v>
      </c>
      <c r="CU231" s="39">
        <v>0</v>
      </c>
      <c r="CV231" s="39">
        <v>0</v>
      </c>
      <c r="CW231" s="39">
        <v>0</v>
      </c>
      <c r="CX231" s="39">
        <v>1</v>
      </c>
      <c r="CY231" s="39">
        <v>0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1</v>
      </c>
      <c r="DF231" s="39">
        <v>0</v>
      </c>
      <c r="DG231" s="39">
        <v>0</v>
      </c>
      <c r="DH231" s="39">
        <v>0</v>
      </c>
      <c r="DI231" s="39">
        <v>0</v>
      </c>
      <c r="DJ231" s="39">
        <v>0</v>
      </c>
      <c r="DK231" s="39">
        <v>0</v>
      </c>
      <c r="DL231" s="39">
        <v>0</v>
      </c>
      <c r="DM231" s="39">
        <v>1</v>
      </c>
      <c r="DN231" s="39">
        <v>0</v>
      </c>
      <c r="DO231" s="39">
        <v>0</v>
      </c>
      <c r="DP231" s="39">
        <v>0</v>
      </c>
      <c r="DQ231" s="39">
        <v>0</v>
      </c>
      <c r="DR231" s="39">
        <v>0</v>
      </c>
      <c r="DS231" s="39">
        <v>0</v>
      </c>
      <c r="DT231" s="39">
        <v>0</v>
      </c>
      <c r="DU231" s="39">
        <v>0</v>
      </c>
      <c r="DV231" s="39">
        <v>0</v>
      </c>
      <c r="DW231" s="39">
        <v>0</v>
      </c>
      <c r="DX231" s="39">
        <v>0</v>
      </c>
      <c r="DY231" s="39">
        <v>0</v>
      </c>
      <c r="DZ231" s="39">
        <v>0</v>
      </c>
      <c r="EA231" s="39">
        <v>0</v>
      </c>
      <c r="EB231" s="39">
        <v>0</v>
      </c>
      <c r="EC231" s="39">
        <v>0</v>
      </c>
      <c r="ED231" s="39">
        <v>0</v>
      </c>
      <c r="EE231" s="39">
        <v>0</v>
      </c>
      <c r="EF231" s="39">
        <v>0</v>
      </c>
      <c r="EG231" s="39">
        <v>0</v>
      </c>
      <c r="EH231" s="39">
        <v>0</v>
      </c>
      <c r="EI231" s="39">
        <v>0</v>
      </c>
      <c r="EJ231" s="39">
        <v>0</v>
      </c>
      <c r="EK231" s="39">
        <v>0</v>
      </c>
      <c r="EL231" s="39">
        <v>0</v>
      </c>
      <c r="EM231" s="39">
        <v>0</v>
      </c>
      <c r="EN231" s="39">
        <v>0</v>
      </c>
      <c r="EO231" s="39">
        <v>0</v>
      </c>
      <c r="EP231" s="39">
        <v>0</v>
      </c>
      <c r="EQ231" s="39">
        <v>0</v>
      </c>
      <c r="ER231" s="39">
        <v>0</v>
      </c>
      <c r="ES231" s="39">
        <v>0</v>
      </c>
      <c r="ET231" s="39">
        <v>0</v>
      </c>
      <c r="EU231" s="39">
        <v>0</v>
      </c>
      <c r="EV231" s="39">
        <v>0</v>
      </c>
      <c r="EW231" s="39">
        <v>0</v>
      </c>
      <c r="EX231" s="39">
        <v>0</v>
      </c>
      <c r="EY231" s="39">
        <v>0</v>
      </c>
      <c r="EZ231" s="39">
        <v>0</v>
      </c>
      <c r="FA231" s="39">
        <v>0</v>
      </c>
      <c r="FB231" s="39">
        <v>0</v>
      </c>
      <c r="FC231" s="39">
        <v>0</v>
      </c>
      <c r="FD231" s="39">
        <v>0</v>
      </c>
      <c r="FE231" s="39">
        <v>0</v>
      </c>
      <c r="FF231" s="39">
        <v>0</v>
      </c>
      <c r="FG231" s="39">
        <v>0</v>
      </c>
      <c r="FH231" s="39">
        <v>0</v>
      </c>
      <c r="FI231" s="39">
        <v>0</v>
      </c>
      <c r="FJ231" s="39">
        <v>0</v>
      </c>
      <c r="FK231" s="39">
        <v>0</v>
      </c>
      <c r="FL231" s="39">
        <v>0</v>
      </c>
      <c r="FM231" s="39">
        <v>0</v>
      </c>
      <c r="FN231" s="39">
        <v>0</v>
      </c>
      <c r="FO231" s="39">
        <v>0</v>
      </c>
      <c r="FP231" s="39">
        <v>0</v>
      </c>
      <c r="FQ231" s="39">
        <v>0</v>
      </c>
      <c r="FR231" s="39">
        <v>0</v>
      </c>
      <c r="FS231" s="39">
        <v>0</v>
      </c>
      <c r="FT231" s="37">
        <v>0</v>
      </c>
    </row>
    <row r="232" spans="1:176" x14ac:dyDescent="0.25">
      <c r="A232" s="274"/>
      <c r="B232" s="96" t="s">
        <v>2887</v>
      </c>
      <c r="C232" s="8"/>
      <c r="D232" s="67" t="s">
        <v>2888</v>
      </c>
      <c r="E232" s="32" t="s">
        <v>2889</v>
      </c>
      <c r="F232" s="33">
        <v>0</v>
      </c>
      <c r="G232" s="34">
        <v>0</v>
      </c>
      <c r="H232" s="34">
        <v>0</v>
      </c>
      <c r="I232" s="34">
        <v>0</v>
      </c>
      <c r="J232" s="35">
        <v>0</v>
      </c>
      <c r="L232" s="36"/>
      <c r="M232" s="37"/>
      <c r="N232" s="38"/>
      <c r="O232" s="39"/>
      <c r="P232" s="39"/>
      <c r="Q232" s="39"/>
      <c r="R232" s="39"/>
      <c r="S232" s="39"/>
      <c r="T232" s="39"/>
      <c r="U232" s="39"/>
      <c r="V232" s="39"/>
      <c r="W232" s="39"/>
      <c r="X232" s="40"/>
      <c r="Y232" s="41"/>
      <c r="Z232" s="38"/>
      <c r="AA232" s="40"/>
      <c r="AB232" s="41"/>
      <c r="AC232" s="38"/>
      <c r="AD232" s="39"/>
      <c r="AE232" s="40"/>
      <c r="AF232" s="36"/>
      <c r="AG232" s="39"/>
      <c r="AH232" s="37"/>
      <c r="AI232" s="38"/>
      <c r="AJ232" s="40"/>
      <c r="AK232" s="36"/>
      <c r="AL232" s="39"/>
      <c r="AM232" s="39"/>
      <c r="AN232" s="39"/>
      <c r="AO232" s="37"/>
      <c r="AP232" s="38"/>
      <c r="AQ232" s="39"/>
      <c r="AR232" s="39"/>
      <c r="AS232" s="39"/>
      <c r="AT232" s="40"/>
      <c r="AU232" s="36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7"/>
      <c r="BU232" s="38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7"/>
    </row>
    <row r="233" spans="1:176" x14ac:dyDescent="0.25">
      <c r="A233" s="274"/>
      <c r="B233" s="96" t="s">
        <v>2890</v>
      </c>
      <c r="C233" s="31"/>
      <c r="D233" s="67"/>
      <c r="E233" s="63" t="s">
        <v>2891</v>
      </c>
      <c r="F233" s="33"/>
      <c r="G233" s="34"/>
      <c r="H233" s="34"/>
      <c r="I233" s="34"/>
      <c r="J233" s="35"/>
      <c r="L233" s="36"/>
      <c r="M233" s="37"/>
      <c r="N233" s="38"/>
      <c r="O233" s="39"/>
      <c r="P233" s="39"/>
      <c r="Q233" s="39"/>
      <c r="R233" s="39"/>
      <c r="S233" s="39"/>
      <c r="T233" s="39"/>
      <c r="U233" s="39"/>
      <c r="V233" s="39"/>
      <c r="W233" s="39"/>
      <c r="X233" s="40"/>
      <c r="Y233" s="41"/>
      <c r="Z233" s="38"/>
      <c r="AA233" s="40"/>
      <c r="AB233" s="41"/>
      <c r="AC233" s="38"/>
      <c r="AD233" s="39"/>
      <c r="AE233" s="40"/>
      <c r="AF233" s="36"/>
      <c r="AG233" s="39"/>
      <c r="AH233" s="37"/>
      <c r="AI233" s="38"/>
      <c r="AJ233" s="40"/>
      <c r="AK233" s="36"/>
      <c r="AL233" s="39"/>
      <c r="AM233" s="39"/>
      <c r="AN233" s="39"/>
      <c r="AO233" s="37"/>
      <c r="AP233" s="38"/>
      <c r="AQ233" s="39"/>
      <c r="AR233" s="39"/>
      <c r="AS233" s="39"/>
      <c r="AT233" s="40"/>
      <c r="AU233" s="36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7"/>
      <c r="BU233" s="38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7"/>
    </row>
    <row r="234" spans="1:176" x14ac:dyDescent="0.25">
      <c r="A234" s="274"/>
      <c r="B234" s="96" t="s">
        <v>2892</v>
      </c>
      <c r="C234" s="31" t="s">
        <v>2893</v>
      </c>
      <c r="D234" s="67" t="s">
        <v>596</v>
      </c>
      <c r="E234" s="63" t="s">
        <v>2894</v>
      </c>
      <c r="F234" s="33">
        <v>0</v>
      </c>
      <c r="G234" s="34">
        <v>0</v>
      </c>
      <c r="H234" s="34">
        <v>0</v>
      </c>
      <c r="I234" s="34">
        <v>1</v>
      </c>
      <c r="J234" s="35">
        <v>1</v>
      </c>
      <c r="L234" s="36">
        <v>2</v>
      </c>
      <c r="M234" s="37">
        <v>2</v>
      </c>
      <c r="N234" s="38">
        <v>2</v>
      </c>
      <c r="O234" s="39">
        <v>2</v>
      </c>
      <c r="P234" s="39">
        <v>0</v>
      </c>
      <c r="Q234" s="39">
        <v>2</v>
      </c>
      <c r="R234" s="39">
        <v>2</v>
      </c>
      <c r="S234" s="39">
        <v>2</v>
      </c>
      <c r="T234" s="39">
        <v>1</v>
      </c>
      <c r="U234" s="39">
        <v>1</v>
      </c>
      <c r="V234" s="39">
        <v>2</v>
      </c>
      <c r="W234" s="39">
        <v>1</v>
      </c>
      <c r="X234" s="40">
        <v>1</v>
      </c>
      <c r="Y234" s="41">
        <v>1</v>
      </c>
      <c r="Z234" s="38">
        <v>1</v>
      </c>
      <c r="AA234" s="40">
        <v>1</v>
      </c>
      <c r="AB234" s="41">
        <v>0</v>
      </c>
      <c r="AC234" s="38">
        <v>2</v>
      </c>
      <c r="AD234" s="39">
        <v>1</v>
      </c>
      <c r="AE234" s="40">
        <v>1</v>
      </c>
      <c r="AF234" s="36">
        <v>2</v>
      </c>
      <c r="AG234" s="39">
        <v>1</v>
      </c>
      <c r="AH234" s="37">
        <v>2</v>
      </c>
      <c r="AI234" s="38">
        <v>1</v>
      </c>
      <c r="AJ234" s="40">
        <v>1</v>
      </c>
      <c r="AK234" s="36">
        <v>3</v>
      </c>
      <c r="AL234" s="39">
        <v>1</v>
      </c>
      <c r="AM234" s="39">
        <v>0</v>
      </c>
      <c r="AN234" s="39">
        <v>2</v>
      </c>
      <c r="AO234" s="37">
        <v>2</v>
      </c>
      <c r="AP234" s="38">
        <v>1</v>
      </c>
      <c r="AQ234" s="39">
        <v>2</v>
      </c>
      <c r="AR234" s="39">
        <v>2</v>
      </c>
      <c r="AS234" s="39">
        <v>2</v>
      </c>
      <c r="AT234" s="40">
        <v>2</v>
      </c>
      <c r="AU234" s="36">
        <v>5</v>
      </c>
      <c r="AV234" s="39">
        <v>5</v>
      </c>
      <c r="AW234" s="39">
        <v>5</v>
      </c>
      <c r="AX234" s="39">
        <v>5</v>
      </c>
      <c r="AY234" s="39">
        <v>4</v>
      </c>
      <c r="AZ234" s="39">
        <v>4</v>
      </c>
      <c r="BA234" s="39">
        <v>4</v>
      </c>
      <c r="BB234" s="39">
        <v>4</v>
      </c>
      <c r="BC234" s="39">
        <v>5</v>
      </c>
      <c r="BD234" s="39">
        <v>2</v>
      </c>
      <c r="BE234" s="39">
        <v>4</v>
      </c>
      <c r="BF234" s="39">
        <v>4</v>
      </c>
      <c r="BG234" s="39">
        <v>2</v>
      </c>
      <c r="BH234" s="39">
        <v>2</v>
      </c>
      <c r="BI234" s="39">
        <v>0</v>
      </c>
      <c r="BJ234" s="39">
        <v>2</v>
      </c>
      <c r="BK234" s="39">
        <v>2</v>
      </c>
      <c r="BL234" s="39">
        <v>2</v>
      </c>
      <c r="BM234" s="39">
        <v>2</v>
      </c>
      <c r="BN234" s="39">
        <v>2</v>
      </c>
      <c r="BO234" s="39">
        <v>3</v>
      </c>
      <c r="BP234" s="39">
        <v>4</v>
      </c>
      <c r="BQ234" s="39">
        <v>2</v>
      </c>
      <c r="BR234" s="39">
        <v>2</v>
      </c>
      <c r="BS234" s="39">
        <v>2</v>
      </c>
      <c r="BT234" s="37">
        <v>2</v>
      </c>
      <c r="BU234" s="38">
        <v>3</v>
      </c>
      <c r="BV234" s="39">
        <v>3</v>
      </c>
      <c r="BW234" s="39">
        <v>3</v>
      </c>
      <c r="BX234" s="39">
        <v>2</v>
      </c>
      <c r="BY234" s="39">
        <v>4</v>
      </c>
      <c r="BZ234" s="39">
        <v>4</v>
      </c>
      <c r="CA234" s="39">
        <v>3</v>
      </c>
      <c r="CB234" s="39">
        <v>2</v>
      </c>
      <c r="CC234" s="39">
        <v>2</v>
      </c>
      <c r="CD234" s="39">
        <v>3</v>
      </c>
      <c r="CE234" s="39">
        <v>2</v>
      </c>
      <c r="CF234" s="39">
        <v>3</v>
      </c>
      <c r="CG234" s="39">
        <v>1</v>
      </c>
      <c r="CH234" s="39">
        <v>3</v>
      </c>
      <c r="CI234" s="39">
        <v>3</v>
      </c>
      <c r="CJ234" s="39">
        <v>1</v>
      </c>
      <c r="CK234" s="39">
        <v>3</v>
      </c>
      <c r="CL234" s="39">
        <v>3</v>
      </c>
      <c r="CM234" s="39">
        <v>2</v>
      </c>
      <c r="CN234" s="39">
        <v>3</v>
      </c>
      <c r="CO234" s="39">
        <v>2</v>
      </c>
      <c r="CP234" s="39">
        <v>1</v>
      </c>
      <c r="CQ234" s="39">
        <v>2</v>
      </c>
      <c r="CR234" s="39">
        <v>2</v>
      </c>
      <c r="CS234" s="39">
        <v>1</v>
      </c>
      <c r="CT234" s="39">
        <v>2</v>
      </c>
      <c r="CU234" s="39">
        <v>3</v>
      </c>
      <c r="CV234" s="39">
        <v>1</v>
      </c>
      <c r="CW234" s="39">
        <v>1</v>
      </c>
      <c r="CX234" s="39">
        <v>2</v>
      </c>
      <c r="CY234" s="39">
        <v>3</v>
      </c>
      <c r="CZ234" s="39">
        <v>2</v>
      </c>
      <c r="DA234" s="39">
        <v>2</v>
      </c>
      <c r="DB234" s="39">
        <v>3</v>
      </c>
      <c r="DC234" s="39">
        <v>3</v>
      </c>
      <c r="DD234" s="39">
        <v>3</v>
      </c>
      <c r="DE234" s="39">
        <v>2</v>
      </c>
      <c r="DF234" s="39">
        <v>2</v>
      </c>
      <c r="DG234" s="39">
        <v>0</v>
      </c>
      <c r="DH234" s="39">
        <v>1</v>
      </c>
      <c r="DI234" s="39">
        <v>3</v>
      </c>
      <c r="DJ234" s="39">
        <v>3</v>
      </c>
      <c r="DK234" s="39">
        <v>2</v>
      </c>
      <c r="DL234" s="39">
        <v>3</v>
      </c>
      <c r="DM234" s="39">
        <v>3</v>
      </c>
      <c r="DN234" s="39">
        <v>1</v>
      </c>
      <c r="DO234" s="39">
        <v>3</v>
      </c>
      <c r="DP234" s="39">
        <v>3</v>
      </c>
      <c r="DQ234" s="39">
        <v>3</v>
      </c>
      <c r="DR234" s="39">
        <v>3</v>
      </c>
      <c r="DS234" s="39">
        <v>3</v>
      </c>
      <c r="DT234" s="39">
        <v>2</v>
      </c>
      <c r="DU234" s="39">
        <v>3</v>
      </c>
      <c r="DV234" s="39">
        <v>3</v>
      </c>
      <c r="DW234" s="39">
        <v>5</v>
      </c>
      <c r="DX234" s="39">
        <v>6</v>
      </c>
      <c r="DY234" s="39">
        <v>6</v>
      </c>
      <c r="DZ234" s="39">
        <v>6</v>
      </c>
      <c r="EA234" s="39">
        <v>6</v>
      </c>
      <c r="EB234" s="39">
        <v>4</v>
      </c>
      <c r="EC234" s="39">
        <v>3</v>
      </c>
      <c r="ED234" s="39">
        <v>4</v>
      </c>
      <c r="EE234" s="39">
        <v>4</v>
      </c>
      <c r="EF234" s="39">
        <v>3</v>
      </c>
      <c r="EG234" s="39">
        <v>4</v>
      </c>
      <c r="EH234" s="39">
        <v>3</v>
      </c>
      <c r="EI234" s="39">
        <v>4</v>
      </c>
      <c r="EJ234" s="39">
        <v>4</v>
      </c>
      <c r="EK234" s="39">
        <v>4</v>
      </c>
      <c r="EL234" s="39">
        <v>3</v>
      </c>
      <c r="EM234" s="39">
        <v>3</v>
      </c>
      <c r="EN234" s="39">
        <v>2</v>
      </c>
      <c r="EO234" s="39">
        <v>2</v>
      </c>
      <c r="EP234" s="39">
        <v>4</v>
      </c>
      <c r="EQ234" s="39">
        <v>1</v>
      </c>
      <c r="ER234" s="39">
        <v>4</v>
      </c>
      <c r="ES234" s="39">
        <v>3</v>
      </c>
      <c r="ET234" s="39">
        <v>4</v>
      </c>
      <c r="EU234" s="39">
        <v>4</v>
      </c>
      <c r="EV234" s="39">
        <v>4</v>
      </c>
      <c r="EW234" s="39">
        <v>4</v>
      </c>
      <c r="EX234" s="39">
        <v>3</v>
      </c>
      <c r="EY234" s="39">
        <v>4</v>
      </c>
      <c r="EZ234" s="39">
        <v>4</v>
      </c>
      <c r="FA234" s="39">
        <v>2</v>
      </c>
      <c r="FB234" s="39">
        <v>4</v>
      </c>
      <c r="FC234" s="39">
        <v>4</v>
      </c>
      <c r="FD234" s="39">
        <v>4</v>
      </c>
      <c r="FE234" s="39">
        <v>4</v>
      </c>
      <c r="FF234" s="39">
        <v>4</v>
      </c>
      <c r="FG234" s="39">
        <v>2</v>
      </c>
      <c r="FH234" s="39">
        <v>4</v>
      </c>
      <c r="FI234" s="39">
        <v>3</v>
      </c>
      <c r="FJ234" s="39">
        <v>4</v>
      </c>
      <c r="FK234" s="39">
        <v>4</v>
      </c>
      <c r="FL234" s="39">
        <v>2</v>
      </c>
      <c r="FM234" s="39">
        <v>1</v>
      </c>
      <c r="FN234" s="39">
        <v>4</v>
      </c>
      <c r="FO234" s="39">
        <v>5</v>
      </c>
      <c r="FP234" s="39">
        <v>4</v>
      </c>
      <c r="FQ234" s="39">
        <v>4</v>
      </c>
      <c r="FR234" s="39">
        <v>3</v>
      </c>
      <c r="FS234" s="39">
        <v>1</v>
      </c>
      <c r="FT234" s="37">
        <v>3</v>
      </c>
    </row>
    <row r="235" spans="1:176" x14ac:dyDescent="0.25">
      <c r="A235" s="274"/>
      <c r="B235" s="96" t="s">
        <v>2895</v>
      </c>
      <c r="C235" s="31" t="s">
        <v>2896</v>
      </c>
      <c r="D235" s="67" t="s">
        <v>2897</v>
      </c>
      <c r="E235" s="63" t="s">
        <v>2898</v>
      </c>
      <c r="F235" s="42" t="s">
        <v>2306</v>
      </c>
      <c r="G235" s="42" t="s">
        <v>2306</v>
      </c>
      <c r="H235" s="42" t="s">
        <v>2306</v>
      </c>
      <c r="I235" s="42" t="s">
        <v>2306</v>
      </c>
      <c r="J235" s="43" t="s">
        <v>2306</v>
      </c>
      <c r="L235" s="36">
        <v>1</v>
      </c>
      <c r="M235" s="37">
        <v>1</v>
      </c>
      <c r="N235" s="38">
        <v>1</v>
      </c>
      <c r="O235" s="39">
        <v>1</v>
      </c>
      <c r="P235" s="39">
        <v>0</v>
      </c>
      <c r="Q235" s="39">
        <v>1</v>
      </c>
      <c r="R235" s="39">
        <v>1</v>
      </c>
      <c r="S235" s="39">
        <v>1</v>
      </c>
      <c r="T235" s="39">
        <v>1</v>
      </c>
      <c r="U235" s="39">
        <v>1</v>
      </c>
      <c r="V235" s="39">
        <v>1</v>
      </c>
      <c r="W235" s="39">
        <v>1</v>
      </c>
      <c r="X235" s="40">
        <v>1</v>
      </c>
      <c r="Y235" s="41">
        <v>1</v>
      </c>
      <c r="Z235" s="38">
        <v>1</v>
      </c>
      <c r="AA235" s="40">
        <v>1</v>
      </c>
      <c r="AB235" s="41">
        <v>0</v>
      </c>
      <c r="AC235" s="38">
        <v>1</v>
      </c>
      <c r="AD235" s="39">
        <v>1</v>
      </c>
      <c r="AE235" s="40">
        <v>1</v>
      </c>
      <c r="AF235" s="36">
        <v>1</v>
      </c>
      <c r="AG235" s="39">
        <v>1</v>
      </c>
      <c r="AH235" s="37">
        <v>0</v>
      </c>
      <c r="AI235" s="38">
        <v>1</v>
      </c>
      <c r="AJ235" s="40">
        <v>0</v>
      </c>
      <c r="AK235" s="36">
        <v>1</v>
      </c>
      <c r="AL235" s="39">
        <v>0</v>
      </c>
      <c r="AM235" s="39">
        <v>0</v>
      </c>
      <c r="AN235" s="39">
        <v>1</v>
      </c>
      <c r="AO235" s="37">
        <v>1</v>
      </c>
      <c r="AP235" s="38">
        <v>0</v>
      </c>
      <c r="AQ235" s="39">
        <v>1</v>
      </c>
      <c r="AR235" s="39">
        <v>2</v>
      </c>
      <c r="AS235" s="39">
        <v>1</v>
      </c>
      <c r="AT235" s="40">
        <v>1</v>
      </c>
      <c r="AU235" s="36">
        <v>1</v>
      </c>
      <c r="AV235" s="39">
        <v>1</v>
      </c>
      <c r="AW235" s="39">
        <v>1</v>
      </c>
      <c r="AX235" s="39">
        <v>1</v>
      </c>
      <c r="AY235" s="39">
        <v>1</v>
      </c>
      <c r="AZ235" s="39">
        <v>1</v>
      </c>
      <c r="BA235" s="39">
        <v>0</v>
      </c>
      <c r="BB235" s="39">
        <v>1</v>
      </c>
      <c r="BC235" s="39">
        <v>1</v>
      </c>
      <c r="BD235" s="39">
        <v>0</v>
      </c>
      <c r="BE235" s="39">
        <v>1</v>
      </c>
      <c r="BF235" s="39">
        <v>1</v>
      </c>
      <c r="BG235" s="39">
        <v>1</v>
      </c>
      <c r="BH235" s="39">
        <v>1</v>
      </c>
      <c r="BI235" s="39">
        <v>1</v>
      </c>
      <c r="BJ235" s="39">
        <v>0</v>
      </c>
      <c r="BK235" s="39">
        <v>1</v>
      </c>
      <c r="BL235" s="39">
        <v>1</v>
      </c>
      <c r="BM235" s="39">
        <v>0</v>
      </c>
      <c r="BN235" s="39">
        <v>1</v>
      </c>
      <c r="BO235" s="39">
        <v>1</v>
      </c>
      <c r="BP235" s="39">
        <v>1</v>
      </c>
      <c r="BQ235" s="39">
        <v>1</v>
      </c>
      <c r="BR235" s="39">
        <v>1</v>
      </c>
      <c r="BS235" s="39">
        <v>1</v>
      </c>
      <c r="BT235" s="37">
        <v>1</v>
      </c>
      <c r="BU235" s="38">
        <v>2</v>
      </c>
      <c r="BV235" s="39">
        <v>2</v>
      </c>
      <c r="BW235" s="39">
        <v>2</v>
      </c>
      <c r="BX235" s="39">
        <v>1</v>
      </c>
      <c r="BY235" s="39">
        <v>1</v>
      </c>
      <c r="BZ235" s="39">
        <v>1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1</v>
      </c>
      <c r="CG235" s="39">
        <v>0</v>
      </c>
      <c r="CH235" s="39">
        <v>0</v>
      </c>
      <c r="CI235" s="39">
        <v>0</v>
      </c>
      <c r="CJ235" s="39">
        <v>1</v>
      </c>
      <c r="CK235" s="39">
        <v>0</v>
      </c>
      <c r="CL235" s="39">
        <v>1</v>
      </c>
      <c r="CM235" s="39">
        <v>0</v>
      </c>
      <c r="CN235" s="39">
        <v>1</v>
      </c>
      <c r="CO235" s="39">
        <v>1</v>
      </c>
      <c r="CP235" s="39">
        <v>1</v>
      </c>
      <c r="CQ235" s="39">
        <v>1</v>
      </c>
      <c r="CR235" s="39">
        <v>1</v>
      </c>
      <c r="CS235" s="39">
        <v>0</v>
      </c>
      <c r="CT235" s="39">
        <v>1</v>
      </c>
      <c r="CU235" s="39">
        <v>1</v>
      </c>
      <c r="CV235" s="39">
        <v>0</v>
      </c>
      <c r="CW235" s="39">
        <v>1</v>
      </c>
      <c r="CX235" s="39">
        <v>0</v>
      </c>
      <c r="CY235" s="39">
        <v>1</v>
      </c>
      <c r="CZ235" s="39">
        <v>0</v>
      </c>
      <c r="DA235" s="39">
        <v>0</v>
      </c>
      <c r="DB235" s="39">
        <v>1</v>
      </c>
      <c r="DC235" s="39">
        <v>1</v>
      </c>
      <c r="DD235" s="39">
        <v>1</v>
      </c>
      <c r="DE235" s="39">
        <v>1</v>
      </c>
      <c r="DF235" s="39">
        <v>0</v>
      </c>
      <c r="DG235" s="39">
        <v>1</v>
      </c>
      <c r="DH235" s="39">
        <v>1</v>
      </c>
      <c r="DI235" s="39">
        <v>0</v>
      </c>
      <c r="DJ235" s="39">
        <v>1</v>
      </c>
      <c r="DK235" s="39">
        <v>1</v>
      </c>
      <c r="DL235" s="39">
        <v>1</v>
      </c>
      <c r="DM235" s="39">
        <v>0</v>
      </c>
      <c r="DN235" s="39">
        <v>0</v>
      </c>
      <c r="DO235" s="39">
        <v>1</v>
      </c>
      <c r="DP235" s="39">
        <v>1</v>
      </c>
      <c r="DQ235" s="39">
        <v>1</v>
      </c>
      <c r="DR235" s="39">
        <v>1</v>
      </c>
      <c r="DS235" s="39">
        <v>1</v>
      </c>
      <c r="DT235" s="39">
        <v>1</v>
      </c>
      <c r="DU235" s="39">
        <v>1</v>
      </c>
      <c r="DV235" s="39">
        <v>1</v>
      </c>
      <c r="DW235" s="39">
        <v>1</v>
      </c>
      <c r="DX235" s="39">
        <v>1</v>
      </c>
      <c r="DY235" s="39">
        <v>1</v>
      </c>
      <c r="DZ235" s="39">
        <v>1</v>
      </c>
      <c r="EA235" s="39">
        <v>1</v>
      </c>
      <c r="EB235" s="39">
        <v>1</v>
      </c>
      <c r="EC235" s="39">
        <v>0</v>
      </c>
      <c r="ED235" s="39">
        <v>1</v>
      </c>
      <c r="EE235" s="39">
        <v>1</v>
      </c>
      <c r="EF235" s="39">
        <v>0</v>
      </c>
      <c r="EG235" s="39">
        <v>1</v>
      </c>
      <c r="EH235" s="39">
        <v>1</v>
      </c>
      <c r="EI235" s="39">
        <v>1</v>
      </c>
      <c r="EJ235" s="39">
        <v>1</v>
      </c>
      <c r="EK235" s="39">
        <v>1</v>
      </c>
      <c r="EL235" s="39">
        <v>1</v>
      </c>
      <c r="EM235" s="39">
        <v>1</v>
      </c>
      <c r="EN235" s="39">
        <v>1</v>
      </c>
      <c r="EO235" s="39">
        <v>0</v>
      </c>
      <c r="EP235" s="39">
        <v>1</v>
      </c>
      <c r="EQ235" s="39">
        <v>0</v>
      </c>
      <c r="ER235" s="39">
        <v>1</v>
      </c>
      <c r="ES235" s="39">
        <v>1</v>
      </c>
      <c r="ET235" s="39">
        <v>1</v>
      </c>
      <c r="EU235" s="39">
        <v>1</v>
      </c>
      <c r="EV235" s="39">
        <v>1</v>
      </c>
      <c r="EW235" s="39">
        <v>1</v>
      </c>
      <c r="EX235" s="39">
        <v>0</v>
      </c>
      <c r="EY235" s="39">
        <v>1</v>
      </c>
      <c r="EZ235" s="39">
        <v>1</v>
      </c>
      <c r="FA235" s="39">
        <v>0</v>
      </c>
      <c r="FB235" s="39">
        <v>1</v>
      </c>
      <c r="FC235" s="39">
        <v>1</v>
      </c>
      <c r="FD235" s="39">
        <v>1</v>
      </c>
      <c r="FE235" s="39">
        <v>1</v>
      </c>
      <c r="FF235" s="39">
        <v>1</v>
      </c>
      <c r="FG235" s="39">
        <v>0</v>
      </c>
      <c r="FH235" s="39">
        <v>1</v>
      </c>
      <c r="FI235" s="39">
        <v>1</v>
      </c>
      <c r="FJ235" s="39">
        <v>1</v>
      </c>
      <c r="FK235" s="39">
        <v>1</v>
      </c>
      <c r="FL235" s="39">
        <v>1</v>
      </c>
      <c r="FM235" s="39">
        <v>0</v>
      </c>
      <c r="FN235" s="39">
        <v>1</v>
      </c>
      <c r="FO235" s="39">
        <v>1</v>
      </c>
      <c r="FP235" s="39">
        <v>1</v>
      </c>
      <c r="FQ235" s="39">
        <v>1</v>
      </c>
      <c r="FR235" s="39">
        <v>1</v>
      </c>
      <c r="FS235" s="39">
        <v>0</v>
      </c>
      <c r="FT235" s="37">
        <v>0</v>
      </c>
    </row>
    <row r="236" spans="1:176" x14ac:dyDescent="0.25">
      <c r="A236" s="274"/>
      <c r="B236" s="67" t="s">
        <v>2899</v>
      </c>
      <c r="C236" s="44"/>
      <c r="D236" s="67" t="s">
        <v>2900</v>
      </c>
      <c r="E236" s="63" t="s">
        <v>2901</v>
      </c>
      <c r="F236" s="33">
        <v>1</v>
      </c>
      <c r="G236" s="34">
        <v>1</v>
      </c>
      <c r="H236" s="34">
        <v>1</v>
      </c>
      <c r="I236" s="34">
        <v>1</v>
      </c>
      <c r="J236" s="35">
        <v>1</v>
      </c>
      <c r="L236" s="36">
        <v>0</v>
      </c>
      <c r="M236" s="37">
        <v>0</v>
      </c>
      <c r="N236" s="38">
        <v>0</v>
      </c>
      <c r="O236" s="39">
        <v>0</v>
      </c>
      <c r="P236" s="39">
        <v>0</v>
      </c>
      <c r="Q236" s="39">
        <v>0</v>
      </c>
      <c r="R236" s="39">
        <v>1</v>
      </c>
      <c r="S236" s="39">
        <v>1</v>
      </c>
      <c r="T236" s="39">
        <v>0</v>
      </c>
      <c r="U236" s="39">
        <v>0</v>
      </c>
      <c r="V236" s="39">
        <v>0</v>
      </c>
      <c r="W236" s="39">
        <v>0</v>
      </c>
      <c r="X236" s="40">
        <v>0</v>
      </c>
      <c r="Y236" s="41">
        <v>1</v>
      </c>
      <c r="Z236" s="38">
        <v>1</v>
      </c>
      <c r="AA236" s="40">
        <v>1</v>
      </c>
      <c r="AB236" s="41">
        <v>0</v>
      </c>
      <c r="AC236" s="38">
        <v>0</v>
      </c>
      <c r="AD236" s="39">
        <v>1</v>
      </c>
      <c r="AE236" s="40">
        <v>1</v>
      </c>
      <c r="AF236" s="36">
        <v>1</v>
      </c>
      <c r="AG236" s="39">
        <v>0</v>
      </c>
      <c r="AH236" s="37">
        <v>1</v>
      </c>
      <c r="AI236" s="38">
        <v>1</v>
      </c>
      <c r="AJ236" s="40">
        <v>0</v>
      </c>
      <c r="AK236" s="36">
        <v>1</v>
      </c>
      <c r="AL236" s="39">
        <v>1</v>
      </c>
      <c r="AM236" s="39">
        <v>1</v>
      </c>
      <c r="AN236" s="39">
        <v>0</v>
      </c>
      <c r="AO236" s="37">
        <v>1</v>
      </c>
      <c r="AP236" s="38">
        <v>2</v>
      </c>
      <c r="AQ236" s="39">
        <v>1</v>
      </c>
      <c r="AR236" s="39">
        <v>1</v>
      </c>
      <c r="AS236" s="39">
        <v>1</v>
      </c>
      <c r="AT236" s="40">
        <v>1</v>
      </c>
      <c r="AU236" s="36">
        <v>1</v>
      </c>
      <c r="AV236" s="39">
        <v>1</v>
      </c>
      <c r="AW236" s="39">
        <v>1</v>
      </c>
      <c r="AX236" s="39">
        <v>1</v>
      </c>
      <c r="AY236" s="39">
        <v>1</v>
      </c>
      <c r="AZ236" s="39">
        <v>1</v>
      </c>
      <c r="BA236" s="39">
        <v>1</v>
      </c>
      <c r="BB236" s="39">
        <v>1</v>
      </c>
      <c r="BC236" s="39">
        <v>0</v>
      </c>
      <c r="BD236" s="39">
        <v>0</v>
      </c>
      <c r="BE236" s="39">
        <v>1</v>
      </c>
      <c r="BF236" s="39">
        <v>1</v>
      </c>
      <c r="BG236" s="39">
        <v>1</v>
      </c>
      <c r="BH236" s="39">
        <v>0</v>
      </c>
      <c r="BI236" s="39">
        <v>1</v>
      </c>
      <c r="BJ236" s="39">
        <v>1</v>
      </c>
      <c r="BK236" s="39">
        <v>0</v>
      </c>
      <c r="BL236" s="39">
        <v>0</v>
      </c>
      <c r="BM236" s="39">
        <v>1</v>
      </c>
      <c r="BN236" s="39">
        <v>0</v>
      </c>
      <c r="BO236" s="39">
        <v>1</v>
      </c>
      <c r="BP236" s="39">
        <v>1</v>
      </c>
      <c r="BQ236" s="39">
        <v>1</v>
      </c>
      <c r="BR236" s="39">
        <v>1</v>
      </c>
      <c r="BS236" s="39">
        <v>1</v>
      </c>
      <c r="BT236" s="37">
        <v>1</v>
      </c>
      <c r="BU236" s="38">
        <v>1</v>
      </c>
      <c r="BV236" s="39">
        <v>1</v>
      </c>
      <c r="BW236" s="39">
        <v>1</v>
      </c>
      <c r="BX236" s="39">
        <v>1</v>
      </c>
      <c r="BY236" s="39">
        <v>1</v>
      </c>
      <c r="BZ236" s="39">
        <v>1</v>
      </c>
      <c r="CA236" s="39">
        <v>1</v>
      </c>
      <c r="CB236" s="39">
        <v>0</v>
      </c>
      <c r="CC236" s="39">
        <v>1</v>
      </c>
      <c r="CD236" s="39">
        <v>1</v>
      </c>
      <c r="CE236" s="39">
        <v>1</v>
      </c>
      <c r="CF236" s="39">
        <v>1</v>
      </c>
      <c r="CG236" s="39">
        <v>1</v>
      </c>
      <c r="CH236" s="39">
        <v>1</v>
      </c>
      <c r="CI236" s="39">
        <v>1</v>
      </c>
      <c r="CJ236" s="39">
        <v>1</v>
      </c>
      <c r="CK236" s="39">
        <v>1</v>
      </c>
      <c r="CL236" s="39">
        <v>0</v>
      </c>
      <c r="CM236" s="39">
        <v>0</v>
      </c>
      <c r="CN236" s="39">
        <v>0</v>
      </c>
      <c r="CO236" s="39">
        <v>1</v>
      </c>
      <c r="CP236" s="39">
        <v>0</v>
      </c>
      <c r="CQ236" s="39">
        <v>0</v>
      </c>
      <c r="CR236" s="39">
        <v>1</v>
      </c>
      <c r="CS236" s="39">
        <v>1</v>
      </c>
      <c r="CT236" s="39">
        <v>0</v>
      </c>
      <c r="CU236" s="39">
        <v>0</v>
      </c>
      <c r="CV236" s="39">
        <v>1</v>
      </c>
      <c r="CW236" s="39">
        <v>1</v>
      </c>
      <c r="CX236" s="39">
        <v>1</v>
      </c>
      <c r="CY236" s="39">
        <v>1</v>
      </c>
      <c r="CZ236" s="39">
        <v>0</v>
      </c>
      <c r="DA236" s="39">
        <v>0</v>
      </c>
      <c r="DB236" s="39">
        <v>1</v>
      </c>
      <c r="DC236" s="39">
        <v>1</v>
      </c>
      <c r="DD236" s="39">
        <v>1</v>
      </c>
      <c r="DE236" s="39">
        <v>1</v>
      </c>
      <c r="DF236" s="39">
        <v>0</v>
      </c>
      <c r="DG236" s="39">
        <v>1</v>
      </c>
      <c r="DH236" s="39">
        <v>1</v>
      </c>
      <c r="DI236" s="39">
        <v>1</v>
      </c>
      <c r="DJ236" s="39">
        <v>1</v>
      </c>
      <c r="DK236" s="39">
        <v>0</v>
      </c>
      <c r="DL236" s="39">
        <v>1</v>
      </c>
      <c r="DM236" s="39">
        <v>0</v>
      </c>
      <c r="DN236" s="39">
        <v>1</v>
      </c>
      <c r="DO236" s="39">
        <v>1</v>
      </c>
      <c r="DP236" s="39">
        <v>1</v>
      </c>
      <c r="DQ236" s="39">
        <v>1</v>
      </c>
      <c r="DR236" s="39">
        <v>0</v>
      </c>
      <c r="DS236" s="39">
        <v>1</v>
      </c>
      <c r="DT236" s="39">
        <v>1</v>
      </c>
      <c r="DU236" s="39">
        <v>1</v>
      </c>
      <c r="DV236" s="39">
        <v>1</v>
      </c>
      <c r="DW236" s="39">
        <v>1</v>
      </c>
      <c r="DX236" s="39">
        <v>1</v>
      </c>
      <c r="DY236" s="39">
        <v>1</v>
      </c>
      <c r="DZ236" s="39">
        <v>1</v>
      </c>
      <c r="EA236" s="39">
        <v>1</v>
      </c>
      <c r="EB236" s="39">
        <v>1</v>
      </c>
      <c r="EC236" s="39">
        <v>1</v>
      </c>
      <c r="ED236" s="39">
        <v>1</v>
      </c>
      <c r="EE236" s="39">
        <v>1</v>
      </c>
      <c r="EF236" s="39">
        <v>1</v>
      </c>
      <c r="EG236" s="39">
        <v>1</v>
      </c>
      <c r="EH236" s="39">
        <v>1</v>
      </c>
      <c r="EI236" s="39">
        <v>1</v>
      </c>
      <c r="EJ236" s="39">
        <v>1</v>
      </c>
      <c r="EK236" s="39">
        <v>1</v>
      </c>
      <c r="EL236" s="39">
        <v>1</v>
      </c>
      <c r="EM236" s="39">
        <v>1</v>
      </c>
      <c r="EN236" s="39">
        <v>0</v>
      </c>
      <c r="EO236" s="39">
        <v>1</v>
      </c>
      <c r="EP236" s="39">
        <v>2</v>
      </c>
      <c r="EQ236" s="39">
        <v>1</v>
      </c>
      <c r="ER236" s="39">
        <v>1</v>
      </c>
      <c r="ES236" s="39">
        <v>1</v>
      </c>
      <c r="ET236" s="39">
        <v>1</v>
      </c>
      <c r="EU236" s="39">
        <v>1</v>
      </c>
      <c r="EV236" s="39">
        <v>1</v>
      </c>
      <c r="EW236" s="39">
        <v>1</v>
      </c>
      <c r="EX236" s="39">
        <v>1</v>
      </c>
      <c r="EY236" s="39">
        <v>1</v>
      </c>
      <c r="EZ236" s="39">
        <v>1</v>
      </c>
      <c r="FA236" s="39">
        <v>0</v>
      </c>
      <c r="FB236" s="39">
        <v>1</v>
      </c>
      <c r="FC236" s="39">
        <v>1</v>
      </c>
      <c r="FD236" s="39">
        <v>1</v>
      </c>
      <c r="FE236" s="39">
        <v>1</v>
      </c>
      <c r="FF236" s="39">
        <v>1</v>
      </c>
      <c r="FG236" s="39">
        <v>0</v>
      </c>
      <c r="FH236" s="39">
        <v>1</v>
      </c>
      <c r="FI236" s="39">
        <v>1</v>
      </c>
      <c r="FJ236" s="39">
        <v>1</v>
      </c>
      <c r="FK236" s="39">
        <v>0</v>
      </c>
      <c r="FL236" s="39">
        <v>1</v>
      </c>
      <c r="FM236" s="39">
        <v>0</v>
      </c>
      <c r="FN236" s="39">
        <v>1</v>
      </c>
      <c r="FO236" s="39">
        <v>1</v>
      </c>
      <c r="FP236" s="39">
        <v>1</v>
      </c>
      <c r="FQ236" s="39">
        <v>1</v>
      </c>
      <c r="FR236" s="39">
        <v>1</v>
      </c>
      <c r="FS236" s="39">
        <v>0</v>
      </c>
      <c r="FT236" s="37">
        <v>0</v>
      </c>
    </row>
    <row r="237" spans="1:176" x14ac:dyDescent="0.25">
      <c r="A237" s="274"/>
      <c r="B237" s="67" t="s">
        <v>2902</v>
      </c>
      <c r="C237" s="31"/>
      <c r="D237" s="67" t="s">
        <v>2903</v>
      </c>
      <c r="E237" s="63" t="s">
        <v>2904</v>
      </c>
      <c r="F237" s="42" t="s">
        <v>2306</v>
      </c>
      <c r="G237" s="42" t="s">
        <v>2306</v>
      </c>
      <c r="H237" s="42" t="s">
        <v>2306</v>
      </c>
      <c r="I237" s="42" t="s">
        <v>2306</v>
      </c>
      <c r="J237" s="43" t="s">
        <v>2306</v>
      </c>
      <c r="L237" s="36">
        <v>2</v>
      </c>
      <c r="M237" s="37">
        <v>2</v>
      </c>
      <c r="N237" s="38">
        <v>2</v>
      </c>
      <c r="O237" s="39">
        <v>2</v>
      </c>
      <c r="P237" s="39">
        <v>1</v>
      </c>
      <c r="Q237" s="39">
        <v>0</v>
      </c>
      <c r="R237" s="39">
        <v>1</v>
      </c>
      <c r="S237" s="39">
        <v>1</v>
      </c>
      <c r="T237" s="39">
        <v>0</v>
      </c>
      <c r="U237" s="39">
        <v>2</v>
      </c>
      <c r="V237" s="39">
        <v>1</v>
      </c>
      <c r="W237" s="39">
        <v>1</v>
      </c>
      <c r="X237" s="40">
        <v>1</v>
      </c>
      <c r="Y237" s="41">
        <v>2</v>
      </c>
      <c r="Z237" s="38">
        <v>1</v>
      </c>
      <c r="AA237" s="40">
        <v>3</v>
      </c>
      <c r="AB237" s="41">
        <v>3</v>
      </c>
      <c r="AC237" s="38">
        <v>3</v>
      </c>
      <c r="AD237" s="39">
        <v>3</v>
      </c>
      <c r="AE237" s="40">
        <v>3</v>
      </c>
      <c r="AF237" s="36">
        <v>5</v>
      </c>
      <c r="AG237" s="39">
        <v>1</v>
      </c>
      <c r="AH237" s="37">
        <v>2</v>
      </c>
      <c r="AI237" s="38">
        <v>0</v>
      </c>
      <c r="AJ237" s="40">
        <v>0</v>
      </c>
      <c r="AK237" s="36">
        <v>0</v>
      </c>
      <c r="AL237" s="39">
        <v>1</v>
      </c>
      <c r="AM237" s="39">
        <v>4</v>
      </c>
      <c r="AN237" s="39">
        <v>3</v>
      </c>
      <c r="AO237" s="37">
        <v>3</v>
      </c>
      <c r="AP237" s="38">
        <v>3</v>
      </c>
      <c r="AQ237" s="39">
        <v>1</v>
      </c>
      <c r="AR237" s="39">
        <v>0</v>
      </c>
      <c r="AS237" s="39">
        <v>2</v>
      </c>
      <c r="AT237" s="40">
        <v>2</v>
      </c>
      <c r="AU237" s="36">
        <v>1</v>
      </c>
      <c r="AV237" s="39">
        <v>3</v>
      </c>
      <c r="AW237" s="39">
        <v>0</v>
      </c>
      <c r="AX237" s="39">
        <v>4</v>
      </c>
      <c r="AY237" s="39">
        <v>1</v>
      </c>
      <c r="AZ237" s="39">
        <v>3</v>
      </c>
      <c r="BA237" s="39">
        <v>1</v>
      </c>
      <c r="BB237" s="39">
        <v>1</v>
      </c>
      <c r="BC237" s="39">
        <v>3</v>
      </c>
      <c r="BD237" s="39">
        <v>0</v>
      </c>
      <c r="BE237" s="39">
        <v>4</v>
      </c>
      <c r="BF237" s="39">
        <v>4</v>
      </c>
      <c r="BG237" s="39">
        <v>1</v>
      </c>
      <c r="BH237" s="39">
        <v>1</v>
      </c>
      <c r="BI237" s="39">
        <v>0</v>
      </c>
      <c r="BJ237" s="39">
        <v>1</v>
      </c>
      <c r="BK237" s="39">
        <v>0</v>
      </c>
      <c r="BL237" s="39">
        <v>0</v>
      </c>
      <c r="BM237" s="39">
        <v>1</v>
      </c>
      <c r="BN237" s="39">
        <v>0</v>
      </c>
      <c r="BO237" s="39">
        <v>0</v>
      </c>
      <c r="BP237" s="39">
        <v>0</v>
      </c>
      <c r="BQ237" s="39">
        <v>0</v>
      </c>
      <c r="BR237" s="39">
        <v>1</v>
      </c>
      <c r="BS237" s="39">
        <v>0</v>
      </c>
      <c r="BT237" s="37">
        <v>0</v>
      </c>
      <c r="BU237" s="38">
        <v>1</v>
      </c>
      <c r="BV237" s="39">
        <v>3</v>
      </c>
      <c r="BW237" s="39">
        <v>2</v>
      </c>
      <c r="BX237" s="39">
        <v>2</v>
      </c>
      <c r="BY237" s="39">
        <v>3</v>
      </c>
      <c r="BZ237" s="39">
        <v>3</v>
      </c>
      <c r="CA237" s="39">
        <v>3</v>
      </c>
      <c r="CB237" s="39">
        <v>1</v>
      </c>
      <c r="CC237" s="39">
        <v>3</v>
      </c>
      <c r="CD237" s="39">
        <v>2</v>
      </c>
      <c r="CE237" s="39">
        <v>1</v>
      </c>
      <c r="CF237" s="39">
        <v>1</v>
      </c>
      <c r="CG237" s="39">
        <v>0</v>
      </c>
      <c r="CH237" s="39">
        <v>2</v>
      </c>
      <c r="CI237" s="39">
        <v>2</v>
      </c>
      <c r="CJ237" s="39">
        <v>1</v>
      </c>
      <c r="CK237" s="39">
        <v>1</v>
      </c>
      <c r="CL237" s="39">
        <v>1</v>
      </c>
      <c r="CM237" s="39">
        <v>1</v>
      </c>
      <c r="CN237" s="39">
        <v>4</v>
      </c>
      <c r="CO237" s="39">
        <v>2</v>
      </c>
      <c r="CP237" s="39">
        <v>1</v>
      </c>
      <c r="CQ237" s="39">
        <v>2</v>
      </c>
      <c r="CR237" s="39">
        <v>1</v>
      </c>
      <c r="CS237" s="39">
        <v>0</v>
      </c>
      <c r="CT237" s="39">
        <v>1</v>
      </c>
      <c r="CU237" s="39">
        <v>2</v>
      </c>
      <c r="CV237" s="39">
        <v>1</v>
      </c>
      <c r="CW237" s="39">
        <v>0</v>
      </c>
      <c r="CX237" s="39">
        <v>1</v>
      </c>
      <c r="CY237" s="39">
        <v>3</v>
      </c>
      <c r="CZ237" s="39">
        <v>0</v>
      </c>
      <c r="DA237" s="39">
        <v>3</v>
      </c>
      <c r="DB237" s="39">
        <v>4</v>
      </c>
      <c r="DC237" s="39">
        <v>4</v>
      </c>
      <c r="DD237" s="39">
        <v>2</v>
      </c>
      <c r="DE237" s="39">
        <v>3</v>
      </c>
      <c r="DF237" s="39">
        <v>0</v>
      </c>
      <c r="DG237" s="39">
        <v>1</v>
      </c>
      <c r="DH237" s="39">
        <v>2</v>
      </c>
      <c r="DI237" s="39">
        <v>2</v>
      </c>
      <c r="DJ237" s="39">
        <v>3</v>
      </c>
      <c r="DK237" s="39">
        <v>1</v>
      </c>
      <c r="DL237" s="39">
        <v>2</v>
      </c>
      <c r="DM237" s="39">
        <v>2</v>
      </c>
      <c r="DN237" s="39">
        <v>0</v>
      </c>
      <c r="DO237" s="39">
        <v>2</v>
      </c>
      <c r="DP237" s="39">
        <v>2</v>
      </c>
      <c r="DQ237" s="39">
        <v>1</v>
      </c>
      <c r="DR237" s="39">
        <v>1</v>
      </c>
      <c r="DS237" s="39">
        <v>2</v>
      </c>
      <c r="DT237" s="39">
        <v>1</v>
      </c>
      <c r="DU237" s="39">
        <v>1</v>
      </c>
      <c r="DV237" s="39">
        <v>1</v>
      </c>
      <c r="DW237" s="39">
        <v>2</v>
      </c>
      <c r="DX237" s="39">
        <v>6</v>
      </c>
      <c r="DY237" s="39">
        <v>6</v>
      </c>
      <c r="DZ237" s="39">
        <v>6</v>
      </c>
      <c r="EA237" s="39">
        <v>6</v>
      </c>
      <c r="EB237" s="39">
        <v>3</v>
      </c>
      <c r="EC237" s="39">
        <v>3</v>
      </c>
      <c r="ED237" s="39">
        <v>3</v>
      </c>
      <c r="EE237" s="39">
        <v>3</v>
      </c>
      <c r="EF237" s="39">
        <v>4</v>
      </c>
      <c r="EG237" s="39">
        <v>4</v>
      </c>
      <c r="EH237" s="39">
        <v>6</v>
      </c>
      <c r="EI237" s="39">
        <v>6</v>
      </c>
      <c r="EJ237" s="39">
        <v>4</v>
      </c>
      <c r="EK237" s="39">
        <v>3</v>
      </c>
      <c r="EL237" s="39">
        <v>4</v>
      </c>
      <c r="EM237" s="39">
        <v>2</v>
      </c>
      <c r="EN237" s="39">
        <v>3</v>
      </c>
      <c r="EO237" s="39">
        <v>5</v>
      </c>
      <c r="EP237" s="39">
        <v>6</v>
      </c>
      <c r="EQ237" s="39">
        <v>4</v>
      </c>
      <c r="ER237" s="39">
        <v>7</v>
      </c>
      <c r="ES237" s="39">
        <v>7</v>
      </c>
      <c r="ET237" s="39">
        <v>8</v>
      </c>
      <c r="EU237" s="39">
        <v>4</v>
      </c>
      <c r="EV237" s="39">
        <v>6</v>
      </c>
      <c r="EW237" s="39">
        <v>4</v>
      </c>
      <c r="EX237" s="39">
        <v>2</v>
      </c>
      <c r="EY237" s="39">
        <v>3</v>
      </c>
      <c r="EZ237" s="39">
        <v>6</v>
      </c>
      <c r="FA237" s="39">
        <v>3</v>
      </c>
      <c r="FB237" s="39">
        <v>3</v>
      </c>
      <c r="FC237" s="39">
        <v>5</v>
      </c>
      <c r="FD237" s="39">
        <v>4</v>
      </c>
      <c r="FE237" s="39">
        <v>3</v>
      </c>
      <c r="FF237" s="39">
        <v>4</v>
      </c>
      <c r="FG237" s="39">
        <v>1</v>
      </c>
      <c r="FH237" s="39">
        <v>1</v>
      </c>
      <c r="FI237" s="39">
        <v>1</v>
      </c>
      <c r="FJ237" s="39">
        <v>1</v>
      </c>
      <c r="FK237" s="39">
        <v>2</v>
      </c>
      <c r="FL237" s="39">
        <v>1</v>
      </c>
      <c r="FM237" s="39">
        <v>0</v>
      </c>
      <c r="FN237" s="39">
        <v>4</v>
      </c>
      <c r="FO237" s="39">
        <v>4</v>
      </c>
      <c r="FP237" s="39">
        <v>2</v>
      </c>
      <c r="FQ237" s="39">
        <v>4</v>
      </c>
      <c r="FR237" s="39">
        <v>3</v>
      </c>
      <c r="FS237" s="39">
        <v>3</v>
      </c>
      <c r="FT237" s="37">
        <v>4</v>
      </c>
    </row>
    <row r="238" spans="1:176" x14ac:dyDescent="0.25">
      <c r="A238" s="274"/>
      <c r="B238" s="67"/>
      <c r="C238" s="44"/>
      <c r="D238" s="67" t="s">
        <v>2905</v>
      </c>
      <c r="E238" s="63" t="s">
        <v>2906</v>
      </c>
      <c r="F238" s="33">
        <v>0</v>
      </c>
      <c r="G238" s="34">
        <v>0</v>
      </c>
      <c r="H238" s="34">
        <v>0</v>
      </c>
      <c r="I238" s="34">
        <v>0</v>
      </c>
      <c r="J238" s="35">
        <v>0</v>
      </c>
      <c r="L238" s="36">
        <v>0</v>
      </c>
      <c r="M238" s="37">
        <v>0</v>
      </c>
      <c r="N238" s="38">
        <v>2</v>
      </c>
      <c r="O238" s="39">
        <v>2</v>
      </c>
      <c r="P238" s="39">
        <v>1</v>
      </c>
      <c r="Q238" s="39">
        <v>1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40">
        <v>0</v>
      </c>
      <c r="Y238" s="41">
        <v>0</v>
      </c>
      <c r="Z238" s="38">
        <v>0</v>
      </c>
      <c r="AA238" s="40">
        <v>0</v>
      </c>
      <c r="AB238" s="41">
        <v>0</v>
      </c>
      <c r="AC238" s="38">
        <v>0</v>
      </c>
      <c r="AD238" s="39">
        <v>0</v>
      </c>
      <c r="AE238" s="40">
        <v>0</v>
      </c>
      <c r="AF238" s="36">
        <v>0</v>
      </c>
      <c r="AG238" s="39">
        <v>0</v>
      </c>
      <c r="AH238" s="37">
        <v>0</v>
      </c>
      <c r="AI238" s="38">
        <v>0</v>
      </c>
      <c r="AJ238" s="40">
        <v>0</v>
      </c>
      <c r="AK238" s="36">
        <v>0</v>
      </c>
      <c r="AL238" s="39">
        <v>0</v>
      </c>
      <c r="AM238" s="39">
        <v>0</v>
      </c>
      <c r="AN238" s="39">
        <v>0</v>
      </c>
      <c r="AO238" s="37">
        <v>0</v>
      </c>
      <c r="AP238" s="38">
        <v>0</v>
      </c>
      <c r="AQ238" s="39">
        <v>0</v>
      </c>
      <c r="AR238" s="39">
        <v>0</v>
      </c>
      <c r="AS238" s="39">
        <v>0</v>
      </c>
      <c r="AT238" s="40">
        <v>0</v>
      </c>
      <c r="AU238" s="36">
        <v>0</v>
      </c>
      <c r="AV238" s="39">
        <v>0</v>
      </c>
      <c r="AW238" s="39">
        <v>0</v>
      </c>
      <c r="AX238" s="39">
        <v>0</v>
      </c>
      <c r="AY238" s="39">
        <v>0</v>
      </c>
      <c r="AZ238" s="39">
        <v>0</v>
      </c>
      <c r="BA238" s="39">
        <v>0</v>
      </c>
      <c r="BB238" s="39">
        <v>0</v>
      </c>
      <c r="BC238" s="39">
        <v>0</v>
      </c>
      <c r="BD238" s="39">
        <v>0</v>
      </c>
      <c r="BE238" s="39">
        <v>0</v>
      </c>
      <c r="BF238" s="39">
        <v>0</v>
      </c>
      <c r="BG238" s="39">
        <v>0</v>
      </c>
      <c r="BH238" s="39">
        <v>0</v>
      </c>
      <c r="BI238" s="39">
        <v>0</v>
      </c>
      <c r="BJ238" s="39">
        <v>0</v>
      </c>
      <c r="BK238" s="39">
        <v>0</v>
      </c>
      <c r="BL238" s="39">
        <v>0</v>
      </c>
      <c r="BM238" s="39">
        <v>0</v>
      </c>
      <c r="BN238" s="39"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7">
        <v>0</v>
      </c>
      <c r="BU238" s="38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0</v>
      </c>
      <c r="CD238" s="39">
        <v>0</v>
      </c>
      <c r="CE238" s="39"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39">
        <v>0</v>
      </c>
      <c r="DA238" s="39">
        <v>0</v>
      </c>
      <c r="DB238" s="39">
        <v>0</v>
      </c>
      <c r="DC238" s="39">
        <v>0</v>
      </c>
      <c r="DD238" s="39">
        <v>0</v>
      </c>
      <c r="DE238" s="39">
        <v>0</v>
      </c>
      <c r="DF238" s="39">
        <v>0</v>
      </c>
      <c r="DG238" s="39">
        <v>0</v>
      </c>
      <c r="DH238" s="39">
        <v>0</v>
      </c>
      <c r="DI238" s="39">
        <v>0</v>
      </c>
      <c r="DJ238" s="39">
        <v>0</v>
      </c>
      <c r="DK238" s="39">
        <v>0</v>
      </c>
      <c r="DL238" s="39">
        <v>0</v>
      </c>
      <c r="DM238" s="39">
        <v>0</v>
      </c>
      <c r="DN238" s="39">
        <v>0</v>
      </c>
      <c r="DO238" s="39">
        <v>0</v>
      </c>
      <c r="DP238" s="39">
        <v>0</v>
      </c>
      <c r="DQ238" s="39">
        <v>0</v>
      </c>
      <c r="DR238" s="39">
        <v>0</v>
      </c>
      <c r="DS238" s="39">
        <v>0</v>
      </c>
      <c r="DT238" s="39">
        <v>0</v>
      </c>
      <c r="DU238" s="39">
        <v>0</v>
      </c>
      <c r="DV238" s="39">
        <v>0</v>
      </c>
      <c r="DW238" s="39">
        <v>0</v>
      </c>
      <c r="DX238" s="39">
        <v>0</v>
      </c>
      <c r="DY238" s="39">
        <v>0</v>
      </c>
      <c r="DZ238" s="39">
        <v>0</v>
      </c>
      <c r="EA238" s="39">
        <v>0</v>
      </c>
      <c r="EB238" s="39">
        <v>0</v>
      </c>
      <c r="EC238" s="39">
        <v>0</v>
      </c>
      <c r="ED238" s="39">
        <v>0</v>
      </c>
      <c r="EE238" s="39">
        <v>0</v>
      </c>
      <c r="EF238" s="39">
        <v>0</v>
      </c>
      <c r="EG238" s="39">
        <v>0</v>
      </c>
      <c r="EH238" s="39">
        <v>0</v>
      </c>
      <c r="EI238" s="39">
        <v>0</v>
      </c>
      <c r="EJ238" s="39">
        <v>0</v>
      </c>
      <c r="EK238" s="39">
        <v>0</v>
      </c>
      <c r="EL238" s="39">
        <v>0</v>
      </c>
      <c r="EM238" s="39">
        <v>0</v>
      </c>
      <c r="EN238" s="39">
        <v>0</v>
      </c>
      <c r="EO238" s="39">
        <v>0</v>
      </c>
      <c r="EP238" s="39">
        <v>0</v>
      </c>
      <c r="EQ238" s="39">
        <v>0</v>
      </c>
      <c r="ER238" s="39">
        <v>0</v>
      </c>
      <c r="ES238" s="39">
        <v>0</v>
      </c>
      <c r="ET238" s="39">
        <v>0</v>
      </c>
      <c r="EU238" s="39">
        <v>0</v>
      </c>
      <c r="EV238" s="39">
        <v>0</v>
      </c>
      <c r="EW238" s="39">
        <v>0</v>
      </c>
      <c r="EX238" s="39">
        <v>0</v>
      </c>
      <c r="EY238" s="39">
        <v>0</v>
      </c>
      <c r="EZ238" s="39">
        <v>0</v>
      </c>
      <c r="FA238" s="39">
        <v>0</v>
      </c>
      <c r="FB238" s="39">
        <v>0</v>
      </c>
      <c r="FC238" s="39">
        <v>0</v>
      </c>
      <c r="FD238" s="39">
        <v>0</v>
      </c>
      <c r="FE238" s="39">
        <v>0</v>
      </c>
      <c r="FF238" s="39">
        <v>0</v>
      </c>
      <c r="FG238" s="39">
        <v>0</v>
      </c>
      <c r="FH238" s="39">
        <v>0</v>
      </c>
      <c r="FI238" s="39">
        <v>0</v>
      </c>
      <c r="FJ238" s="39">
        <v>0</v>
      </c>
      <c r="FK238" s="39">
        <v>0</v>
      </c>
      <c r="FL238" s="39">
        <v>0</v>
      </c>
      <c r="FM238" s="39">
        <v>0</v>
      </c>
      <c r="FN238" s="39">
        <v>0</v>
      </c>
      <c r="FO238" s="39">
        <v>0</v>
      </c>
      <c r="FP238" s="39">
        <v>0</v>
      </c>
      <c r="FQ238" s="39">
        <v>0</v>
      </c>
      <c r="FR238" s="39">
        <v>0</v>
      </c>
      <c r="FS238" s="39">
        <v>0</v>
      </c>
      <c r="FT238" s="37">
        <v>0</v>
      </c>
    </row>
    <row r="239" spans="1:176" x14ac:dyDescent="0.25">
      <c r="A239" s="274"/>
      <c r="B239" s="67"/>
      <c r="C239" s="44"/>
      <c r="D239" s="67" t="s">
        <v>2907</v>
      </c>
      <c r="E239" s="63" t="s">
        <v>2908</v>
      </c>
      <c r="F239" s="33">
        <v>0</v>
      </c>
      <c r="G239" s="34">
        <v>0</v>
      </c>
      <c r="H239" s="34">
        <v>0</v>
      </c>
      <c r="I239" s="34">
        <v>0</v>
      </c>
      <c r="J239" s="35">
        <v>0</v>
      </c>
      <c r="L239" s="36"/>
      <c r="M239" s="37"/>
      <c r="N239" s="38"/>
      <c r="O239" s="39"/>
      <c r="P239" s="39"/>
      <c r="Q239" s="39"/>
      <c r="R239" s="39"/>
      <c r="S239" s="39"/>
      <c r="T239" s="39"/>
      <c r="U239" s="39"/>
      <c r="V239" s="39"/>
      <c r="W239" s="39"/>
      <c r="X239" s="40"/>
      <c r="Y239" s="41"/>
      <c r="Z239" s="38"/>
      <c r="AA239" s="40"/>
      <c r="AB239" s="41"/>
      <c r="AC239" s="38"/>
      <c r="AD239" s="39"/>
      <c r="AE239" s="40"/>
      <c r="AF239" s="36"/>
      <c r="AG239" s="39"/>
      <c r="AH239" s="37"/>
      <c r="AI239" s="38"/>
      <c r="AJ239" s="40"/>
      <c r="AK239" s="36"/>
      <c r="AL239" s="39"/>
      <c r="AM239" s="39"/>
      <c r="AN239" s="39"/>
      <c r="AO239" s="37"/>
      <c r="AP239" s="38"/>
      <c r="AQ239" s="39"/>
      <c r="AR239" s="39"/>
      <c r="AS239" s="39"/>
      <c r="AT239" s="40"/>
      <c r="AU239" s="36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7"/>
      <c r="BU239" s="38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7"/>
    </row>
    <row r="240" spans="1:176" x14ac:dyDescent="0.25">
      <c r="A240" s="274"/>
      <c r="B240" s="67" t="s">
        <v>2909</v>
      </c>
      <c r="C240" s="44"/>
      <c r="D240" s="67" t="s">
        <v>2910</v>
      </c>
      <c r="E240" s="63" t="s">
        <v>2911</v>
      </c>
      <c r="F240" s="33">
        <v>6</v>
      </c>
      <c r="G240" s="34">
        <v>8</v>
      </c>
      <c r="H240" s="34">
        <v>1</v>
      </c>
      <c r="I240" s="34">
        <v>7</v>
      </c>
      <c r="J240" s="35">
        <v>2</v>
      </c>
      <c r="L240" s="36">
        <v>0</v>
      </c>
      <c r="M240" s="37">
        <v>0</v>
      </c>
      <c r="N240" s="38">
        <v>6</v>
      </c>
      <c r="O240" s="39">
        <v>6</v>
      </c>
      <c r="P240" s="39">
        <v>6</v>
      </c>
      <c r="Q240" s="39">
        <v>6</v>
      </c>
      <c r="R240" s="39">
        <v>6</v>
      </c>
      <c r="S240" s="39">
        <v>6</v>
      </c>
      <c r="T240" s="39">
        <v>0</v>
      </c>
      <c r="U240" s="39">
        <v>6</v>
      </c>
      <c r="V240" s="39">
        <v>6</v>
      </c>
      <c r="W240" s="39">
        <v>6</v>
      </c>
      <c r="X240" s="40">
        <v>6</v>
      </c>
      <c r="Y240" s="41">
        <v>1</v>
      </c>
      <c r="Z240" s="38">
        <v>0</v>
      </c>
      <c r="AA240" s="40">
        <v>0</v>
      </c>
      <c r="AB240" s="41">
        <v>0</v>
      </c>
      <c r="AC240" s="38">
        <v>0</v>
      </c>
      <c r="AD240" s="39">
        <v>0</v>
      </c>
      <c r="AE240" s="40">
        <v>0</v>
      </c>
      <c r="AF240" s="36">
        <v>4</v>
      </c>
      <c r="AG240" s="39">
        <v>5</v>
      </c>
      <c r="AH240" s="37">
        <v>6</v>
      </c>
      <c r="AI240" s="38">
        <v>0</v>
      </c>
      <c r="AJ240" s="40">
        <v>8</v>
      </c>
      <c r="AK240" s="36">
        <v>1</v>
      </c>
      <c r="AL240" s="39">
        <v>0</v>
      </c>
      <c r="AM240" s="39">
        <v>0</v>
      </c>
      <c r="AN240" s="39">
        <v>0</v>
      </c>
      <c r="AO240" s="37">
        <v>0</v>
      </c>
      <c r="AP240" s="38">
        <v>2</v>
      </c>
      <c r="AQ240" s="39">
        <v>1</v>
      </c>
      <c r="AR240" s="39">
        <v>1</v>
      </c>
      <c r="AS240" s="39">
        <v>0</v>
      </c>
      <c r="AT240" s="40">
        <v>0</v>
      </c>
      <c r="AU240" s="36">
        <v>1</v>
      </c>
      <c r="AV240" s="39">
        <v>1</v>
      </c>
      <c r="AW240" s="39">
        <v>13</v>
      </c>
      <c r="AX240" s="39">
        <v>13</v>
      </c>
      <c r="AY240" s="39">
        <v>11</v>
      </c>
      <c r="AZ240" s="39">
        <v>13</v>
      </c>
      <c r="BA240" s="39">
        <v>12</v>
      </c>
      <c r="BB240" s="39">
        <v>0</v>
      </c>
      <c r="BC240" s="39">
        <v>6</v>
      </c>
      <c r="BD240" s="39">
        <v>1</v>
      </c>
      <c r="BE240" s="39">
        <v>1</v>
      </c>
      <c r="BF240" s="39">
        <v>1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7">
        <v>0</v>
      </c>
      <c r="BU240" s="38">
        <v>2</v>
      </c>
      <c r="BV240" s="39">
        <v>2</v>
      </c>
      <c r="BW240" s="39">
        <v>2</v>
      </c>
      <c r="BX240" s="39">
        <v>2</v>
      </c>
      <c r="BY240" s="39">
        <v>2</v>
      </c>
      <c r="BZ240" s="39">
        <v>2</v>
      </c>
      <c r="CA240" s="39">
        <v>2</v>
      </c>
      <c r="CB240" s="39">
        <v>0</v>
      </c>
      <c r="CC240" s="39">
        <v>2</v>
      </c>
      <c r="CD240" s="39">
        <v>1</v>
      </c>
      <c r="CE240" s="39">
        <v>0</v>
      </c>
      <c r="CF240" s="39">
        <v>1</v>
      </c>
      <c r="CG240" s="39">
        <v>1</v>
      </c>
      <c r="CH240" s="39">
        <v>1</v>
      </c>
      <c r="CI240" s="39">
        <v>1</v>
      </c>
      <c r="CJ240" s="39">
        <v>1</v>
      </c>
      <c r="CK240" s="39">
        <v>1</v>
      </c>
      <c r="CL240" s="39">
        <v>0</v>
      </c>
      <c r="CM240" s="39">
        <v>0</v>
      </c>
      <c r="CN240" s="39">
        <v>1</v>
      </c>
      <c r="CO240" s="39">
        <v>1</v>
      </c>
      <c r="CP240" s="39">
        <v>0</v>
      </c>
      <c r="CQ240" s="39">
        <v>1</v>
      </c>
      <c r="CR240" s="39">
        <v>1</v>
      </c>
      <c r="CS240" s="39">
        <v>1</v>
      </c>
      <c r="CT240" s="39">
        <v>1</v>
      </c>
      <c r="CU240" s="39">
        <v>1</v>
      </c>
      <c r="CV240" s="39">
        <v>1</v>
      </c>
      <c r="CW240" s="39">
        <v>0</v>
      </c>
      <c r="CX240" s="39">
        <v>0</v>
      </c>
      <c r="CY240" s="39">
        <v>0</v>
      </c>
      <c r="CZ240" s="39">
        <v>0</v>
      </c>
      <c r="DA240" s="39">
        <v>1</v>
      </c>
      <c r="DB240" s="39">
        <v>0</v>
      </c>
      <c r="DC240" s="39">
        <v>1</v>
      </c>
      <c r="DD240" s="39">
        <v>1</v>
      </c>
      <c r="DE240" s="39">
        <v>0</v>
      </c>
      <c r="DF240" s="39">
        <v>0</v>
      </c>
      <c r="DG240" s="39">
        <v>1</v>
      </c>
      <c r="DH240" s="39">
        <v>0</v>
      </c>
      <c r="DI240" s="39">
        <v>1</v>
      </c>
      <c r="DJ240" s="39">
        <v>1</v>
      </c>
      <c r="DK240" s="39">
        <v>1</v>
      </c>
      <c r="DL240" s="39">
        <v>1</v>
      </c>
      <c r="DM240" s="39">
        <v>1</v>
      </c>
      <c r="DN240" s="39">
        <v>0</v>
      </c>
      <c r="DO240" s="39">
        <v>1</v>
      </c>
      <c r="DP240" s="39">
        <v>1</v>
      </c>
      <c r="DQ240" s="39">
        <v>1</v>
      </c>
      <c r="DR240" s="39">
        <v>0</v>
      </c>
      <c r="DS240" s="39">
        <v>1</v>
      </c>
      <c r="DT240" s="39">
        <v>1</v>
      </c>
      <c r="DU240" s="39">
        <v>1</v>
      </c>
      <c r="DV240" s="39">
        <v>1</v>
      </c>
      <c r="DW240" s="39">
        <v>1</v>
      </c>
      <c r="DX240" s="39">
        <v>2</v>
      </c>
      <c r="DY240" s="39">
        <v>1</v>
      </c>
      <c r="DZ240" s="39">
        <v>2</v>
      </c>
      <c r="EA240" s="39">
        <v>2</v>
      </c>
      <c r="EB240" s="39">
        <v>0</v>
      </c>
      <c r="EC240" s="39">
        <v>0</v>
      </c>
      <c r="ED240" s="39">
        <v>0</v>
      </c>
      <c r="EE240" s="39">
        <v>0</v>
      </c>
      <c r="EF240" s="39">
        <v>1</v>
      </c>
      <c r="EG240" s="39">
        <v>1</v>
      </c>
      <c r="EH240" s="39">
        <v>1</v>
      </c>
      <c r="EI240" s="39">
        <v>1</v>
      </c>
      <c r="EJ240" s="39">
        <v>1</v>
      </c>
      <c r="EK240" s="39">
        <v>1</v>
      </c>
      <c r="EL240" s="39">
        <v>1</v>
      </c>
      <c r="EM240" s="39">
        <v>1</v>
      </c>
      <c r="EN240" s="39">
        <v>1</v>
      </c>
      <c r="EO240" s="39">
        <v>1</v>
      </c>
      <c r="EP240" s="39">
        <v>1</v>
      </c>
      <c r="EQ240" s="39">
        <v>0</v>
      </c>
      <c r="ER240" s="39">
        <v>1</v>
      </c>
      <c r="ES240" s="39">
        <v>1</v>
      </c>
      <c r="ET240" s="39">
        <v>1</v>
      </c>
      <c r="EU240" s="39">
        <v>1</v>
      </c>
      <c r="EV240" s="39">
        <v>1</v>
      </c>
      <c r="EW240" s="39">
        <v>1</v>
      </c>
      <c r="EX240" s="39">
        <v>1</v>
      </c>
      <c r="EY240" s="39">
        <v>1</v>
      </c>
      <c r="EZ240" s="39">
        <v>1</v>
      </c>
      <c r="FA240" s="39">
        <v>0</v>
      </c>
      <c r="FB240" s="39">
        <v>1</v>
      </c>
      <c r="FC240" s="39">
        <v>1</v>
      </c>
      <c r="FD240" s="39">
        <v>1</v>
      </c>
      <c r="FE240" s="39">
        <v>0</v>
      </c>
      <c r="FF240" s="39">
        <v>1</v>
      </c>
      <c r="FG240" s="39">
        <v>1</v>
      </c>
      <c r="FH240" s="39">
        <v>1</v>
      </c>
      <c r="FI240" s="39">
        <v>1</v>
      </c>
      <c r="FJ240" s="39">
        <v>1</v>
      </c>
      <c r="FK240" s="39">
        <v>1</v>
      </c>
      <c r="FL240" s="39">
        <v>0</v>
      </c>
      <c r="FM240" s="39">
        <v>0</v>
      </c>
      <c r="FN240" s="39">
        <v>1</v>
      </c>
      <c r="FO240" s="39">
        <v>1</v>
      </c>
      <c r="FP240" s="39">
        <v>1</v>
      </c>
      <c r="FQ240" s="39">
        <v>1</v>
      </c>
      <c r="FR240" s="39">
        <v>0</v>
      </c>
      <c r="FS240" s="39">
        <v>1</v>
      </c>
      <c r="FT240" s="37">
        <v>1</v>
      </c>
    </row>
    <row r="241" spans="1:176" x14ac:dyDescent="0.25">
      <c r="A241" s="274"/>
      <c r="B241" s="44" t="s">
        <v>2912</v>
      </c>
      <c r="C241" s="44"/>
      <c r="D241" s="67" t="s">
        <v>2913</v>
      </c>
      <c r="E241" s="63" t="s">
        <v>2914</v>
      </c>
      <c r="F241" s="33">
        <v>0</v>
      </c>
      <c r="G241" s="34">
        <v>0</v>
      </c>
      <c r="H241" s="34">
        <v>0</v>
      </c>
      <c r="I241" s="34">
        <v>0</v>
      </c>
      <c r="J241" s="35">
        <v>0</v>
      </c>
      <c r="L241" s="36">
        <v>0</v>
      </c>
      <c r="M241" s="37">
        <v>0</v>
      </c>
      <c r="N241" s="38">
        <v>0</v>
      </c>
      <c r="O241" s="39">
        <v>1</v>
      </c>
      <c r="P241" s="39">
        <v>0</v>
      </c>
      <c r="Q241" s="39">
        <v>1</v>
      </c>
      <c r="R241" s="39">
        <v>1</v>
      </c>
      <c r="S241" s="39">
        <v>1</v>
      </c>
      <c r="T241" s="39">
        <v>0</v>
      </c>
      <c r="U241" s="39">
        <v>1</v>
      </c>
      <c r="V241" s="39">
        <v>1</v>
      </c>
      <c r="W241" s="39">
        <v>1</v>
      </c>
      <c r="X241" s="40">
        <v>1</v>
      </c>
      <c r="Y241" s="41">
        <v>0</v>
      </c>
      <c r="Z241" s="38">
        <v>0</v>
      </c>
      <c r="AA241" s="40">
        <v>0</v>
      </c>
      <c r="AB241" s="41">
        <v>0</v>
      </c>
      <c r="AC241" s="38">
        <v>0</v>
      </c>
      <c r="AD241" s="39">
        <v>0</v>
      </c>
      <c r="AE241" s="40">
        <v>0</v>
      </c>
      <c r="AF241" s="36">
        <v>0</v>
      </c>
      <c r="AG241" s="39">
        <v>0</v>
      </c>
      <c r="AH241" s="37">
        <v>0</v>
      </c>
      <c r="AI241" s="38">
        <v>0</v>
      </c>
      <c r="AJ241" s="40">
        <v>0</v>
      </c>
      <c r="AK241" s="36">
        <v>0</v>
      </c>
      <c r="AL241" s="39">
        <v>0</v>
      </c>
      <c r="AM241" s="39">
        <v>0</v>
      </c>
      <c r="AN241" s="39">
        <v>0</v>
      </c>
      <c r="AO241" s="37">
        <v>0</v>
      </c>
      <c r="AP241" s="38">
        <v>0</v>
      </c>
      <c r="AQ241" s="39">
        <v>0</v>
      </c>
      <c r="AR241" s="39">
        <v>0</v>
      </c>
      <c r="AS241" s="39">
        <v>0</v>
      </c>
      <c r="AT241" s="40">
        <v>0</v>
      </c>
      <c r="AU241" s="36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0</v>
      </c>
      <c r="BA241" s="39">
        <v>0</v>
      </c>
      <c r="BB241" s="39">
        <v>0</v>
      </c>
      <c r="BC241" s="39">
        <v>0</v>
      </c>
      <c r="BD241" s="39">
        <v>0</v>
      </c>
      <c r="BE241" s="39">
        <v>0</v>
      </c>
      <c r="BF241" s="39">
        <v>0</v>
      </c>
      <c r="BG241" s="39">
        <v>0</v>
      </c>
      <c r="BH241" s="39">
        <v>0</v>
      </c>
      <c r="BI241" s="39">
        <v>0</v>
      </c>
      <c r="BJ241" s="39">
        <v>0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0</v>
      </c>
      <c r="BT241" s="37">
        <v>0</v>
      </c>
      <c r="BU241" s="38">
        <v>0</v>
      </c>
      <c r="BV241" s="39">
        <v>0</v>
      </c>
      <c r="BW241" s="39">
        <v>0</v>
      </c>
      <c r="BX241" s="39">
        <v>0</v>
      </c>
      <c r="BY241" s="39">
        <v>0</v>
      </c>
      <c r="BZ241" s="39">
        <v>0</v>
      </c>
      <c r="CA241" s="39">
        <v>0</v>
      </c>
      <c r="CB241" s="39">
        <v>0</v>
      </c>
      <c r="CC241" s="39">
        <v>0</v>
      </c>
      <c r="CD241" s="39">
        <v>0</v>
      </c>
      <c r="CE241" s="39">
        <v>0</v>
      </c>
      <c r="CF241" s="39">
        <v>0</v>
      </c>
      <c r="CG241" s="39">
        <v>0</v>
      </c>
      <c r="CH241" s="39">
        <v>0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v>0</v>
      </c>
      <c r="DA241" s="39">
        <v>0</v>
      </c>
      <c r="DB241" s="39">
        <v>0</v>
      </c>
      <c r="DC241" s="39">
        <v>0</v>
      </c>
      <c r="DD241" s="39">
        <v>0</v>
      </c>
      <c r="DE241" s="39">
        <v>0</v>
      </c>
      <c r="DF241" s="39">
        <v>0</v>
      </c>
      <c r="DG241" s="39">
        <v>0</v>
      </c>
      <c r="DH241" s="39">
        <v>0</v>
      </c>
      <c r="DI241" s="39">
        <v>0</v>
      </c>
      <c r="DJ241" s="39">
        <v>0</v>
      </c>
      <c r="DK241" s="39">
        <v>0</v>
      </c>
      <c r="DL241" s="39">
        <v>0</v>
      </c>
      <c r="DM241" s="39">
        <v>0</v>
      </c>
      <c r="DN241" s="39">
        <v>0</v>
      </c>
      <c r="DO241" s="39">
        <v>0</v>
      </c>
      <c r="DP241" s="39">
        <v>0</v>
      </c>
      <c r="DQ241" s="39">
        <v>0</v>
      </c>
      <c r="DR241" s="39">
        <v>0</v>
      </c>
      <c r="DS241" s="39">
        <v>0</v>
      </c>
      <c r="DT241" s="39">
        <v>0</v>
      </c>
      <c r="DU241" s="39">
        <v>0</v>
      </c>
      <c r="DV241" s="39">
        <v>0</v>
      </c>
      <c r="DW241" s="39">
        <v>0</v>
      </c>
      <c r="DX241" s="39">
        <v>0</v>
      </c>
      <c r="DY241" s="39">
        <v>0</v>
      </c>
      <c r="DZ241" s="39">
        <v>0</v>
      </c>
      <c r="EA241" s="39">
        <v>0</v>
      </c>
      <c r="EB241" s="39">
        <v>0</v>
      </c>
      <c r="EC241" s="39">
        <v>0</v>
      </c>
      <c r="ED241" s="39">
        <v>0</v>
      </c>
      <c r="EE241" s="39">
        <v>0</v>
      </c>
      <c r="EF241" s="39">
        <v>0</v>
      </c>
      <c r="EG241" s="39">
        <v>0</v>
      </c>
      <c r="EH241" s="39">
        <v>0</v>
      </c>
      <c r="EI241" s="39">
        <v>0</v>
      </c>
      <c r="EJ241" s="39">
        <v>0</v>
      </c>
      <c r="EK241" s="39">
        <v>0</v>
      </c>
      <c r="EL241" s="39">
        <v>0</v>
      </c>
      <c r="EM241" s="39">
        <v>0</v>
      </c>
      <c r="EN241" s="39">
        <v>0</v>
      </c>
      <c r="EO241" s="39">
        <v>0</v>
      </c>
      <c r="EP241" s="39">
        <v>0</v>
      </c>
      <c r="EQ241" s="39">
        <v>0</v>
      </c>
      <c r="ER241" s="39">
        <v>0</v>
      </c>
      <c r="ES241" s="39">
        <v>0</v>
      </c>
      <c r="ET241" s="39">
        <v>0</v>
      </c>
      <c r="EU241" s="39">
        <v>0</v>
      </c>
      <c r="EV241" s="39">
        <v>0</v>
      </c>
      <c r="EW241" s="39">
        <v>0</v>
      </c>
      <c r="EX241" s="39">
        <v>0</v>
      </c>
      <c r="EY241" s="39">
        <v>0</v>
      </c>
      <c r="EZ241" s="39">
        <v>0</v>
      </c>
      <c r="FA241" s="39">
        <v>0</v>
      </c>
      <c r="FB241" s="39">
        <v>0</v>
      </c>
      <c r="FC241" s="39">
        <v>0</v>
      </c>
      <c r="FD241" s="39">
        <v>0</v>
      </c>
      <c r="FE241" s="39">
        <v>0</v>
      </c>
      <c r="FF241" s="39">
        <v>0</v>
      </c>
      <c r="FG241" s="39">
        <v>0</v>
      </c>
      <c r="FH241" s="39">
        <v>0</v>
      </c>
      <c r="FI241" s="39">
        <v>0</v>
      </c>
      <c r="FJ241" s="39">
        <v>0</v>
      </c>
      <c r="FK241" s="39">
        <v>0</v>
      </c>
      <c r="FL241" s="39">
        <v>0</v>
      </c>
      <c r="FM241" s="39">
        <v>0</v>
      </c>
      <c r="FN241" s="39">
        <v>0</v>
      </c>
      <c r="FO241" s="39">
        <v>0</v>
      </c>
      <c r="FP241" s="39">
        <v>0</v>
      </c>
      <c r="FQ241" s="39">
        <v>0</v>
      </c>
      <c r="FR241" s="39">
        <v>0</v>
      </c>
      <c r="FS241" s="39">
        <v>0</v>
      </c>
      <c r="FT241" s="37">
        <v>0</v>
      </c>
    </row>
    <row r="242" spans="1:176" x14ac:dyDescent="0.25">
      <c r="A242" s="274"/>
      <c r="B242" s="284" t="s">
        <v>2915</v>
      </c>
      <c r="C242" s="31"/>
      <c r="D242" s="67" t="s">
        <v>2916</v>
      </c>
      <c r="E242" s="63" t="s">
        <v>2917</v>
      </c>
      <c r="F242" s="33">
        <v>0</v>
      </c>
      <c r="G242" s="34">
        <v>0</v>
      </c>
      <c r="H242" s="34">
        <v>0</v>
      </c>
      <c r="I242" s="34">
        <v>0</v>
      </c>
      <c r="J242" s="35">
        <v>0</v>
      </c>
      <c r="L242" s="36"/>
      <c r="M242" s="37"/>
      <c r="N242" s="38"/>
      <c r="O242" s="39"/>
      <c r="P242" s="39"/>
      <c r="Q242" s="39"/>
      <c r="R242" s="39"/>
      <c r="S242" s="39"/>
      <c r="T242" s="39"/>
      <c r="U242" s="39"/>
      <c r="V242" s="39"/>
      <c r="W242" s="39"/>
      <c r="X242" s="40"/>
      <c r="Y242" s="41"/>
      <c r="Z242" s="38"/>
      <c r="AA242" s="40"/>
      <c r="AB242" s="41"/>
      <c r="AC242" s="38"/>
      <c r="AD242" s="39"/>
      <c r="AE242" s="40"/>
      <c r="AF242" s="36"/>
      <c r="AG242" s="39"/>
      <c r="AH242" s="37"/>
      <c r="AI242" s="38"/>
      <c r="AJ242" s="40"/>
      <c r="AK242" s="36"/>
      <c r="AL242" s="39"/>
      <c r="AM242" s="39"/>
      <c r="AN242" s="39"/>
      <c r="AO242" s="37"/>
      <c r="AP242" s="38"/>
      <c r="AQ242" s="39"/>
      <c r="AR242" s="39"/>
      <c r="AS242" s="39"/>
      <c r="AT242" s="40"/>
      <c r="AU242" s="36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7"/>
      <c r="BU242" s="38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7"/>
    </row>
    <row r="243" spans="1:176" x14ac:dyDescent="0.25">
      <c r="A243" s="274"/>
      <c r="B243" s="285"/>
      <c r="C243" s="31"/>
      <c r="D243" s="67" t="s">
        <v>2918</v>
      </c>
      <c r="E243" s="63" t="s">
        <v>2919</v>
      </c>
      <c r="F243" s="42" t="s">
        <v>2306</v>
      </c>
      <c r="G243" s="42" t="s">
        <v>2306</v>
      </c>
      <c r="H243" s="42" t="s">
        <v>2306</v>
      </c>
      <c r="I243" s="42" t="s">
        <v>2306</v>
      </c>
      <c r="J243" s="43" t="s">
        <v>2306</v>
      </c>
      <c r="L243" s="36">
        <v>1</v>
      </c>
      <c r="M243" s="37">
        <v>1</v>
      </c>
      <c r="N243" s="38">
        <v>1</v>
      </c>
      <c r="O243" s="39">
        <v>1</v>
      </c>
      <c r="P243" s="39">
        <v>0</v>
      </c>
      <c r="Q243" s="39">
        <v>1</v>
      </c>
      <c r="R243" s="39">
        <v>1</v>
      </c>
      <c r="S243" s="39">
        <v>1</v>
      </c>
      <c r="T243" s="39">
        <v>0</v>
      </c>
      <c r="U243" s="39">
        <v>1</v>
      </c>
      <c r="V243" s="39">
        <v>1</v>
      </c>
      <c r="W243" s="39">
        <v>1</v>
      </c>
      <c r="X243" s="40">
        <v>1</v>
      </c>
      <c r="Y243" s="41">
        <v>0</v>
      </c>
      <c r="Z243" s="38">
        <v>1</v>
      </c>
      <c r="AA243" s="40">
        <v>1</v>
      </c>
      <c r="AB243" s="41">
        <v>0</v>
      </c>
      <c r="AC243" s="38">
        <v>1</v>
      </c>
      <c r="AD243" s="39">
        <v>1</v>
      </c>
      <c r="AE243" s="40">
        <v>1</v>
      </c>
      <c r="AF243" s="36">
        <v>2</v>
      </c>
      <c r="AG243" s="39">
        <v>0</v>
      </c>
      <c r="AH243" s="37">
        <v>1</v>
      </c>
      <c r="AI243" s="38">
        <v>1</v>
      </c>
      <c r="AJ243" s="40">
        <v>2</v>
      </c>
      <c r="AK243" s="36">
        <v>1</v>
      </c>
      <c r="AL243" s="39">
        <v>1</v>
      </c>
      <c r="AM243" s="39">
        <v>0</v>
      </c>
      <c r="AN243" s="39">
        <v>0</v>
      </c>
      <c r="AO243" s="37">
        <v>1</v>
      </c>
      <c r="AP243" s="38">
        <v>1</v>
      </c>
      <c r="AQ243" s="39">
        <v>1</v>
      </c>
      <c r="AR243" s="39">
        <v>1</v>
      </c>
      <c r="AS243" s="39">
        <v>1</v>
      </c>
      <c r="AT243" s="40">
        <v>1</v>
      </c>
      <c r="AU243" s="36">
        <v>2</v>
      </c>
      <c r="AV243" s="39">
        <v>2</v>
      </c>
      <c r="AW243" s="39">
        <v>2</v>
      </c>
      <c r="AX243" s="39">
        <v>2</v>
      </c>
      <c r="AY243" s="39">
        <v>0</v>
      </c>
      <c r="AZ243" s="39">
        <v>2</v>
      </c>
      <c r="BA243" s="39">
        <v>1</v>
      </c>
      <c r="BB243" s="39">
        <v>2</v>
      </c>
      <c r="BC243" s="39">
        <v>1</v>
      </c>
      <c r="BD243" s="39">
        <v>1</v>
      </c>
      <c r="BE243" s="39">
        <v>2</v>
      </c>
      <c r="BF243" s="39">
        <v>2</v>
      </c>
      <c r="BG243" s="39">
        <v>1</v>
      </c>
      <c r="BH243" s="39">
        <v>2</v>
      </c>
      <c r="BI243" s="39">
        <v>2</v>
      </c>
      <c r="BJ243" s="39">
        <v>1</v>
      </c>
      <c r="BK243" s="39">
        <v>2</v>
      </c>
      <c r="BL243" s="39">
        <v>1</v>
      </c>
      <c r="BM243" s="39">
        <v>2</v>
      </c>
      <c r="BN243" s="39">
        <v>2</v>
      </c>
      <c r="BO243" s="39">
        <v>1</v>
      </c>
      <c r="BP243" s="39">
        <v>2</v>
      </c>
      <c r="BQ243" s="39">
        <v>2</v>
      </c>
      <c r="BR243" s="39">
        <v>1</v>
      </c>
      <c r="BS243" s="39">
        <v>2</v>
      </c>
      <c r="BT243" s="37">
        <v>1</v>
      </c>
      <c r="BU243" s="38">
        <v>1</v>
      </c>
      <c r="BV243" s="39">
        <v>1</v>
      </c>
      <c r="BW243" s="39">
        <v>1</v>
      </c>
      <c r="BX243" s="39">
        <v>1</v>
      </c>
      <c r="BY243" s="39">
        <v>1</v>
      </c>
      <c r="BZ243" s="39">
        <v>1</v>
      </c>
      <c r="CA243" s="39">
        <v>1</v>
      </c>
      <c r="CB243" s="39">
        <v>0</v>
      </c>
      <c r="CC243" s="39">
        <v>1</v>
      </c>
      <c r="CD243" s="39">
        <v>1</v>
      </c>
      <c r="CE243" s="39">
        <v>1</v>
      </c>
      <c r="CF243" s="39">
        <v>1</v>
      </c>
      <c r="CG243" s="39">
        <v>0</v>
      </c>
      <c r="CH243" s="39">
        <v>1</v>
      </c>
      <c r="CI243" s="39">
        <v>1</v>
      </c>
      <c r="CJ243" s="39">
        <v>0</v>
      </c>
      <c r="CK243" s="39">
        <v>1</v>
      </c>
      <c r="CL243" s="39">
        <v>0</v>
      </c>
      <c r="CM243" s="39">
        <v>0</v>
      </c>
      <c r="CN243" s="39">
        <v>2</v>
      </c>
      <c r="CO243" s="39">
        <v>0</v>
      </c>
      <c r="CP243" s="39">
        <v>1</v>
      </c>
      <c r="CQ243" s="39">
        <v>1</v>
      </c>
      <c r="CR243" s="39">
        <v>1</v>
      </c>
      <c r="CS243" s="39">
        <v>1</v>
      </c>
      <c r="CT243" s="39">
        <v>1</v>
      </c>
      <c r="CU243" s="39">
        <v>1</v>
      </c>
      <c r="CV243" s="39">
        <v>1</v>
      </c>
      <c r="CW243" s="39">
        <v>1</v>
      </c>
      <c r="CX243" s="39">
        <v>1</v>
      </c>
      <c r="CY243" s="39">
        <v>0</v>
      </c>
      <c r="CZ243" s="39">
        <v>1</v>
      </c>
      <c r="DA243" s="39">
        <v>1</v>
      </c>
      <c r="DB243" s="39">
        <v>1</v>
      </c>
      <c r="DC243" s="39">
        <v>1</v>
      </c>
      <c r="DD243" s="39">
        <v>1</v>
      </c>
      <c r="DE243" s="39">
        <v>1</v>
      </c>
      <c r="DF243" s="39">
        <v>0</v>
      </c>
      <c r="DG243" s="39">
        <v>1</v>
      </c>
      <c r="DH243" s="39">
        <v>1</v>
      </c>
      <c r="DI243" s="39">
        <v>1</v>
      </c>
      <c r="DJ243" s="39">
        <v>1</v>
      </c>
      <c r="DK243" s="39">
        <v>1</v>
      </c>
      <c r="DL243" s="39">
        <v>1</v>
      </c>
      <c r="DM243" s="39">
        <v>1</v>
      </c>
      <c r="DN243" s="39">
        <v>1</v>
      </c>
      <c r="DO243" s="39">
        <v>1</v>
      </c>
      <c r="DP243" s="39">
        <v>1</v>
      </c>
      <c r="DQ243" s="39">
        <v>1</v>
      </c>
      <c r="DR243" s="39">
        <v>1</v>
      </c>
      <c r="DS243" s="39">
        <v>1</v>
      </c>
      <c r="DT243" s="39">
        <v>1</v>
      </c>
      <c r="DU243" s="39">
        <v>1</v>
      </c>
      <c r="DV243" s="39">
        <v>1</v>
      </c>
      <c r="DW243" s="39">
        <v>1</v>
      </c>
      <c r="DX243" s="39">
        <v>1</v>
      </c>
      <c r="DY243" s="39">
        <v>1</v>
      </c>
      <c r="DZ243" s="39">
        <v>1</v>
      </c>
      <c r="EA243" s="39">
        <v>1</v>
      </c>
      <c r="EB243" s="39">
        <v>1</v>
      </c>
      <c r="EC243" s="39">
        <v>1</v>
      </c>
      <c r="ED243" s="39">
        <v>1</v>
      </c>
      <c r="EE243" s="39">
        <v>1</v>
      </c>
      <c r="EF243" s="39">
        <v>0</v>
      </c>
      <c r="EG243" s="39">
        <v>1</v>
      </c>
      <c r="EH243" s="39">
        <v>1</v>
      </c>
      <c r="EI243" s="39">
        <v>1</v>
      </c>
      <c r="EJ243" s="39">
        <v>1</v>
      </c>
      <c r="EK243" s="39">
        <v>1</v>
      </c>
      <c r="EL243" s="39">
        <v>1</v>
      </c>
      <c r="EM243" s="39">
        <v>1</v>
      </c>
      <c r="EN243" s="39">
        <v>0</v>
      </c>
      <c r="EO243" s="39">
        <v>1</v>
      </c>
      <c r="EP243" s="39">
        <v>1</v>
      </c>
      <c r="EQ243" s="39">
        <v>0</v>
      </c>
      <c r="ER243" s="39">
        <v>0</v>
      </c>
      <c r="ES243" s="39">
        <v>1</v>
      </c>
      <c r="ET243" s="39">
        <v>1</v>
      </c>
      <c r="EU243" s="39">
        <v>1</v>
      </c>
      <c r="EV243" s="39">
        <v>1</v>
      </c>
      <c r="EW243" s="39">
        <v>1</v>
      </c>
      <c r="EX243" s="39">
        <v>1</v>
      </c>
      <c r="EY243" s="39">
        <v>1</v>
      </c>
      <c r="EZ243" s="39">
        <v>1</v>
      </c>
      <c r="FA243" s="39">
        <v>1</v>
      </c>
      <c r="FB243" s="39">
        <v>1</v>
      </c>
      <c r="FC243" s="39">
        <v>1</v>
      </c>
      <c r="FD243" s="39">
        <v>1</v>
      </c>
      <c r="FE243" s="39">
        <v>1</v>
      </c>
      <c r="FF243" s="39">
        <v>1</v>
      </c>
      <c r="FG243" s="39">
        <v>1</v>
      </c>
      <c r="FH243" s="39">
        <v>1</v>
      </c>
      <c r="FI243" s="39">
        <v>1</v>
      </c>
      <c r="FJ243" s="39">
        <v>1</v>
      </c>
      <c r="FK243" s="39">
        <v>1</v>
      </c>
      <c r="FL243" s="39">
        <v>0</v>
      </c>
      <c r="FM243" s="39">
        <v>0</v>
      </c>
      <c r="FN243" s="39">
        <v>1</v>
      </c>
      <c r="FO243" s="39">
        <v>1</v>
      </c>
      <c r="FP243" s="39">
        <v>1</v>
      </c>
      <c r="FQ243" s="39">
        <v>1</v>
      </c>
      <c r="FR243" s="39">
        <v>1</v>
      </c>
      <c r="FS243" s="39">
        <v>1</v>
      </c>
      <c r="FT243" s="37">
        <v>1</v>
      </c>
    </row>
    <row r="244" spans="1:176" x14ac:dyDescent="0.25">
      <c r="A244" s="274"/>
      <c r="B244" s="285"/>
      <c r="C244" s="44"/>
      <c r="D244" s="67" t="s">
        <v>197</v>
      </c>
      <c r="E244" s="63" t="s">
        <v>2920</v>
      </c>
      <c r="F244" s="33">
        <v>1</v>
      </c>
      <c r="G244" s="34">
        <v>2</v>
      </c>
      <c r="H244" s="34">
        <v>1</v>
      </c>
      <c r="I244" s="34">
        <v>2</v>
      </c>
      <c r="J244" s="35">
        <v>1</v>
      </c>
      <c r="L244" s="36">
        <v>0</v>
      </c>
      <c r="M244" s="37">
        <v>0</v>
      </c>
      <c r="N244" s="38">
        <v>1</v>
      </c>
      <c r="O244" s="39">
        <v>1</v>
      </c>
      <c r="P244" s="39">
        <v>1</v>
      </c>
      <c r="Q244" s="39">
        <v>1</v>
      </c>
      <c r="R244" s="39">
        <v>1</v>
      </c>
      <c r="S244" s="39">
        <v>1</v>
      </c>
      <c r="T244" s="39">
        <v>0</v>
      </c>
      <c r="U244" s="39">
        <v>1</v>
      </c>
      <c r="V244" s="39">
        <v>1</v>
      </c>
      <c r="W244" s="39">
        <v>1</v>
      </c>
      <c r="X244" s="40">
        <v>1</v>
      </c>
      <c r="Y244" s="41">
        <v>0</v>
      </c>
      <c r="Z244" s="38">
        <v>0</v>
      </c>
      <c r="AA244" s="40">
        <v>0</v>
      </c>
      <c r="AB244" s="41">
        <v>0</v>
      </c>
      <c r="AC244" s="38">
        <v>0</v>
      </c>
      <c r="AD244" s="39">
        <v>0</v>
      </c>
      <c r="AE244" s="40">
        <v>0</v>
      </c>
      <c r="AF244" s="36">
        <v>0</v>
      </c>
      <c r="AG244" s="39">
        <v>0</v>
      </c>
      <c r="AH244" s="37">
        <v>0</v>
      </c>
      <c r="AI244" s="38">
        <v>0</v>
      </c>
      <c r="AJ244" s="40">
        <v>1</v>
      </c>
      <c r="AK244" s="36">
        <v>1</v>
      </c>
      <c r="AL244" s="39">
        <v>0</v>
      </c>
      <c r="AM244" s="39">
        <v>0</v>
      </c>
      <c r="AN244" s="39">
        <v>0</v>
      </c>
      <c r="AO244" s="37">
        <v>0</v>
      </c>
      <c r="AP244" s="38">
        <v>0</v>
      </c>
      <c r="AQ244" s="39">
        <v>1</v>
      </c>
      <c r="AR244" s="39">
        <v>0</v>
      </c>
      <c r="AS244" s="39">
        <v>0</v>
      </c>
      <c r="AT244" s="40">
        <v>0</v>
      </c>
      <c r="AU244" s="36">
        <v>1</v>
      </c>
      <c r="AV244" s="39">
        <v>1</v>
      </c>
      <c r="AW244" s="39">
        <v>3</v>
      </c>
      <c r="AX244" s="39">
        <v>3</v>
      </c>
      <c r="AY244" s="39">
        <v>3</v>
      </c>
      <c r="AZ244" s="39">
        <v>3</v>
      </c>
      <c r="BA244" s="39">
        <v>2</v>
      </c>
      <c r="BB244" s="39">
        <v>0</v>
      </c>
      <c r="BC244" s="39">
        <v>2</v>
      </c>
      <c r="BD244" s="39">
        <v>1</v>
      </c>
      <c r="BE244" s="39">
        <v>1</v>
      </c>
      <c r="BF244" s="39">
        <v>1</v>
      </c>
      <c r="BG244" s="39">
        <v>0</v>
      </c>
      <c r="BH244" s="39">
        <v>1</v>
      </c>
      <c r="BI244" s="39">
        <v>0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7">
        <v>0</v>
      </c>
      <c r="BU244" s="38">
        <v>1</v>
      </c>
      <c r="BV244" s="39">
        <v>1</v>
      </c>
      <c r="BW244" s="39">
        <v>1</v>
      </c>
      <c r="BX244" s="39">
        <v>1</v>
      </c>
      <c r="BY244" s="39">
        <v>1</v>
      </c>
      <c r="BZ244" s="39">
        <v>1</v>
      </c>
      <c r="CA244" s="39">
        <v>1</v>
      </c>
      <c r="CB244" s="39">
        <v>1</v>
      </c>
      <c r="CC244" s="39">
        <v>1</v>
      </c>
      <c r="CD244" s="39">
        <v>1</v>
      </c>
      <c r="CE244" s="39">
        <v>0</v>
      </c>
      <c r="CF244" s="39">
        <v>1</v>
      </c>
      <c r="CG244" s="39">
        <v>1</v>
      </c>
      <c r="CH244" s="39">
        <v>1</v>
      </c>
      <c r="CI244" s="39">
        <v>1</v>
      </c>
      <c r="CJ244" s="39">
        <v>1</v>
      </c>
      <c r="CK244" s="39">
        <v>2</v>
      </c>
      <c r="CL244" s="39">
        <v>0</v>
      </c>
      <c r="CM244" s="39">
        <v>0</v>
      </c>
      <c r="CN244" s="39">
        <v>1</v>
      </c>
      <c r="CO244" s="39">
        <v>1</v>
      </c>
      <c r="CP244" s="39">
        <v>0</v>
      </c>
      <c r="CQ244" s="39">
        <v>1</v>
      </c>
      <c r="CR244" s="39">
        <v>1</v>
      </c>
      <c r="CS244" s="39">
        <v>1</v>
      </c>
      <c r="CT244" s="39">
        <v>1</v>
      </c>
      <c r="CU244" s="39">
        <v>1</v>
      </c>
      <c r="CV244" s="39">
        <v>1</v>
      </c>
      <c r="CW244" s="39">
        <v>1</v>
      </c>
      <c r="CX244" s="39">
        <v>0</v>
      </c>
      <c r="CY244" s="39">
        <v>0</v>
      </c>
      <c r="CZ244" s="39">
        <v>0</v>
      </c>
      <c r="DA244" s="39">
        <v>1</v>
      </c>
      <c r="DB244" s="39">
        <v>0</v>
      </c>
      <c r="DC244" s="39">
        <v>1</v>
      </c>
      <c r="DD244" s="39">
        <v>1</v>
      </c>
      <c r="DE244" s="39">
        <v>0</v>
      </c>
      <c r="DF244" s="39">
        <v>0</v>
      </c>
      <c r="DG244" s="39">
        <v>1</v>
      </c>
      <c r="DH244" s="39">
        <v>0</v>
      </c>
      <c r="DI244" s="39">
        <v>1</v>
      </c>
      <c r="DJ244" s="39">
        <v>1</v>
      </c>
      <c r="DK244" s="39">
        <v>1</v>
      </c>
      <c r="DL244" s="39">
        <v>1</v>
      </c>
      <c r="DM244" s="39">
        <v>1</v>
      </c>
      <c r="DN244" s="39">
        <v>0</v>
      </c>
      <c r="DO244" s="39">
        <v>1</v>
      </c>
      <c r="DP244" s="39">
        <v>1</v>
      </c>
      <c r="DQ244" s="39">
        <v>1</v>
      </c>
      <c r="DR244" s="39">
        <v>0</v>
      </c>
      <c r="DS244" s="39">
        <v>1</v>
      </c>
      <c r="DT244" s="39">
        <v>1</v>
      </c>
      <c r="DU244" s="39">
        <v>1</v>
      </c>
      <c r="DV244" s="39">
        <v>1</v>
      </c>
      <c r="DW244" s="39">
        <v>1</v>
      </c>
      <c r="DX244" s="39">
        <v>1</v>
      </c>
      <c r="DY244" s="39">
        <v>1</v>
      </c>
      <c r="DZ244" s="39">
        <v>1</v>
      </c>
      <c r="EA244" s="39">
        <v>1</v>
      </c>
      <c r="EB244" s="39">
        <v>1</v>
      </c>
      <c r="EC244" s="39">
        <v>0</v>
      </c>
      <c r="ED244" s="39">
        <v>1</v>
      </c>
      <c r="EE244" s="39">
        <v>1</v>
      </c>
      <c r="EF244" s="39">
        <v>1</v>
      </c>
      <c r="EG244" s="39">
        <v>1</v>
      </c>
      <c r="EH244" s="39">
        <v>1</v>
      </c>
      <c r="EI244" s="39">
        <v>1</v>
      </c>
      <c r="EJ244" s="39">
        <v>1</v>
      </c>
      <c r="EK244" s="39">
        <v>1</v>
      </c>
      <c r="EL244" s="39">
        <v>1</v>
      </c>
      <c r="EM244" s="39">
        <v>1</v>
      </c>
      <c r="EN244" s="39">
        <v>1</v>
      </c>
      <c r="EO244" s="39">
        <v>1</v>
      </c>
      <c r="EP244" s="39">
        <v>1</v>
      </c>
      <c r="EQ244" s="39">
        <v>0</v>
      </c>
      <c r="ER244" s="39">
        <v>1</v>
      </c>
      <c r="ES244" s="39">
        <v>1</v>
      </c>
      <c r="ET244" s="39">
        <v>1</v>
      </c>
      <c r="EU244" s="39">
        <v>1</v>
      </c>
      <c r="EV244" s="39">
        <v>1</v>
      </c>
      <c r="EW244" s="39">
        <v>1</v>
      </c>
      <c r="EX244" s="39">
        <v>1</v>
      </c>
      <c r="EY244" s="39">
        <v>1</v>
      </c>
      <c r="EZ244" s="39">
        <v>1</v>
      </c>
      <c r="FA244" s="39">
        <v>0</v>
      </c>
      <c r="FB244" s="39">
        <v>1</v>
      </c>
      <c r="FC244" s="39">
        <v>1</v>
      </c>
      <c r="FD244" s="39">
        <v>1</v>
      </c>
      <c r="FE244" s="39">
        <v>0</v>
      </c>
      <c r="FF244" s="39">
        <v>1</v>
      </c>
      <c r="FG244" s="39">
        <v>1</v>
      </c>
      <c r="FH244" s="39">
        <v>1</v>
      </c>
      <c r="FI244" s="39">
        <v>1</v>
      </c>
      <c r="FJ244" s="39">
        <v>1</v>
      </c>
      <c r="FK244" s="39">
        <v>1</v>
      </c>
      <c r="FL244" s="39">
        <v>0</v>
      </c>
      <c r="FM244" s="39">
        <v>0</v>
      </c>
      <c r="FN244" s="39">
        <v>1</v>
      </c>
      <c r="FO244" s="39">
        <v>1</v>
      </c>
      <c r="FP244" s="39">
        <v>1</v>
      </c>
      <c r="FQ244" s="39">
        <v>1</v>
      </c>
      <c r="FR244" s="39">
        <v>0</v>
      </c>
      <c r="FS244" s="39">
        <v>1</v>
      </c>
      <c r="FT244" s="37">
        <v>1</v>
      </c>
    </row>
    <row r="245" spans="1:176" x14ac:dyDescent="0.25">
      <c r="A245" s="274"/>
      <c r="B245" s="285"/>
      <c r="C245" s="31"/>
      <c r="D245" s="67" t="s">
        <v>2921</v>
      </c>
      <c r="E245" s="63" t="s">
        <v>2922</v>
      </c>
      <c r="F245" s="33">
        <v>0</v>
      </c>
      <c r="G245" s="34">
        <v>0</v>
      </c>
      <c r="H245" s="34">
        <v>0</v>
      </c>
      <c r="I245" s="34">
        <v>0</v>
      </c>
      <c r="J245" s="35">
        <v>0</v>
      </c>
      <c r="L245" s="36">
        <v>0</v>
      </c>
      <c r="M245" s="37">
        <v>0</v>
      </c>
      <c r="N245" s="38">
        <v>1</v>
      </c>
      <c r="O245" s="39">
        <v>1</v>
      </c>
      <c r="P245" s="39">
        <v>1</v>
      </c>
      <c r="Q245" s="39">
        <v>1</v>
      </c>
      <c r="R245" s="39">
        <v>1</v>
      </c>
      <c r="S245" s="39">
        <v>1</v>
      </c>
      <c r="T245" s="39">
        <v>1</v>
      </c>
      <c r="U245" s="39">
        <v>1</v>
      </c>
      <c r="V245" s="39">
        <v>2</v>
      </c>
      <c r="W245" s="39">
        <v>0</v>
      </c>
      <c r="X245" s="40">
        <v>0</v>
      </c>
      <c r="Y245" s="41">
        <v>0</v>
      </c>
      <c r="Z245" s="38">
        <v>0</v>
      </c>
      <c r="AA245" s="40">
        <v>0</v>
      </c>
      <c r="AB245" s="41">
        <v>0</v>
      </c>
      <c r="AC245" s="38">
        <v>0</v>
      </c>
      <c r="AD245" s="39">
        <v>0</v>
      </c>
      <c r="AE245" s="40">
        <v>0</v>
      </c>
      <c r="AF245" s="36">
        <v>0</v>
      </c>
      <c r="AG245" s="39">
        <v>0</v>
      </c>
      <c r="AH245" s="37">
        <v>0</v>
      </c>
      <c r="AI245" s="38">
        <v>0</v>
      </c>
      <c r="AJ245" s="40">
        <v>0</v>
      </c>
      <c r="AK245" s="36">
        <v>0</v>
      </c>
      <c r="AL245" s="39">
        <v>0</v>
      </c>
      <c r="AM245" s="39">
        <v>0</v>
      </c>
      <c r="AN245" s="39">
        <v>0</v>
      </c>
      <c r="AO245" s="37">
        <v>0</v>
      </c>
      <c r="AP245" s="38">
        <v>0</v>
      </c>
      <c r="AQ245" s="39">
        <v>0</v>
      </c>
      <c r="AR245" s="39">
        <v>0</v>
      </c>
      <c r="AS245" s="39">
        <v>0</v>
      </c>
      <c r="AT245" s="40">
        <v>0</v>
      </c>
      <c r="AU245" s="36">
        <v>0</v>
      </c>
      <c r="AV245" s="39">
        <v>0</v>
      </c>
      <c r="AW245" s="39">
        <v>0</v>
      </c>
      <c r="AX245" s="39">
        <v>0</v>
      </c>
      <c r="AY245" s="39">
        <v>0</v>
      </c>
      <c r="AZ245" s="39">
        <v>0</v>
      </c>
      <c r="BA245" s="39">
        <v>0</v>
      </c>
      <c r="BB245" s="39">
        <v>0</v>
      </c>
      <c r="BC245" s="39">
        <v>0</v>
      </c>
      <c r="BD245" s="39">
        <v>0</v>
      </c>
      <c r="BE245" s="39">
        <v>0</v>
      </c>
      <c r="BF245" s="39">
        <v>0</v>
      </c>
      <c r="BG245" s="39">
        <v>0</v>
      </c>
      <c r="BH245" s="39">
        <v>0</v>
      </c>
      <c r="BI245" s="39">
        <v>0</v>
      </c>
      <c r="BJ245" s="39">
        <v>0</v>
      </c>
      <c r="BK245" s="39">
        <v>0</v>
      </c>
      <c r="BL245" s="39">
        <v>0</v>
      </c>
      <c r="BM245" s="39">
        <v>0</v>
      </c>
      <c r="BN245" s="39">
        <v>0</v>
      </c>
      <c r="BO245" s="39">
        <v>0</v>
      </c>
      <c r="BP245" s="39">
        <v>0</v>
      </c>
      <c r="BQ245" s="39">
        <v>0</v>
      </c>
      <c r="BR245" s="39">
        <v>0</v>
      </c>
      <c r="BS245" s="39">
        <v>0</v>
      </c>
      <c r="BT245" s="37">
        <v>0</v>
      </c>
      <c r="BU245" s="38">
        <v>0</v>
      </c>
      <c r="BV245" s="39">
        <v>0</v>
      </c>
      <c r="BW245" s="39">
        <v>0</v>
      </c>
      <c r="BX245" s="39">
        <v>0</v>
      </c>
      <c r="BY245" s="39">
        <v>0</v>
      </c>
      <c r="BZ245" s="39">
        <v>0</v>
      </c>
      <c r="CA245" s="39">
        <v>0</v>
      </c>
      <c r="CB245" s="39">
        <v>0</v>
      </c>
      <c r="CC245" s="39">
        <v>0</v>
      </c>
      <c r="CD245" s="39">
        <v>0</v>
      </c>
      <c r="CE245" s="39">
        <v>0</v>
      </c>
      <c r="CF245" s="39">
        <v>0</v>
      </c>
      <c r="CG245" s="39">
        <v>0</v>
      </c>
      <c r="CH245" s="39">
        <v>0</v>
      </c>
      <c r="CI245" s="39">
        <v>0</v>
      </c>
      <c r="CJ245" s="39">
        <v>0</v>
      </c>
      <c r="CK245" s="39">
        <v>0</v>
      </c>
      <c r="CL245" s="39">
        <v>0</v>
      </c>
      <c r="CM245" s="39">
        <v>0</v>
      </c>
      <c r="CN245" s="39">
        <v>0</v>
      </c>
      <c r="CO245" s="39">
        <v>0</v>
      </c>
      <c r="CP245" s="39">
        <v>0</v>
      </c>
      <c r="CQ245" s="39">
        <v>0</v>
      </c>
      <c r="CR245" s="39">
        <v>0</v>
      </c>
      <c r="CS245" s="39">
        <v>0</v>
      </c>
      <c r="CT245" s="39">
        <v>0</v>
      </c>
      <c r="CU245" s="39">
        <v>0</v>
      </c>
      <c r="CV245" s="39">
        <v>0</v>
      </c>
      <c r="CW245" s="39">
        <v>0</v>
      </c>
      <c r="CX245" s="39">
        <v>0</v>
      </c>
      <c r="CY245" s="39">
        <v>0</v>
      </c>
      <c r="CZ245" s="39">
        <v>0</v>
      </c>
      <c r="DA245" s="39">
        <v>0</v>
      </c>
      <c r="DB245" s="39">
        <v>0</v>
      </c>
      <c r="DC245" s="39">
        <v>0</v>
      </c>
      <c r="DD245" s="39">
        <v>0</v>
      </c>
      <c r="DE245" s="39">
        <v>0</v>
      </c>
      <c r="DF245" s="39">
        <v>0</v>
      </c>
      <c r="DG245" s="39">
        <v>0</v>
      </c>
      <c r="DH245" s="39">
        <v>0</v>
      </c>
      <c r="DI245" s="39">
        <v>0</v>
      </c>
      <c r="DJ245" s="39">
        <v>0</v>
      </c>
      <c r="DK245" s="39">
        <v>0</v>
      </c>
      <c r="DL245" s="39">
        <v>0</v>
      </c>
      <c r="DM245" s="39">
        <v>0</v>
      </c>
      <c r="DN245" s="39">
        <v>0</v>
      </c>
      <c r="DO245" s="39">
        <v>0</v>
      </c>
      <c r="DP245" s="39">
        <v>0</v>
      </c>
      <c r="DQ245" s="39">
        <v>0</v>
      </c>
      <c r="DR245" s="39">
        <v>0</v>
      </c>
      <c r="DS245" s="39">
        <v>0</v>
      </c>
      <c r="DT245" s="39">
        <v>0</v>
      </c>
      <c r="DU245" s="39">
        <v>0</v>
      </c>
      <c r="DV245" s="39">
        <v>0</v>
      </c>
      <c r="DW245" s="39">
        <v>0</v>
      </c>
      <c r="DX245" s="39">
        <v>0</v>
      </c>
      <c r="DY245" s="39">
        <v>0</v>
      </c>
      <c r="DZ245" s="39">
        <v>0</v>
      </c>
      <c r="EA245" s="39">
        <v>0</v>
      </c>
      <c r="EB245" s="39">
        <v>0</v>
      </c>
      <c r="EC245" s="39">
        <v>0</v>
      </c>
      <c r="ED245" s="39">
        <v>0</v>
      </c>
      <c r="EE245" s="39">
        <v>0</v>
      </c>
      <c r="EF245" s="39">
        <v>0</v>
      </c>
      <c r="EG245" s="39">
        <v>0</v>
      </c>
      <c r="EH245" s="39">
        <v>0</v>
      </c>
      <c r="EI245" s="39">
        <v>0</v>
      </c>
      <c r="EJ245" s="39">
        <v>0</v>
      </c>
      <c r="EK245" s="39">
        <v>0</v>
      </c>
      <c r="EL245" s="39">
        <v>0</v>
      </c>
      <c r="EM245" s="39">
        <v>0</v>
      </c>
      <c r="EN245" s="39">
        <v>0</v>
      </c>
      <c r="EO245" s="39">
        <v>0</v>
      </c>
      <c r="EP245" s="39">
        <v>0</v>
      </c>
      <c r="EQ245" s="39">
        <v>0</v>
      </c>
      <c r="ER245" s="39">
        <v>0</v>
      </c>
      <c r="ES245" s="39">
        <v>0</v>
      </c>
      <c r="ET245" s="39">
        <v>0</v>
      </c>
      <c r="EU245" s="39">
        <v>0</v>
      </c>
      <c r="EV245" s="39">
        <v>0</v>
      </c>
      <c r="EW245" s="39">
        <v>0</v>
      </c>
      <c r="EX245" s="39">
        <v>0</v>
      </c>
      <c r="EY245" s="39">
        <v>0</v>
      </c>
      <c r="EZ245" s="39">
        <v>0</v>
      </c>
      <c r="FA245" s="39">
        <v>0</v>
      </c>
      <c r="FB245" s="39">
        <v>0</v>
      </c>
      <c r="FC245" s="39">
        <v>0</v>
      </c>
      <c r="FD245" s="39">
        <v>0</v>
      </c>
      <c r="FE245" s="39">
        <v>0</v>
      </c>
      <c r="FF245" s="39">
        <v>0</v>
      </c>
      <c r="FG245" s="39">
        <v>0</v>
      </c>
      <c r="FH245" s="39">
        <v>0</v>
      </c>
      <c r="FI245" s="39">
        <v>0</v>
      </c>
      <c r="FJ245" s="39">
        <v>0</v>
      </c>
      <c r="FK245" s="39">
        <v>0</v>
      </c>
      <c r="FL245" s="39">
        <v>0</v>
      </c>
      <c r="FM245" s="39">
        <v>0</v>
      </c>
      <c r="FN245" s="39">
        <v>0</v>
      </c>
      <c r="FO245" s="39">
        <v>0</v>
      </c>
      <c r="FP245" s="39">
        <v>0</v>
      </c>
      <c r="FQ245" s="39">
        <v>0</v>
      </c>
      <c r="FR245" s="39">
        <v>0</v>
      </c>
      <c r="FS245" s="39">
        <v>0</v>
      </c>
      <c r="FT245" s="37">
        <v>0</v>
      </c>
    </row>
    <row r="246" spans="1:176" x14ac:dyDescent="0.25">
      <c r="A246" s="274"/>
      <c r="B246" s="285"/>
      <c r="C246" s="31"/>
      <c r="D246" s="67" t="s">
        <v>661</v>
      </c>
      <c r="E246" s="63" t="s">
        <v>2923</v>
      </c>
      <c r="F246" s="33">
        <v>0</v>
      </c>
      <c r="G246" s="34">
        <v>1</v>
      </c>
      <c r="H246" s="34">
        <v>0</v>
      </c>
      <c r="I246" s="34">
        <v>2</v>
      </c>
      <c r="J246" s="35">
        <v>1</v>
      </c>
      <c r="L246" s="36">
        <v>0</v>
      </c>
      <c r="M246" s="37">
        <v>0</v>
      </c>
      <c r="N246" s="38">
        <v>0</v>
      </c>
      <c r="O246" s="39">
        <v>0</v>
      </c>
      <c r="P246" s="39">
        <v>0</v>
      </c>
      <c r="Q246" s="39">
        <v>0</v>
      </c>
      <c r="R246" s="39">
        <v>2</v>
      </c>
      <c r="S246" s="39">
        <v>2</v>
      </c>
      <c r="T246" s="39">
        <v>0</v>
      </c>
      <c r="U246" s="39">
        <v>0</v>
      </c>
      <c r="V246" s="39">
        <v>0</v>
      </c>
      <c r="W246" s="39">
        <v>0</v>
      </c>
      <c r="X246" s="40">
        <v>0</v>
      </c>
      <c r="Y246" s="41">
        <v>0</v>
      </c>
      <c r="Z246" s="38">
        <v>0</v>
      </c>
      <c r="AA246" s="40">
        <v>0</v>
      </c>
      <c r="AB246" s="41">
        <v>0</v>
      </c>
      <c r="AC246" s="38">
        <v>0</v>
      </c>
      <c r="AD246" s="39">
        <v>0</v>
      </c>
      <c r="AE246" s="40">
        <v>0</v>
      </c>
      <c r="AF246" s="36">
        <v>0</v>
      </c>
      <c r="AG246" s="39">
        <v>0</v>
      </c>
      <c r="AH246" s="37">
        <v>0</v>
      </c>
      <c r="AI246" s="38">
        <v>0</v>
      </c>
      <c r="AJ246" s="40">
        <v>0</v>
      </c>
      <c r="AK246" s="36">
        <v>0</v>
      </c>
      <c r="AL246" s="39">
        <v>0</v>
      </c>
      <c r="AM246" s="39">
        <v>0</v>
      </c>
      <c r="AN246" s="39">
        <v>0</v>
      </c>
      <c r="AO246" s="37">
        <v>0</v>
      </c>
      <c r="AP246" s="38">
        <v>0</v>
      </c>
      <c r="AQ246" s="39">
        <v>0</v>
      </c>
      <c r="AR246" s="39">
        <v>0</v>
      </c>
      <c r="AS246" s="39">
        <v>0</v>
      </c>
      <c r="AT246" s="40">
        <v>0</v>
      </c>
      <c r="AU246" s="36">
        <v>1</v>
      </c>
      <c r="AV246" s="39">
        <v>1</v>
      </c>
      <c r="AW246" s="39">
        <v>1</v>
      </c>
      <c r="AX246" s="39">
        <v>1</v>
      </c>
      <c r="AY246" s="39">
        <v>0</v>
      </c>
      <c r="AZ246" s="39">
        <v>0</v>
      </c>
      <c r="BA246" s="39">
        <v>0</v>
      </c>
      <c r="BB246" s="39">
        <v>0</v>
      </c>
      <c r="BC246" s="39">
        <v>0</v>
      </c>
      <c r="BD246" s="39">
        <v>0</v>
      </c>
      <c r="BE246" s="39">
        <v>1</v>
      </c>
      <c r="BF246" s="39">
        <v>1</v>
      </c>
      <c r="BG246" s="39">
        <v>2</v>
      </c>
      <c r="BH246" s="39">
        <v>1</v>
      </c>
      <c r="BI246" s="39">
        <v>0</v>
      </c>
      <c r="BJ246" s="39">
        <v>1</v>
      </c>
      <c r="BK246" s="39">
        <v>0</v>
      </c>
      <c r="BL246" s="39">
        <v>0</v>
      </c>
      <c r="BM246" s="39">
        <v>1</v>
      </c>
      <c r="BN246" s="39">
        <v>1</v>
      </c>
      <c r="BO246" s="39">
        <v>0</v>
      </c>
      <c r="BP246" s="39">
        <v>0</v>
      </c>
      <c r="BQ246" s="39">
        <v>1</v>
      </c>
      <c r="BR246" s="39">
        <v>0</v>
      </c>
      <c r="BS246" s="39">
        <v>1</v>
      </c>
      <c r="BT246" s="37">
        <v>1</v>
      </c>
      <c r="BU246" s="38">
        <v>0</v>
      </c>
      <c r="BV246" s="39">
        <v>0</v>
      </c>
      <c r="BW246" s="39">
        <v>0</v>
      </c>
      <c r="BX246" s="39">
        <v>0</v>
      </c>
      <c r="BY246" s="39">
        <v>1</v>
      </c>
      <c r="BZ246" s="39">
        <v>0</v>
      </c>
      <c r="CA246" s="39">
        <v>1</v>
      </c>
      <c r="CB246" s="39">
        <v>0</v>
      </c>
      <c r="CC246" s="39">
        <v>0</v>
      </c>
      <c r="CD246" s="39">
        <v>0</v>
      </c>
      <c r="CE246" s="39">
        <v>0</v>
      </c>
      <c r="CF246" s="39">
        <v>0</v>
      </c>
      <c r="CG246" s="39">
        <v>0</v>
      </c>
      <c r="CH246" s="39">
        <v>0</v>
      </c>
      <c r="CI246" s="39">
        <v>0</v>
      </c>
      <c r="CJ246" s="39">
        <v>0</v>
      </c>
      <c r="CK246" s="39">
        <v>0</v>
      </c>
      <c r="CL246" s="39">
        <v>0</v>
      </c>
      <c r="CM246" s="39">
        <v>0</v>
      </c>
      <c r="CN246" s="39">
        <v>0</v>
      </c>
      <c r="CO246" s="39">
        <v>0</v>
      </c>
      <c r="CP246" s="39">
        <v>0</v>
      </c>
      <c r="CQ246" s="39">
        <v>0</v>
      </c>
      <c r="CR246" s="39">
        <v>0</v>
      </c>
      <c r="CS246" s="39">
        <v>0</v>
      </c>
      <c r="CT246" s="39">
        <v>0</v>
      </c>
      <c r="CU246" s="39">
        <v>0</v>
      </c>
      <c r="CV246" s="39">
        <v>0</v>
      </c>
      <c r="CW246" s="39">
        <v>0</v>
      </c>
      <c r="CX246" s="39">
        <v>0</v>
      </c>
      <c r="CY246" s="39">
        <v>0</v>
      </c>
      <c r="CZ246" s="39">
        <v>0</v>
      </c>
      <c r="DA246" s="39">
        <v>0</v>
      </c>
      <c r="DB246" s="39">
        <v>0</v>
      </c>
      <c r="DC246" s="39">
        <v>0</v>
      </c>
      <c r="DD246" s="39">
        <v>0</v>
      </c>
      <c r="DE246" s="39">
        <v>0</v>
      </c>
      <c r="DF246" s="39">
        <v>0</v>
      </c>
      <c r="DG246" s="39">
        <v>0</v>
      </c>
      <c r="DH246" s="39">
        <v>0</v>
      </c>
      <c r="DI246" s="39">
        <v>0</v>
      </c>
      <c r="DJ246" s="39">
        <v>0</v>
      </c>
      <c r="DK246" s="39">
        <v>0</v>
      </c>
      <c r="DL246" s="39">
        <v>0</v>
      </c>
      <c r="DM246" s="39">
        <v>0</v>
      </c>
      <c r="DN246" s="39">
        <v>0</v>
      </c>
      <c r="DO246" s="39">
        <v>0</v>
      </c>
      <c r="DP246" s="39">
        <v>0</v>
      </c>
      <c r="DQ246" s="39">
        <v>0</v>
      </c>
      <c r="DR246" s="39">
        <v>0</v>
      </c>
      <c r="DS246" s="39">
        <v>0</v>
      </c>
      <c r="DT246" s="39">
        <v>0</v>
      </c>
      <c r="DU246" s="39">
        <v>0</v>
      </c>
      <c r="DV246" s="39">
        <v>0</v>
      </c>
      <c r="DW246" s="39">
        <v>0</v>
      </c>
      <c r="DX246" s="39">
        <v>0</v>
      </c>
      <c r="DY246" s="39">
        <v>0</v>
      </c>
      <c r="DZ246" s="39">
        <v>0</v>
      </c>
      <c r="EA246" s="39">
        <v>0</v>
      </c>
      <c r="EB246" s="39">
        <v>0</v>
      </c>
      <c r="EC246" s="39">
        <v>0</v>
      </c>
      <c r="ED246" s="39">
        <v>0</v>
      </c>
      <c r="EE246" s="39">
        <v>0</v>
      </c>
      <c r="EF246" s="39">
        <v>0</v>
      </c>
      <c r="EG246" s="39">
        <v>1</v>
      </c>
      <c r="EH246" s="39">
        <v>0</v>
      </c>
      <c r="EI246" s="39">
        <v>0</v>
      </c>
      <c r="EJ246" s="39">
        <v>1</v>
      </c>
      <c r="EK246" s="39">
        <v>0</v>
      </c>
      <c r="EL246" s="39">
        <v>0</v>
      </c>
      <c r="EM246" s="39">
        <v>0</v>
      </c>
      <c r="EN246" s="39">
        <v>0</v>
      </c>
      <c r="EO246" s="39">
        <v>0</v>
      </c>
      <c r="EP246" s="39">
        <v>0</v>
      </c>
      <c r="EQ246" s="39">
        <v>0</v>
      </c>
      <c r="ER246" s="39">
        <v>0</v>
      </c>
      <c r="ES246" s="39">
        <v>0</v>
      </c>
      <c r="ET246" s="39">
        <v>0</v>
      </c>
      <c r="EU246" s="39">
        <v>1</v>
      </c>
      <c r="EV246" s="39">
        <v>0</v>
      </c>
      <c r="EW246" s="39">
        <v>0</v>
      </c>
      <c r="EX246" s="39">
        <v>0</v>
      </c>
      <c r="EY246" s="39">
        <v>0</v>
      </c>
      <c r="EZ246" s="39">
        <v>0</v>
      </c>
      <c r="FA246" s="39">
        <v>0</v>
      </c>
      <c r="FB246" s="39">
        <v>0</v>
      </c>
      <c r="FC246" s="39">
        <v>0</v>
      </c>
      <c r="FD246" s="39">
        <v>0</v>
      </c>
      <c r="FE246" s="39">
        <v>0</v>
      </c>
      <c r="FF246" s="39">
        <v>0</v>
      </c>
      <c r="FG246" s="39">
        <v>0</v>
      </c>
      <c r="FH246" s="39">
        <v>0</v>
      </c>
      <c r="FI246" s="39">
        <v>0</v>
      </c>
      <c r="FJ246" s="39">
        <v>0</v>
      </c>
      <c r="FK246" s="39">
        <v>0</v>
      </c>
      <c r="FL246" s="39">
        <v>0</v>
      </c>
      <c r="FM246" s="39">
        <v>0</v>
      </c>
      <c r="FN246" s="39">
        <v>0</v>
      </c>
      <c r="FO246" s="39">
        <v>0</v>
      </c>
      <c r="FP246" s="39">
        <v>0</v>
      </c>
      <c r="FQ246" s="39">
        <v>0</v>
      </c>
      <c r="FR246" s="39">
        <v>0</v>
      </c>
      <c r="FS246" s="39">
        <v>0</v>
      </c>
      <c r="FT246" s="37">
        <v>0</v>
      </c>
    </row>
    <row r="247" spans="1:176" x14ac:dyDescent="0.25">
      <c r="A247" s="274"/>
      <c r="B247" s="285"/>
      <c r="C247" s="31"/>
      <c r="D247" s="67" t="s">
        <v>1756</v>
      </c>
      <c r="E247" s="63" t="s">
        <v>2924</v>
      </c>
      <c r="F247" s="33">
        <v>0</v>
      </c>
      <c r="G247" s="34">
        <v>1</v>
      </c>
      <c r="H247" s="34">
        <v>1</v>
      </c>
      <c r="I247" s="34">
        <v>1</v>
      </c>
      <c r="J247" s="35">
        <v>2</v>
      </c>
      <c r="L247" s="36">
        <v>0</v>
      </c>
      <c r="M247" s="37">
        <v>0</v>
      </c>
      <c r="N247" s="38">
        <v>0</v>
      </c>
      <c r="O247" s="39">
        <v>0</v>
      </c>
      <c r="P247" s="39">
        <v>0</v>
      </c>
      <c r="Q247" s="39">
        <v>0</v>
      </c>
      <c r="R247" s="39">
        <v>1</v>
      </c>
      <c r="S247" s="39">
        <v>1</v>
      </c>
      <c r="T247" s="39">
        <v>0</v>
      </c>
      <c r="U247" s="39">
        <v>0</v>
      </c>
      <c r="V247" s="39">
        <v>0</v>
      </c>
      <c r="W247" s="39">
        <v>0</v>
      </c>
      <c r="X247" s="40">
        <v>0</v>
      </c>
      <c r="Y247" s="41">
        <v>0</v>
      </c>
      <c r="Z247" s="38">
        <v>0</v>
      </c>
      <c r="AA247" s="40">
        <v>0</v>
      </c>
      <c r="AB247" s="41">
        <v>0</v>
      </c>
      <c r="AC247" s="38">
        <v>0</v>
      </c>
      <c r="AD247" s="39">
        <v>0</v>
      </c>
      <c r="AE247" s="40">
        <v>0</v>
      </c>
      <c r="AF247" s="36">
        <v>0</v>
      </c>
      <c r="AG247" s="39">
        <v>0</v>
      </c>
      <c r="AH247" s="37">
        <v>0</v>
      </c>
      <c r="AI247" s="38">
        <v>0</v>
      </c>
      <c r="AJ247" s="40">
        <v>0</v>
      </c>
      <c r="AK247" s="36">
        <v>2</v>
      </c>
      <c r="AL247" s="39">
        <v>0</v>
      </c>
      <c r="AM247" s="39">
        <v>0</v>
      </c>
      <c r="AN247" s="39">
        <v>0</v>
      </c>
      <c r="AO247" s="37">
        <v>0</v>
      </c>
      <c r="AP247" s="38">
        <v>0</v>
      </c>
      <c r="AQ247" s="39">
        <v>0</v>
      </c>
      <c r="AR247" s="39">
        <v>0</v>
      </c>
      <c r="AS247" s="39">
        <v>0</v>
      </c>
      <c r="AT247" s="40">
        <v>0</v>
      </c>
      <c r="AU247" s="36">
        <v>1</v>
      </c>
      <c r="AV247" s="39">
        <v>1</v>
      </c>
      <c r="AW247" s="39">
        <v>1</v>
      </c>
      <c r="AX247" s="39">
        <v>2</v>
      </c>
      <c r="AY247" s="39">
        <v>0</v>
      </c>
      <c r="AZ247" s="39">
        <v>0</v>
      </c>
      <c r="BA247" s="39">
        <v>1</v>
      </c>
      <c r="BB247" s="39">
        <v>1</v>
      </c>
      <c r="BC247" s="39">
        <v>1</v>
      </c>
      <c r="BD247" s="39">
        <v>0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7">
        <v>0</v>
      </c>
      <c r="BU247" s="38">
        <v>3</v>
      </c>
      <c r="BV247" s="39">
        <v>2</v>
      </c>
      <c r="BW247" s="39">
        <v>3</v>
      </c>
      <c r="BX247" s="39">
        <v>3</v>
      </c>
      <c r="BY247" s="39">
        <v>3</v>
      </c>
      <c r="BZ247" s="39">
        <v>2</v>
      </c>
      <c r="CA247" s="39">
        <v>2</v>
      </c>
      <c r="CB247" s="39">
        <v>0</v>
      </c>
      <c r="CC247" s="39">
        <v>5</v>
      </c>
      <c r="CD247" s="39">
        <v>1</v>
      </c>
      <c r="CE247" s="39">
        <v>1</v>
      </c>
      <c r="CF247" s="39">
        <v>1</v>
      </c>
      <c r="CG247" s="39">
        <v>1</v>
      </c>
      <c r="CH247" s="39">
        <v>0</v>
      </c>
      <c r="CI247" s="39">
        <v>1</v>
      </c>
      <c r="CJ247" s="39">
        <v>1</v>
      </c>
      <c r="CK247" s="39">
        <v>0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39">
        <v>0</v>
      </c>
      <c r="DJ247" s="39">
        <v>0</v>
      </c>
      <c r="DK247" s="39">
        <v>0</v>
      </c>
      <c r="DL247" s="39">
        <v>0</v>
      </c>
      <c r="DM247" s="39">
        <v>0</v>
      </c>
      <c r="DN247" s="39">
        <v>0</v>
      </c>
      <c r="DO247" s="39">
        <v>0</v>
      </c>
      <c r="DP247" s="39">
        <v>0</v>
      </c>
      <c r="DQ247" s="39">
        <v>0</v>
      </c>
      <c r="DR247" s="39">
        <v>0</v>
      </c>
      <c r="DS247" s="39">
        <v>2</v>
      </c>
      <c r="DT247" s="39">
        <v>3</v>
      </c>
      <c r="DU247" s="39">
        <v>1</v>
      </c>
      <c r="DV247" s="39">
        <v>0</v>
      </c>
      <c r="DW247" s="39">
        <v>1</v>
      </c>
      <c r="DX247" s="39">
        <v>5</v>
      </c>
      <c r="DY247" s="39">
        <v>5</v>
      </c>
      <c r="DZ247" s="39">
        <v>5</v>
      </c>
      <c r="EA247" s="39">
        <v>5</v>
      </c>
      <c r="EB247" s="39">
        <v>1</v>
      </c>
      <c r="EC247" s="39">
        <v>0</v>
      </c>
      <c r="ED247" s="39">
        <v>1</v>
      </c>
      <c r="EE247" s="39">
        <v>1</v>
      </c>
      <c r="EF247" s="39">
        <v>1</v>
      </c>
      <c r="EG247" s="39">
        <v>2</v>
      </c>
      <c r="EH247" s="39">
        <v>5</v>
      </c>
      <c r="EI247" s="39">
        <v>5</v>
      </c>
      <c r="EJ247" s="39">
        <v>3</v>
      </c>
      <c r="EK247" s="39">
        <v>2</v>
      </c>
      <c r="EL247" s="39">
        <v>3</v>
      </c>
      <c r="EM247" s="39">
        <v>1</v>
      </c>
      <c r="EN247" s="39">
        <v>1</v>
      </c>
      <c r="EO247" s="39">
        <v>0</v>
      </c>
      <c r="EP247" s="39">
        <v>1</v>
      </c>
      <c r="EQ247" s="39">
        <v>2</v>
      </c>
      <c r="ER247" s="39">
        <v>2</v>
      </c>
      <c r="ES247" s="39">
        <v>3</v>
      </c>
      <c r="ET247" s="39">
        <v>3</v>
      </c>
      <c r="EU247" s="39">
        <v>5</v>
      </c>
      <c r="EV247" s="39">
        <v>5</v>
      </c>
      <c r="EW247" s="39">
        <v>1</v>
      </c>
      <c r="EX247" s="39">
        <v>0</v>
      </c>
      <c r="EY247" s="39">
        <v>1</v>
      </c>
      <c r="EZ247" s="39">
        <v>5</v>
      </c>
      <c r="FA247" s="39">
        <v>0</v>
      </c>
      <c r="FB247" s="39">
        <v>2</v>
      </c>
      <c r="FC247" s="39">
        <v>1</v>
      </c>
      <c r="FD247" s="39">
        <v>1</v>
      </c>
      <c r="FE247" s="39">
        <v>1</v>
      </c>
      <c r="FF247" s="39">
        <v>6</v>
      </c>
      <c r="FG247" s="39">
        <v>0</v>
      </c>
      <c r="FH247" s="39">
        <v>1</v>
      </c>
      <c r="FI247" s="39">
        <v>1</v>
      </c>
      <c r="FJ247" s="39">
        <v>1</v>
      </c>
      <c r="FK247" s="39">
        <v>1</v>
      </c>
      <c r="FL247" s="39">
        <v>0</v>
      </c>
      <c r="FM247" s="39">
        <v>0</v>
      </c>
      <c r="FN247" s="39">
        <v>2</v>
      </c>
      <c r="FO247" s="39">
        <v>1</v>
      </c>
      <c r="FP247" s="39">
        <v>1</v>
      </c>
      <c r="FQ247" s="39">
        <v>1</v>
      </c>
      <c r="FR247" s="39">
        <v>1</v>
      </c>
      <c r="FS247" s="39">
        <v>0</v>
      </c>
      <c r="FT247" s="37">
        <v>0</v>
      </c>
    </row>
    <row r="248" spans="1:176" ht="15.75" thickBot="1" x14ac:dyDescent="0.3">
      <c r="A248" s="276"/>
      <c r="B248" s="286"/>
      <c r="C248" s="31"/>
      <c r="D248" s="67" t="s">
        <v>2925</v>
      </c>
      <c r="E248" s="63" t="s">
        <v>2926</v>
      </c>
      <c r="F248" s="97">
        <v>0</v>
      </c>
      <c r="G248" s="98">
        <v>0</v>
      </c>
      <c r="H248" s="98">
        <v>0</v>
      </c>
      <c r="I248" s="98">
        <v>0</v>
      </c>
      <c r="J248" s="99">
        <v>0</v>
      </c>
      <c r="L248" s="100">
        <v>0</v>
      </c>
      <c r="M248" s="101">
        <v>0</v>
      </c>
      <c r="N248" s="102">
        <v>0</v>
      </c>
      <c r="O248" s="103">
        <v>0</v>
      </c>
      <c r="P248" s="103">
        <v>0</v>
      </c>
      <c r="Q248" s="103">
        <v>0</v>
      </c>
      <c r="R248" s="103">
        <v>0</v>
      </c>
      <c r="S248" s="103">
        <v>0</v>
      </c>
      <c r="T248" s="103">
        <v>0</v>
      </c>
      <c r="U248" s="103">
        <v>0</v>
      </c>
      <c r="V248" s="103">
        <v>0</v>
      </c>
      <c r="W248" s="103">
        <v>0</v>
      </c>
      <c r="X248" s="104">
        <v>0</v>
      </c>
      <c r="Y248" s="105">
        <v>0</v>
      </c>
      <c r="Z248" s="102">
        <v>0</v>
      </c>
      <c r="AA248" s="104">
        <v>0</v>
      </c>
      <c r="AB248" s="105">
        <v>0</v>
      </c>
      <c r="AC248" s="102">
        <v>0</v>
      </c>
      <c r="AD248" s="103">
        <v>0</v>
      </c>
      <c r="AE248" s="104">
        <v>0</v>
      </c>
      <c r="AF248" s="100">
        <v>0</v>
      </c>
      <c r="AG248" s="103">
        <v>0</v>
      </c>
      <c r="AH248" s="101">
        <v>0</v>
      </c>
      <c r="AI248" s="102">
        <v>0</v>
      </c>
      <c r="AJ248" s="104">
        <v>0</v>
      </c>
      <c r="AK248" s="100">
        <v>1</v>
      </c>
      <c r="AL248" s="103">
        <v>0</v>
      </c>
      <c r="AM248" s="103">
        <v>0</v>
      </c>
      <c r="AN248" s="103">
        <v>0</v>
      </c>
      <c r="AO248" s="101">
        <v>0</v>
      </c>
      <c r="AP248" s="102">
        <v>0</v>
      </c>
      <c r="AQ248" s="103">
        <v>0</v>
      </c>
      <c r="AR248" s="103">
        <v>1</v>
      </c>
      <c r="AS248" s="103">
        <v>0</v>
      </c>
      <c r="AT248" s="104">
        <v>0</v>
      </c>
      <c r="AU248" s="100">
        <v>1</v>
      </c>
      <c r="AV248" s="103">
        <v>1</v>
      </c>
      <c r="AW248" s="103">
        <v>1</v>
      </c>
      <c r="AX248" s="103">
        <v>1</v>
      </c>
      <c r="AY248" s="103">
        <v>0</v>
      </c>
      <c r="AZ248" s="103">
        <v>0</v>
      </c>
      <c r="BA248" s="103">
        <v>1</v>
      </c>
      <c r="BB248" s="103">
        <v>1</v>
      </c>
      <c r="BC248" s="103">
        <v>1</v>
      </c>
      <c r="BD248" s="103">
        <v>0</v>
      </c>
      <c r="BE248" s="103">
        <v>1</v>
      </c>
      <c r="BF248" s="103">
        <v>1</v>
      </c>
      <c r="BG248" s="103">
        <v>0</v>
      </c>
      <c r="BH248" s="103">
        <v>0</v>
      </c>
      <c r="BI248" s="103">
        <v>0</v>
      </c>
      <c r="BJ248" s="103">
        <v>0</v>
      </c>
      <c r="BK248" s="103">
        <v>0</v>
      </c>
      <c r="BL248" s="103">
        <v>0</v>
      </c>
      <c r="BM248" s="103">
        <v>0</v>
      </c>
      <c r="BN248" s="103">
        <v>0</v>
      </c>
      <c r="BO248" s="103">
        <v>0</v>
      </c>
      <c r="BP248" s="103">
        <v>0</v>
      </c>
      <c r="BQ248" s="103">
        <v>0</v>
      </c>
      <c r="BR248" s="103">
        <v>0</v>
      </c>
      <c r="BS248" s="103">
        <v>0</v>
      </c>
      <c r="BT248" s="101">
        <v>0</v>
      </c>
      <c r="BU248" s="102">
        <v>0</v>
      </c>
      <c r="BV248" s="103">
        <v>0</v>
      </c>
      <c r="BW248" s="103">
        <v>0</v>
      </c>
      <c r="BX248" s="103">
        <v>1</v>
      </c>
      <c r="BY248" s="103">
        <v>1</v>
      </c>
      <c r="BZ248" s="103">
        <v>1</v>
      </c>
      <c r="CA248" s="103">
        <v>1</v>
      </c>
      <c r="CB248" s="103">
        <v>1</v>
      </c>
      <c r="CC248" s="103">
        <v>1</v>
      </c>
      <c r="CD248" s="103">
        <v>0</v>
      </c>
      <c r="CE248" s="103">
        <v>0</v>
      </c>
      <c r="CF248" s="103">
        <v>0</v>
      </c>
      <c r="CG248" s="103">
        <v>0</v>
      </c>
      <c r="CH248" s="103">
        <v>0</v>
      </c>
      <c r="CI248" s="103">
        <v>0</v>
      </c>
      <c r="CJ248" s="103">
        <v>0</v>
      </c>
      <c r="CK248" s="103">
        <v>0</v>
      </c>
      <c r="CL248" s="103">
        <v>0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0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0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0</v>
      </c>
      <c r="DM248" s="103">
        <v>0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</v>
      </c>
      <c r="DW248" s="103">
        <v>0</v>
      </c>
      <c r="DX248" s="103">
        <v>0</v>
      </c>
      <c r="DY248" s="103">
        <v>1</v>
      </c>
      <c r="DZ248" s="103">
        <v>0</v>
      </c>
      <c r="EA248" s="103">
        <v>0</v>
      </c>
      <c r="EB248" s="103">
        <v>0</v>
      </c>
      <c r="EC248" s="103">
        <v>0</v>
      </c>
      <c r="ED248" s="103">
        <v>0</v>
      </c>
      <c r="EE248" s="103">
        <v>0</v>
      </c>
      <c r="EF248" s="103">
        <v>0</v>
      </c>
      <c r="EG248" s="103">
        <v>0</v>
      </c>
      <c r="EH248" s="103">
        <v>1</v>
      </c>
      <c r="EI248" s="103">
        <v>1</v>
      </c>
      <c r="EJ248" s="103">
        <v>0</v>
      </c>
      <c r="EK248" s="103">
        <v>0</v>
      </c>
      <c r="EL248" s="103">
        <v>0</v>
      </c>
      <c r="EM248" s="103">
        <v>0</v>
      </c>
      <c r="EN248" s="103">
        <v>0</v>
      </c>
      <c r="EO248" s="103">
        <v>0</v>
      </c>
      <c r="EP248" s="103">
        <v>0</v>
      </c>
      <c r="EQ248" s="103">
        <v>0</v>
      </c>
      <c r="ER248" s="103">
        <v>0</v>
      </c>
      <c r="ES248" s="103">
        <v>0</v>
      </c>
      <c r="ET248" s="103">
        <v>0</v>
      </c>
      <c r="EU248" s="103">
        <v>0</v>
      </c>
      <c r="EV248" s="103">
        <v>0</v>
      </c>
      <c r="EW248" s="103">
        <v>0</v>
      </c>
      <c r="EX248" s="103">
        <v>0</v>
      </c>
      <c r="EY248" s="103">
        <v>0</v>
      </c>
      <c r="EZ248" s="103">
        <v>0</v>
      </c>
      <c r="FA248" s="103">
        <v>0</v>
      </c>
      <c r="FB248" s="103">
        <v>1</v>
      </c>
      <c r="FC248" s="103">
        <v>0</v>
      </c>
      <c r="FD248" s="103">
        <v>0</v>
      </c>
      <c r="FE248" s="103">
        <v>0</v>
      </c>
      <c r="FF248" s="103">
        <v>0</v>
      </c>
      <c r="FG248" s="103">
        <v>0</v>
      </c>
      <c r="FH248" s="103">
        <v>0</v>
      </c>
      <c r="FI248" s="103">
        <v>0</v>
      </c>
      <c r="FJ248" s="103">
        <v>0</v>
      </c>
      <c r="FK248" s="103">
        <v>0</v>
      </c>
      <c r="FL248" s="103">
        <v>0</v>
      </c>
      <c r="FM248" s="103">
        <v>0</v>
      </c>
      <c r="FN248" s="103">
        <v>1</v>
      </c>
      <c r="FO248" s="103">
        <v>0</v>
      </c>
      <c r="FP248" s="103">
        <v>0</v>
      </c>
      <c r="FQ248" s="103">
        <v>0</v>
      </c>
      <c r="FR248" s="103">
        <v>0</v>
      </c>
      <c r="FS248" s="103">
        <v>0</v>
      </c>
      <c r="FT248" s="101">
        <v>0</v>
      </c>
    </row>
    <row r="249" spans="1:176" ht="15.75" thickBot="1" x14ac:dyDescent="0.3"/>
    <row r="250" spans="1:176" x14ac:dyDescent="0.25">
      <c r="A250" s="322" t="s">
        <v>4391</v>
      </c>
      <c r="B250" s="322" t="s">
        <v>4392</v>
      </c>
      <c r="C250" s="197" t="s">
        <v>4393</v>
      </c>
      <c r="D250" s="31" t="s">
        <v>4394</v>
      </c>
      <c r="E250" s="198" t="s">
        <v>4395</v>
      </c>
      <c r="F250" s="202">
        <v>1</v>
      </c>
      <c r="G250" s="203">
        <v>1</v>
      </c>
      <c r="H250" s="203">
        <v>1</v>
      </c>
      <c r="I250" s="203">
        <v>1</v>
      </c>
      <c r="J250" s="204">
        <v>1</v>
      </c>
      <c r="L250" s="36">
        <v>2</v>
      </c>
      <c r="M250" s="37">
        <v>1</v>
      </c>
      <c r="N250" s="38">
        <v>1</v>
      </c>
      <c r="O250" s="39">
        <v>1</v>
      </c>
      <c r="P250" s="39">
        <v>0</v>
      </c>
      <c r="Q250" s="39">
        <v>1</v>
      </c>
      <c r="R250" s="39">
        <v>1</v>
      </c>
      <c r="S250" s="39">
        <v>1</v>
      </c>
      <c r="T250" s="39">
        <v>1</v>
      </c>
      <c r="U250" s="39">
        <v>1</v>
      </c>
      <c r="V250" s="39">
        <v>1</v>
      </c>
      <c r="W250" s="39">
        <v>0</v>
      </c>
      <c r="X250" s="40">
        <v>1</v>
      </c>
      <c r="Y250" s="41">
        <v>1</v>
      </c>
      <c r="Z250" s="38">
        <v>0</v>
      </c>
      <c r="AA250" s="40">
        <v>0</v>
      </c>
      <c r="AB250" s="41">
        <v>0</v>
      </c>
      <c r="AC250" s="38">
        <v>1</v>
      </c>
      <c r="AD250" s="39">
        <v>1</v>
      </c>
      <c r="AE250" s="40">
        <v>1</v>
      </c>
      <c r="AF250" s="36">
        <v>1</v>
      </c>
      <c r="AG250" s="39">
        <v>2</v>
      </c>
      <c r="AH250" s="37">
        <v>2</v>
      </c>
      <c r="AI250" s="38">
        <v>0</v>
      </c>
      <c r="AJ250" s="40">
        <v>1</v>
      </c>
      <c r="AK250" s="36">
        <v>1</v>
      </c>
      <c r="AL250" s="39">
        <v>1</v>
      </c>
      <c r="AM250" s="39">
        <v>0</v>
      </c>
      <c r="AN250" s="39">
        <v>1</v>
      </c>
      <c r="AO250" s="37">
        <v>1</v>
      </c>
      <c r="AP250" s="38">
        <v>1</v>
      </c>
      <c r="AQ250" s="39">
        <v>1</v>
      </c>
      <c r="AR250" s="39">
        <v>1</v>
      </c>
      <c r="AS250" s="39">
        <v>1</v>
      </c>
      <c r="AT250" s="40">
        <v>1</v>
      </c>
      <c r="AU250" s="36">
        <v>1</v>
      </c>
      <c r="AV250" s="39">
        <v>1</v>
      </c>
      <c r="AW250" s="39">
        <v>1</v>
      </c>
      <c r="AX250" s="39">
        <v>1</v>
      </c>
      <c r="AY250" s="39">
        <v>1</v>
      </c>
      <c r="AZ250" s="39">
        <v>1</v>
      </c>
      <c r="BA250" s="39">
        <v>0</v>
      </c>
      <c r="BB250" s="39">
        <v>0</v>
      </c>
      <c r="BC250" s="39">
        <v>0</v>
      </c>
      <c r="BD250" s="39">
        <v>1</v>
      </c>
      <c r="BE250" s="39">
        <v>1</v>
      </c>
      <c r="BF250" s="39">
        <v>1</v>
      </c>
      <c r="BG250" s="39">
        <v>1</v>
      </c>
      <c r="BH250" s="39">
        <v>1</v>
      </c>
      <c r="BI250" s="39">
        <v>1</v>
      </c>
      <c r="BJ250" s="39">
        <v>1</v>
      </c>
      <c r="BK250" s="39">
        <v>1</v>
      </c>
      <c r="BL250" s="39">
        <v>0</v>
      </c>
      <c r="BM250" s="39">
        <v>1</v>
      </c>
      <c r="BN250" s="39">
        <v>1</v>
      </c>
      <c r="BO250" s="39">
        <v>1</v>
      </c>
      <c r="BP250" s="39">
        <v>1</v>
      </c>
      <c r="BQ250" s="39">
        <v>1</v>
      </c>
      <c r="BR250" s="39">
        <v>1</v>
      </c>
      <c r="BS250" s="39">
        <v>1</v>
      </c>
      <c r="BT250" s="37">
        <v>1</v>
      </c>
      <c r="BU250" s="38">
        <v>1</v>
      </c>
      <c r="BV250" s="39">
        <v>1</v>
      </c>
      <c r="BW250" s="39">
        <v>1</v>
      </c>
      <c r="BX250" s="39">
        <v>1</v>
      </c>
      <c r="BY250" s="39">
        <v>1</v>
      </c>
      <c r="BZ250" s="39">
        <v>1</v>
      </c>
      <c r="CA250" s="39">
        <v>1</v>
      </c>
      <c r="CB250" s="39">
        <v>1</v>
      </c>
      <c r="CC250" s="39">
        <v>1</v>
      </c>
      <c r="CD250" s="39">
        <v>1</v>
      </c>
      <c r="CE250" s="39">
        <v>1</v>
      </c>
      <c r="CF250" s="39">
        <v>1</v>
      </c>
      <c r="CG250" s="39">
        <v>1</v>
      </c>
      <c r="CH250" s="39">
        <v>1</v>
      </c>
      <c r="CI250" s="39">
        <v>1</v>
      </c>
      <c r="CJ250" s="39">
        <v>1</v>
      </c>
      <c r="CK250" s="39">
        <v>1</v>
      </c>
      <c r="CL250" s="39">
        <v>1</v>
      </c>
      <c r="CM250" s="39">
        <v>1</v>
      </c>
      <c r="CN250" s="39">
        <v>0</v>
      </c>
      <c r="CO250" s="39">
        <v>1</v>
      </c>
      <c r="CP250" s="39">
        <v>0</v>
      </c>
      <c r="CQ250" s="39">
        <v>1</v>
      </c>
      <c r="CR250" s="39">
        <v>1</v>
      </c>
      <c r="CS250" s="39">
        <v>1</v>
      </c>
      <c r="CT250" s="39">
        <v>1</v>
      </c>
      <c r="CU250" s="39">
        <v>0</v>
      </c>
      <c r="CV250" s="39">
        <v>1</v>
      </c>
      <c r="CW250" s="39">
        <v>1</v>
      </c>
      <c r="CX250" s="39">
        <v>1</v>
      </c>
      <c r="CY250" s="39">
        <v>0</v>
      </c>
      <c r="CZ250" s="39">
        <v>0</v>
      </c>
      <c r="DA250" s="39">
        <v>1</v>
      </c>
      <c r="DB250" s="39">
        <v>1</v>
      </c>
      <c r="DC250" s="39">
        <v>1</v>
      </c>
      <c r="DD250" s="39">
        <v>1</v>
      </c>
      <c r="DE250" s="39">
        <v>1</v>
      </c>
      <c r="DF250" s="39">
        <v>0</v>
      </c>
      <c r="DG250" s="39">
        <v>1</v>
      </c>
      <c r="DH250" s="39">
        <v>1</v>
      </c>
      <c r="DI250" s="39">
        <v>1</v>
      </c>
      <c r="DJ250" s="39">
        <v>1</v>
      </c>
      <c r="DK250" s="39">
        <v>1</v>
      </c>
      <c r="DL250" s="39">
        <v>1</v>
      </c>
      <c r="DM250" s="39">
        <v>1</v>
      </c>
      <c r="DN250" s="39">
        <v>1</v>
      </c>
      <c r="DO250" s="39">
        <v>2</v>
      </c>
      <c r="DP250" s="39">
        <v>1</v>
      </c>
      <c r="DQ250" s="39">
        <v>1</v>
      </c>
      <c r="DR250" s="39">
        <v>0</v>
      </c>
      <c r="DS250" s="39">
        <v>1</v>
      </c>
      <c r="DT250" s="39">
        <v>1</v>
      </c>
      <c r="DU250" s="39">
        <v>1</v>
      </c>
      <c r="DV250" s="39">
        <v>0</v>
      </c>
      <c r="DW250" s="39">
        <v>1</v>
      </c>
      <c r="DX250" s="39">
        <v>1</v>
      </c>
      <c r="DY250" s="39">
        <v>1</v>
      </c>
      <c r="DZ250" s="39">
        <v>1</v>
      </c>
      <c r="EA250" s="39">
        <v>1</v>
      </c>
      <c r="EB250" s="39">
        <v>1</v>
      </c>
      <c r="EC250" s="39">
        <v>1</v>
      </c>
      <c r="ED250" s="39">
        <v>1</v>
      </c>
      <c r="EE250" s="39">
        <v>1</v>
      </c>
      <c r="EF250" s="39">
        <v>1</v>
      </c>
      <c r="EG250" s="39">
        <v>1</v>
      </c>
      <c r="EH250" s="39">
        <v>1</v>
      </c>
      <c r="EI250" s="39">
        <v>1</v>
      </c>
      <c r="EJ250" s="39">
        <v>1</v>
      </c>
      <c r="EK250" s="39">
        <v>1</v>
      </c>
      <c r="EL250" s="39">
        <v>1</v>
      </c>
      <c r="EM250" s="39">
        <v>1</v>
      </c>
      <c r="EN250" s="39">
        <v>0</v>
      </c>
      <c r="EO250" s="39">
        <v>1</v>
      </c>
      <c r="EP250" s="39">
        <v>1</v>
      </c>
      <c r="EQ250" s="39">
        <v>0</v>
      </c>
      <c r="ER250" s="39">
        <v>1</v>
      </c>
      <c r="ES250" s="39">
        <v>1</v>
      </c>
      <c r="ET250" s="39">
        <v>1</v>
      </c>
      <c r="EU250" s="39">
        <v>1</v>
      </c>
      <c r="EV250" s="39">
        <v>1</v>
      </c>
      <c r="EW250" s="39">
        <v>1</v>
      </c>
      <c r="EX250" s="39">
        <v>1</v>
      </c>
      <c r="EY250" s="39">
        <v>1</v>
      </c>
      <c r="EZ250" s="39">
        <v>1</v>
      </c>
      <c r="FA250" s="39">
        <v>0</v>
      </c>
      <c r="FB250" s="39">
        <v>1</v>
      </c>
      <c r="FC250" s="39">
        <v>1</v>
      </c>
      <c r="FD250" s="39">
        <v>1</v>
      </c>
      <c r="FE250" s="39">
        <v>0</v>
      </c>
      <c r="FF250" s="39">
        <v>1</v>
      </c>
      <c r="FG250" s="39">
        <v>0</v>
      </c>
      <c r="FH250" s="39">
        <v>1</v>
      </c>
      <c r="FI250" s="39">
        <v>1</v>
      </c>
      <c r="FJ250" s="39">
        <v>1</v>
      </c>
      <c r="FK250" s="39">
        <v>1</v>
      </c>
      <c r="FL250" s="39">
        <v>1</v>
      </c>
      <c r="FM250" s="39">
        <v>0</v>
      </c>
      <c r="FN250" s="39">
        <v>1</v>
      </c>
      <c r="FO250" s="39">
        <v>1</v>
      </c>
      <c r="FP250" s="39">
        <v>1</v>
      </c>
      <c r="FQ250" s="39">
        <v>1</v>
      </c>
      <c r="FR250" s="39">
        <v>1</v>
      </c>
      <c r="FS250" s="39">
        <v>1</v>
      </c>
      <c r="FT250" s="37">
        <v>1</v>
      </c>
    </row>
    <row r="251" spans="1:176" x14ac:dyDescent="0.25">
      <c r="A251" s="323"/>
      <c r="B251" s="323"/>
      <c r="C251" s="197" t="s">
        <v>4396</v>
      </c>
      <c r="D251" s="31" t="s">
        <v>4397</v>
      </c>
      <c r="E251" s="198" t="s">
        <v>4398</v>
      </c>
      <c r="F251" s="205" t="s">
        <v>2306</v>
      </c>
      <c r="G251" s="206" t="s">
        <v>2306</v>
      </c>
      <c r="H251" s="206" t="s">
        <v>2306</v>
      </c>
      <c r="I251" s="206" t="s">
        <v>2306</v>
      </c>
      <c r="J251" s="207" t="s">
        <v>2306</v>
      </c>
      <c r="L251" s="36">
        <v>0</v>
      </c>
      <c r="M251" s="37">
        <v>0</v>
      </c>
      <c r="N251" s="38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40">
        <v>0</v>
      </c>
      <c r="Y251" s="41">
        <v>0</v>
      </c>
      <c r="Z251" s="38">
        <v>0</v>
      </c>
      <c r="AA251" s="40">
        <v>0</v>
      </c>
      <c r="AB251" s="41">
        <v>0</v>
      </c>
      <c r="AC251" s="38">
        <v>0</v>
      </c>
      <c r="AD251" s="39">
        <v>0</v>
      </c>
      <c r="AE251" s="40">
        <v>0</v>
      </c>
      <c r="AF251" s="36">
        <v>0</v>
      </c>
      <c r="AG251" s="39">
        <v>0</v>
      </c>
      <c r="AH251" s="37">
        <v>0</v>
      </c>
      <c r="AI251" s="38">
        <v>0</v>
      </c>
      <c r="AJ251" s="40">
        <v>0</v>
      </c>
      <c r="AK251" s="36">
        <v>0</v>
      </c>
      <c r="AL251" s="39">
        <v>0</v>
      </c>
      <c r="AM251" s="39">
        <v>0</v>
      </c>
      <c r="AN251" s="39">
        <v>0</v>
      </c>
      <c r="AO251" s="37">
        <v>0</v>
      </c>
      <c r="AP251" s="38">
        <v>0</v>
      </c>
      <c r="AQ251" s="39">
        <v>1</v>
      </c>
      <c r="AR251" s="39">
        <v>0</v>
      </c>
      <c r="AS251" s="39">
        <v>1</v>
      </c>
      <c r="AT251" s="40">
        <v>1</v>
      </c>
      <c r="AU251" s="36">
        <v>1</v>
      </c>
      <c r="AV251" s="39">
        <v>1</v>
      </c>
      <c r="AW251" s="39">
        <v>1</v>
      </c>
      <c r="AX251" s="39">
        <v>1</v>
      </c>
      <c r="AY251" s="39">
        <v>1</v>
      </c>
      <c r="AZ251" s="39">
        <v>1</v>
      </c>
      <c r="BA251" s="39">
        <v>0</v>
      </c>
      <c r="BB251" s="39">
        <v>0</v>
      </c>
      <c r="BC251" s="39">
        <v>0</v>
      </c>
      <c r="BD251" s="39">
        <v>1</v>
      </c>
      <c r="BE251" s="39">
        <v>1</v>
      </c>
      <c r="BF251" s="39">
        <v>1</v>
      </c>
      <c r="BG251" s="39">
        <v>1</v>
      </c>
      <c r="BH251" s="39">
        <v>1</v>
      </c>
      <c r="BI251" s="39">
        <v>1</v>
      </c>
      <c r="BJ251" s="39">
        <v>1</v>
      </c>
      <c r="BK251" s="39">
        <v>1</v>
      </c>
      <c r="BL251" s="39">
        <v>1</v>
      </c>
      <c r="BM251" s="39">
        <v>1</v>
      </c>
      <c r="BN251" s="39">
        <v>0</v>
      </c>
      <c r="BO251" s="39">
        <v>1</v>
      </c>
      <c r="BP251" s="39">
        <v>1</v>
      </c>
      <c r="BQ251" s="39">
        <v>1</v>
      </c>
      <c r="BR251" s="39">
        <v>1</v>
      </c>
      <c r="BS251" s="39">
        <v>1</v>
      </c>
      <c r="BT251" s="37">
        <v>1</v>
      </c>
      <c r="BU251" s="38">
        <v>1</v>
      </c>
      <c r="BV251" s="39">
        <v>1</v>
      </c>
      <c r="BW251" s="39">
        <v>1</v>
      </c>
      <c r="BX251" s="39">
        <v>1</v>
      </c>
      <c r="BY251" s="39">
        <v>1</v>
      </c>
      <c r="BZ251" s="39">
        <v>1</v>
      </c>
      <c r="CA251" s="39">
        <v>1</v>
      </c>
      <c r="CB251" s="39">
        <v>1</v>
      </c>
      <c r="CC251" s="39">
        <v>1</v>
      </c>
      <c r="CD251" s="39">
        <v>1</v>
      </c>
      <c r="CE251" s="39">
        <v>1</v>
      </c>
      <c r="CF251" s="39">
        <v>1</v>
      </c>
      <c r="CG251" s="39">
        <v>0</v>
      </c>
      <c r="CH251" s="39">
        <v>1</v>
      </c>
      <c r="CI251" s="39">
        <v>1</v>
      </c>
      <c r="CJ251" s="39">
        <v>0</v>
      </c>
      <c r="CK251" s="39">
        <v>1</v>
      </c>
      <c r="CL251" s="39">
        <v>0</v>
      </c>
      <c r="CM251" s="39">
        <v>0</v>
      </c>
      <c r="CN251" s="39">
        <v>1</v>
      </c>
      <c r="CO251" s="39">
        <v>0</v>
      </c>
      <c r="CP251" s="39">
        <v>1</v>
      </c>
      <c r="CQ251" s="39">
        <v>1</v>
      </c>
      <c r="CR251" s="39">
        <v>1</v>
      </c>
      <c r="CS251" s="39">
        <v>1</v>
      </c>
      <c r="CT251" s="39">
        <v>1</v>
      </c>
      <c r="CU251" s="39">
        <v>1</v>
      </c>
      <c r="CV251" s="39">
        <v>1</v>
      </c>
      <c r="CW251" s="39">
        <v>1</v>
      </c>
      <c r="CX251" s="39">
        <v>1</v>
      </c>
      <c r="CY251" s="39">
        <v>0</v>
      </c>
      <c r="CZ251" s="39">
        <v>1</v>
      </c>
      <c r="DA251" s="39">
        <v>1</v>
      </c>
      <c r="DB251" s="39">
        <v>1</v>
      </c>
      <c r="DC251" s="39">
        <v>1</v>
      </c>
      <c r="DD251" s="39">
        <v>1</v>
      </c>
      <c r="DE251" s="39">
        <v>1</v>
      </c>
      <c r="DF251" s="39">
        <v>0</v>
      </c>
      <c r="DG251" s="39">
        <v>1</v>
      </c>
      <c r="DH251" s="39">
        <v>1</v>
      </c>
      <c r="DI251" s="39">
        <v>1</v>
      </c>
      <c r="DJ251" s="39">
        <v>1</v>
      </c>
      <c r="DK251" s="39">
        <v>1</v>
      </c>
      <c r="DL251" s="39">
        <v>1</v>
      </c>
      <c r="DM251" s="39">
        <v>1</v>
      </c>
      <c r="DN251" s="39">
        <v>1</v>
      </c>
      <c r="DO251" s="39">
        <v>1</v>
      </c>
      <c r="DP251" s="39">
        <v>1</v>
      </c>
      <c r="DQ251" s="39">
        <v>1</v>
      </c>
      <c r="DR251" s="39">
        <v>1</v>
      </c>
      <c r="DS251" s="39">
        <v>1</v>
      </c>
      <c r="DT251" s="39">
        <v>0</v>
      </c>
      <c r="DU251" s="39">
        <v>1</v>
      </c>
      <c r="DV251" s="39">
        <v>1</v>
      </c>
      <c r="DW251" s="39">
        <v>1</v>
      </c>
      <c r="DX251" s="39">
        <v>1</v>
      </c>
      <c r="DY251" s="39">
        <v>1</v>
      </c>
      <c r="DZ251" s="39">
        <v>1</v>
      </c>
      <c r="EA251" s="39">
        <v>1</v>
      </c>
      <c r="EB251" s="39">
        <v>1</v>
      </c>
      <c r="EC251" s="39">
        <v>0</v>
      </c>
      <c r="ED251" s="39">
        <v>1</v>
      </c>
      <c r="EE251" s="39">
        <v>1</v>
      </c>
      <c r="EF251" s="39">
        <v>0</v>
      </c>
      <c r="EG251" s="39">
        <v>1</v>
      </c>
      <c r="EH251" s="39">
        <v>1</v>
      </c>
      <c r="EI251" s="39">
        <v>1</v>
      </c>
      <c r="EJ251" s="39">
        <v>1</v>
      </c>
      <c r="EK251" s="39">
        <v>1</v>
      </c>
      <c r="EL251" s="39">
        <v>1</v>
      </c>
      <c r="EM251" s="39">
        <v>1</v>
      </c>
      <c r="EN251" s="39">
        <v>0</v>
      </c>
      <c r="EO251" s="39">
        <v>1</v>
      </c>
      <c r="EP251" s="39">
        <v>1</v>
      </c>
      <c r="EQ251" s="39">
        <v>0</v>
      </c>
      <c r="ER251" s="39">
        <v>0</v>
      </c>
      <c r="ES251" s="39">
        <v>1</v>
      </c>
      <c r="ET251" s="39">
        <v>1</v>
      </c>
      <c r="EU251" s="39">
        <v>1</v>
      </c>
      <c r="EV251" s="39">
        <v>1</v>
      </c>
      <c r="EW251" s="39">
        <v>1</v>
      </c>
      <c r="EX251" s="39">
        <v>0</v>
      </c>
      <c r="EY251" s="39">
        <v>1</v>
      </c>
      <c r="EZ251" s="39">
        <v>1</v>
      </c>
      <c r="FA251" s="39">
        <v>1</v>
      </c>
      <c r="FB251" s="39">
        <v>0</v>
      </c>
      <c r="FC251" s="39">
        <v>1</v>
      </c>
      <c r="FD251" s="39">
        <v>1</v>
      </c>
      <c r="FE251" s="39">
        <v>1</v>
      </c>
      <c r="FF251" s="39">
        <v>1</v>
      </c>
      <c r="FG251" s="39">
        <v>1</v>
      </c>
      <c r="FH251" s="39">
        <v>1</v>
      </c>
      <c r="FI251" s="39">
        <v>1</v>
      </c>
      <c r="FJ251" s="39">
        <v>1</v>
      </c>
      <c r="FK251" s="39">
        <v>1</v>
      </c>
      <c r="FL251" s="39">
        <v>0</v>
      </c>
      <c r="FM251" s="39">
        <v>0</v>
      </c>
      <c r="FN251" s="39">
        <v>1</v>
      </c>
      <c r="FO251" s="39">
        <v>1</v>
      </c>
      <c r="FP251" s="39">
        <v>1</v>
      </c>
      <c r="FQ251" s="39">
        <v>1</v>
      </c>
      <c r="FR251" s="39">
        <v>1</v>
      </c>
      <c r="FS251" s="39">
        <v>1</v>
      </c>
      <c r="FT251" s="37">
        <v>1</v>
      </c>
    </row>
    <row r="252" spans="1:176" x14ac:dyDescent="0.25">
      <c r="A252" s="323"/>
      <c r="B252" s="323"/>
      <c r="C252" s="197" t="s">
        <v>4399</v>
      </c>
      <c r="D252" s="31" t="s">
        <v>4400</v>
      </c>
      <c r="E252" s="198" t="s">
        <v>4401</v>
      </c>
      <c r="F252" s="33"/>
      <c r="G252" s="34">
        <v>1</v>
      </c>
      <c r="H252" s="34">
        <v>1</v>
      </c>
      <c r="I252" s="34">
        <v>1</v>
      </c>
      <c r="J252" s="35">
        <v>1</v>
      </c>
      <c r="L252" s="36">
        <v>0</v>
      </c>
      <c r="M252" s="37">
        <v>0</v>
      </c>
      <c r="N252" s="38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40">
        <v>0</v>
      </c>
      <c r="Y252" s="41">
        <v>0</v>
      </c>
      <c r="Z252" s="38">
        <v>0</v>
      </c>
      <c r="AA252" s="40">
        <v>0</v>
      </c>
      <c r="AB252" s="41">
        <v>0</v>
      </c>
      <c r="AC252" s="38">
        <v>0</v>
      </c>
      <c r="AD252" s="39">
        <v>0</v>
      </c>
      <c r="AE252" s="40">
        <v>0</v>
      </c>
      <c r="AF252" s="36">
        <v>0</v>
      </c>
      <c r="AG252" s="39">
        <v>0</v>
      </c>
      <c r="AH252" s="37">
        <v>0</v>
      </c>
      <c r="AI252" s="38">
        <v>0</v>
      </c>
      <c r="AJ252" s="40">
        <v>0</v>
      </c>
      <c r="AK252" s="36">
        <v>1</v>
      </c>
      <c r="AL252" s="39">
        <v>1</v>
      </c>
      <c r="AM252" s="39">
        <v>1</v>
      </c>
      <c r="AN252" s="39">
        <v>1</v>
      </c>
      <c r="AO252" s="37">
        <v>1</v>
      </c>
      <c r="AP252" s="38">
        <v>0</v>
      </c>
      <c r="AQ252" s="39">
        <v>0</v>
      </c>
      <c r="AR252" s="39">
        <v>0</v>
      </c>
      <c r="AS252" s="39">
        <v>1</v>
      </c>
      <c r="AT252" s="40">
        <v>1</v>
      </c>
      <c r="AU252" s="36">
        <v>1</v>
      </c>
      <c r="AV252" s="39">
        <v>1</v>
      </c>
      <c r="AW252" s="39">
        <v>1</v>
      </c>
      <c r="AX252" s="39">
        <v>1</v>
      </c>
      <c r="AY252" s="39">
        <v>0</v>
      </c>
      <c r="AZ252" s="39">
        <v>1</v>
      </c>
      <c r="BA252" s="39">
        <v>0</v>
      </c>
      <c r="BB252" s="39">
        <v>0</v>
      </c>
      <c r="BC252" s="39">
        <v>1</v>
      </c>
      <c r="BD252" s="39">
        <v>1</v>
      </c>
      <c r="BE252" s="39">
        <v>1</v>
      </c>
      <c r="BF252" s="39">
        <v>1</v>
      </c>
      <c r="BG252" s="39">
        <v>1</v>
      </c>
      <c r="BH252" s="39">
        <v>1</v>
      </c>
      <c r="BI252" s="39">
        <v>1</v>
      </c>
      <c r="BJ252" s="39">
        <v>1</v>
      </c>
      <c r="BK252" s="39">
        <v>1</v>
      </c>
      <c r="BL252" s="39">
        <v>1</v>
      </c>
      <c r="BM252" s="39">
        <v>1</v>
      </c>
      <c r="BN252" s="39">
        <v>1</v>
      </c>
      <c r="BO252" s="39">
        <v>1</v>
      </c>
      <c r="BP252" s="39">
        <v>2</v>
      </c>
      <c r="BQ252" s="39">
        <v>1</v>
      </c>
      <c r="BR252" s="39">
        <v>1</v>
      </c>
      <c r="BS252" s="39">
        <v>1</v>
      </c>
      <c r="BT252" s="37">
        <v>1</v>
      </c>
      <c r="BU252" s="38">
        <v>1</v>
      </c>
      <c r="BV252" s="39">
        <v>1</v>
      </c>
      <c r="BW252" s="39">
        <v>1</v>
      </c>
      <c r="BX252" s="39">
        <v>1</v>
      </c>
      <c r="BY252" s="39">
        <v>1</v>
      </c>
      <c r="BZ252" s="39">
        <v>1</v>
      </c>
      <c r="CA252" s="39">
        <v>1</v>
      </c>
      <c r="CB252" s="39">
        <v>1</v>
      </c>
      <c r="CC252" s="39">
        <v>1</v>
      </c>
      <c r="CD252" s="39">
        <v>1</v>
      </c>
      <c r="CE252" s="39">
        <v>1</v>
      </c>
      <c r="CF252" s="39">
        <v>1</v>
      </c>
      <c r="CG252" s="39">
        <v>1</v>
      </c>
      <c r="CH252" s="39">
        <v>1</v>
      </c>
      <c r="CI252" s="39">
        <v>1</v>
      </c>
      <c r="CJ252" s="39">
        <v>2</v>
      </c>
      <c r="CK252" s="39">
        <v>2</v>
      </c>
      <c r="CL252" s="39">
        <v>0</v>
      </c>
      <c r="CM252" s="39">
        <v>1</v>
      </c>
      <c r="CN252" s="39">
        <v>1</v>
      </c>
      <c r="CO252" s="39">
        <v>0</v>
      </c>
      <c r="CP252" s="39">
        <v>1</v>
      </c>
      <c r="CQ252" s="39">
        <v>1</v>
      </c>
      <c r="CR252" s="39">
        <v>1</v>
      </c>
      <c r="CS252" s="39">
        <v>1</v>
      </c>
      <c r="CT252" s="39">
        <v>2</v>
      </c>
      <c r="CU252" s="39">
        <v>1</v>
      </c>
      <c r="CV252" s="39">
        <v>1</v>
      </c>
      <c r="CW252" s="39">
        <v>1</v>
      </c>
      <c r="CX252" s="39">
        <v>1</v>
      </c>
      <c r="CY252" s="39">
        <v>0</v>
      </c>
      <c r="CZ252" s="39">
        <v>1</v>
      </c>
      <c r="DA252" s="39">
        <v>1</v>
      </c>
      <c r="DB252" s="39">
        <v>1</v>
      </c>
      <c r="DC252" s="39">
        <v>1</v>
      </c>
      <c r="DD252" s="39">
        <v>1</v>
      </c>
      <c r="DE252" s="39">
        <v>1</v>
      </c>
      <c r="DF252" s="39">
        <v>0</v>
      </c>
      <c r="DG252" s="39">
        <v>1</v>
      </c>
      <c r="DH252" s="39">
        <v>1</v>
      </c>
      <c r="DI252" s="39">
        <v>1</v>
      </c>
      <c r="DJ252" s="39">
        <v>1</v>
      </c>
      <c r="DK252" s="39">
        <v>1</v>
      </c>
      <c r="DL252" s="39">
        <v>1</v>
      </c>
      <c r="DM252" s="39">
        <v>1</v>
      </c>
      <c r="DN252" s="39">
        <v>1</v>
      </c>
      <c r="DO252" s="39">
        <v>1</v>
      </c>
      <c r="DP252" s="39">
        <v>1</v>
      </c>
      <c r="DQ252" s="39">
        <v>1</v>
      </c>
      <c r="DR252" s="39">
        <v>1</v>
      </c>
      <c r="DS252" s="39">
        <v>1</v>
      </c>
      <c r="DT252" s="39">
        <v>1</v>
      </c>
      <c r="DU252" s="39">
        <v>1</v>
      </c>
      <c r="DV252" s="39">
        <v>0</v>
      </c>
      <c r="DW252" s="39">
        <v>1</v>
      </c>
      <c r="DX252" s="39">
        <v>1</v>
      </c>
      <c r="DY252" s="39">
        <v>1</v>
      </c>
      <c r="DZ252" s="39">
        <v>1</v>
      </c>
      <c r="EA252" s="39">
        <v>1</v>
      </c>
      <c r="EB252" s="39">
        <v>1</v>
      </c>
      <c r="EC252" s="39">
        <v>1</v>
      </c>
      <c r="ED252" s="39">
        <v>1</v>
      </c>
      <c r="EE252" s="39">
        <v>1</v>
      </c>
      <c r="EF252" s="39">
        <v>0</v>
      </c>
      <c r="EG252" s="39">
        <v>1</v>
      </c>
      <c r="EH252" s="39">
        <v>1</v>
      </c>
      <c r="EI252" s="39">
        <v>1</v>
      </c>
      <c r="EJ252" s="39">
        <v>1</v>
      </c>
      <c r="EK252" s="39">
        <v>1</v>
      </c>
      <c r="EL252" s="39">
        <v>1</v>
      </c>
      <c r="EM252" s="39">
        <v>1</v>
      </c>
      <c r="EN252" s="39">
        <v>1</v>
      </c>
      <c r="EO252" s="39">
        <v>1</v>
      </c>
      <c r="EP252" s="39">
        <v>1</v>
      </c>
      <c r="EQ252" s="39">
        <v>0</v>
      </c>
      <c r="ER252" s="39">
        <v>0</v>
      </c>
      <c r="ES252" s="39">
        <v>1</v>
      </c>
      <c r="ET252" s="39">
        <v>1</v>
      </c>
      <c r="EU252" s="39">
        <v>2</v>
      </c>
      <c r="EV252" s="39">
        <v>1</v>
      </c>
      <c r="EW252" s="39">
        <v>1</v>
      </c>
      <c r="EX252" s="39">
        <v>1</v>
      </c>
      <c r="EY252" s="39">
        <v>1</v>
      </c>
      <c r="EZ252" s="39">
        <v>1</v>
      </c>
      <c r="FA252" s="39">
        <v>1</v>
      </c>
      <c r="FB252" s="39">
        <v>0</v>
      </c>
      <c r="FC252" s="39">
        <v>1</v>
      </c>
      <c r="FD252" s="39">
        <v>1</v>
      </c>
      <c r="FE252" s="39">
        <v>1</v>
      </c>
      <c r="FF252" s="39">
        <v>1</v>
      </c>
      <c r="FG252" s="39">
        <v>1</v>
      </c>
      <c r="FH252" s="39">
        <v>1</v>
      </c>
      <c r="FI252" s="39">
        <v>1</v>
      </c>
      <c r="FJ252" s="39">
        <v>1</v>
      </c>
      <c r="FK252" s="39">
        <v>1</v>
      </c>
      <c r="FL252" s="39">
        <v>0</v>
      </c>
      <c r="FM252" s="39">
        <v>0</v>
      </c>
      <c r="FN252" s="39">
        <v>2</v>
      </c>
      <c r="FO252" s="39">
        <v>1</v>
      </c>
      <c r="FP252" s="39">
        <v>1</v>
      </c>
      <c r="FQ252" s="39">
        <v>1</v>
      </c>
      <c r="FR252" s="39">
        <v>1</v>
      </c>
      <c r="FS252" s="39">
        <v>1</v>
      </c>
      <c r="FT252" s="37">
        <v>1</v>
      </c>
    </row>
    <row r="253" spans="1:176" x14ac:dyDescent="0.25">
      <c r="A253" s="323"/>
      <c r="B253" s="323"/>
      <c r="C253" s="197" t="s">
        <v>4402</v>
      </c>
      <c r="D253" s="31" t="s">
        <v>1970</v>
      </c>
      <c r="E253" s="198" t="s">
        <v>4403</v>
      </c>
      <c r="F253" s="33">
        <v>0</v>
      </c>
      <c r="G253" s="34">
        <v>1</v>
      </c>
      <c r="H253" s="34">
        <v>1</v>
      </c>
      <c r="I253" s="34">
        <v>1</v>
      </c>
      <c r="J253" s="35">
        <v>1</v>
      </c>
      <c r="L253" s="36">
        <v>0</v>
      </c>
      <c r="M253" s="37">
        <v>0</v>
      </c>
      <c r="N253" s="38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40">
        <v>0</v>
      </c>
      <c r="Y253" s="41">
        <v>0</v>
      </c>
      <c r="Z253" s="38">
        <v>0</v>
      </c>
      <c r="AA253" s="40">
        <v>0</v>
      </c>
      <c r="AB253" s="41">
        <v>0</v>
      </c>
      <c r="AC253" s="38">
        <v>0</v>
      </c>
      <c r="AD253" s="39">
        <v>0</v>
      </c>
      <c r="AE253" s="40">
        <v>0</v>
      </c>
      <c r="AF253" s="36">
        <v>0</v>
      </c>
      <c r="AG253" s="39">
        <v>0</v>
      </c>
      <c r="AH253" s="37">
        <v>0</v>
      </c>
      <c r="AI253" s="38">
        <v>0</v>
      </c>
      <c r="AJ253" s="40">
        <v>0</v>
      </c>
      <c r="AK253" s="36">
        <v>0</v>
      </c>
      <c r="AL253" s="39">
        <v>0</v>
      </c>
      <c r="AM253" s="39">
        <v>0</v>
      </c>
      <c r="AN253" s="39">
        <v>0</v>
      </c>
      <c r="AO253" s="37">
        <v>0</v>
      </c>
      <c r="AP253" s="38">
        <v>0</v>
      </c>
      <c r="AQ253" s="39">
        <v>0</v>
      </c>
      <c r="AR253" s="39">
        <v>0</v>
      </c>
      <c r="AS253" s="39">
        <v>1</v>
      </c>
      <c r="AT253" s="40">
        <v>1</v>
      </c>
      <c r="AU253" s="36">
        <v>1</v>
      </c>
      <c r="AV253" s="39">
        <v>1</v>
      </c>
      <c r="AW253" s="39">
        <v>0</v>
      </c>
      <c r="AX253" s="39">
        <v>1</v>
      </c>
      <c r="AY253" s="39">
        <v>1</v>
      </c>
      <c r="AZ253" s="39">
        <v>1</v>
      </c>
      <c r="BA253" s="39">
        <v>0</v>
      </c>
      <c r="BB253" s="39">
        <v>0</v>
      </c>
      <c r="BC253" s="39">
        <v>1</v>
      </c>
      <c r="BD253" s="39">
        <v>1</v>
      </c>
      <c r="BE253" s="39">
        <v>1</v>
      </c>
      <c r="BF253" s="39">
        <v>1</v>
      </c>
      <c r="BG253" s="39">
        <v>1</v>
      </c>
      <c r="BH253" s="39">
        <v>1</v>
      </c>
      <c r="BI253" s="39">
        <v>1</v>
      </c>
      <c r="BJ253" s="39">
        <v>1</v>
      </c>
      <c r="BK253" s="39">
        <v>1</v>
      </c>
      <c r="BL253" s="39">
        <v>1</v>
      </c>
      <c r="BM253" s="39">
        <v>1</v>
      </c>
      <c r="BN253" s="39">
        <v>1</v>
      </c>
      <c r="BO253" s="39">
        <v>1</v>
      </c>
      <c r="BP253" s="39">
        <v>2</v>
      </c>
      <c r="BQ253" s="39">
        <v>1</v>
      </c>
      <c r="BR253" s="39">
        <v>1</v>
      </c>
      <c r="BS253" s="39">
        <v>1</v>
      </c>
      <c r="BT253" s="37">
        <v>1</v>
      </c>
      <c r="BU253" s="38">
        <v>1</v>
      </c>
      <c r="BV253" s="39">
        <v>1</v>
      </c>
      <c r="BW253" s="39">
        <v>1</v>
      </c>
      <c r="BX253" s="39">
        <v>1</v>
      </c>
      <c r="BY253" s="39">
        <v>1</v>
      </c>
      <c r="BZ253" s="39">
        <v>1</v>
      </c>
      <c r="CA253" s="39">
        <v>1</v>
      </c>
      <c r="CB253" s="39">
        <v>1</v>
      </c>
      <c r="CC253" s="39">
        <v>1</v>
      </c>
      <c r="CD253" s="39">
        <v>1</v>
      </c>
      <c r="CE253" s="39">
        <v>1</v>
      </c>
      <c r="CF253" s="39">
        <v>1</v>
      </c>
      <c r="CG253" s="39">
        <v>1</v>
      </c>
      <c r="CH253" s="39">
        <v>1</v>
      </c>
      <c r="CI253" s="39">
        <v>1</v>
      </c>
      <c r="CJ253" s="39">
        <v>3</v>
      </c>
      <c r="CK253" s="39">
        <v>1</v>
      </c>
      <c r="CL253" s="39">
        <v>0</v>
      </c>
      <c r="CM253" s="39">
        <v>1</v>
      </c>
      <c r="CN253" s="39">
        <v>0</v>
      </c>
      <c r="CO253" s="39">
        <v>0</v>
      </c>
      <c r="CP253" s="39">
        <v>1</v>
      </c>
      <c r="CQ253" s="39">
        <v>1</v>
      </c>
      <c r="CR253" s="39">
        <v>1</v>
      </c>
      <c r="CS253" s="39">
        <v>1</v>
      </c>
      <c r="CT253" s="39">
        <v>1</v>
      </c>
      <c r="CU253" s="39">
        <v>1</v>
      </c>
      <c r="CV253" s="39">
        <v>1</v>
      </c>
      <c r="CW253" s="39">
        <v>1</v>
      </c>
      <c r="CX253" s="39">
        <v>1</v>
      </c>
      <c r="CY253" s="39">
        <v>0</v>
      </c>
      <c r="CZ253" s="39">
        <v>1</v>
      </c>
      <c r="DA253" s="39">
        <v>1</v>
      </c>
      <c r="DB253" s="39">
        <v>1</v>
      </c>
      <c r="DC253" s="39">
        <v>1</v>
      </c>
      <c r="DD253" s="39">
        <v>1</v>
      </c>
      <c r="DE253" s="39">
        <v>1</v>
      </c>
      <c r="DF253" s="39">
        <v>0</v>
      </c>
      <c r="DG253" s="39">
        <v>1</v>
      </c>
      <c r="DH253" s="39">
        <v>0</v>
      </c>
      <c r="DI253" s="39">
        <v>1</v>
      </c>
      <c r="DJ253" s="39">
        <v>1</v>
      </c>
      <c r="DK253" s="39">
        <v>1</v>
      </c>
      <c r="DL253" s="39">
        <v>0</v>
      </c>
      <c r="DM253" s="39">
        <v>1</v>
      </c>
      <c r="DN253" s="39">
        <v>1</v>
      </c>
      <c r="DO253" s="39">
        <v>1</v>
      </c>
      <c r="DP253" s="39">
        <v>1</v>
      </c>
      <c r="DQ253" s="39">
        <v>1</v>
      </c>
      <c r="DR253" s="39">
        <v>1</v>
      </c>
      <c r="DS253" s="39">
        <v>1</v>
      </c>
      <c r="DT253" s="39">
        <v>1</v>
      </c>
      <c r="DU253" s="39">
        <v>1</v>
      </c>
      <c r="DV253" s="39">
        <v>0</v>
      </c>
      <c r="DW253" s="39">
        <v>1</v>
      </c>
      <c r="DX253" s="39">
        <v>1</v>
      </c>
      <c r="DY253" s="39">
        <v>1</v>
      </c>
      <c r="DZ253" s="39">
        <v>2</v>
      </c>
      <c r="EA253" s="39">
        <v>1</v>
      </c>
      <c r="EB253" s="39">
        <v>1</v>
      </c>
      <c r="EC253" s="39">
        <v>1</v>
      </c>
      <c r="ED253" s="39">
        <v>1</v>
      </c>
      <c r="EE253" s="39">
        <v>1</v>
      </c>
      <c r="EF253" s="39">
        <v>0</v>
      </c>
      <c r="EG253" s="39">
        <v>1</v>
      </c>
      <c r="EH253" s="39">
        <v>1</v>
      </c>
      <c r="EI253" s="39">
        <v>1</v>
      </c>
      <c r="EJ253" s="39">
        <v>1</v>
      </c>
      <c r="EK253" s="39">
        <v>1</v>
      </c>
      <c r="EL253" s="39">
        <v>1</v>
      </c>
      <c r="EM253" s="39">
        <v>1</v>
      </c>
      <c r="EN253" s="39">
        <v>1</v>
      </c>
      <c r="EO253" s="39">
        <v>1</v>
      </c>
      <c r="EP253" s="39">
        <v>1</v>
      </c>
      <c r="EQ253" s="39">
        <v>0</v>
      </c>
      <c r="ER253" s="39">
        <v>0</v>
      </c>
      <c r="ES253" s="39">
        <v>1</v>
      </c>
      <c r="ET253" s="39">
        <v>1</v>
      </c>
      <c r="EU253" s="39">
        <v>1</v>
      </c>
      <c r="EV253" s="39">
        <v>1</v>
      </c>
      <c r="EW253" s="39">
        <v>1</v>
      </c>
      <c r="EX253" s="39">
        <v>1</v>
      </c>
      <c r="EY253" s="39">
        <v>1</v>
      </c>
      <c r="EZ253" s="39">
        <v>1</v>
      </c>
      <c r="FA253" s="39">
        <v>1</v>
      </c>
      <c r="FB253" s="39">
        <v>0</v>
      </c>
      <c r="FC253" s="39">
        <v>1</v>
      </c>
      <c r="FD253" s="39">
        <v>1</v>
      </c>
      <c r="FE253" s="39">
        <v>1</v>
      </c>
      <c r="FF253" s="39">
        <v>1</v>
      </c>
      <c r="FG253" s="39">
        <v>2</v>
      </c>
      <c r="FH253" s="39">
        <v>1</v>
      </c>
      <c r="FI253" s="39">
        <v>1</v>
      </c>
      <c r="FJ253" s="39">
        <v>1</v>
      </c>
      <c r="FK253" s="39">
        <v>1</v>
      </c>
      <c r="FL253" s="39">
        <v>0</v>
      </c>
      <c r="FM253" s="39">
        <v>0</v>
      </c>
      <c r="FN253" s="39">
        <v>1</v>
      </c>
      <c r="FO253" s="39">
        <v>1</v>
      </c>
      <c r="FP253" s="39">
        <v>1</v>
      </c>
      <c r="FQ253" s="39">
        <v>1</v>
      </c>
      <c r="FR253" s="39">
        <v>1</v>
      </c>
      <c r="FS253" s="39">
        <v>1</v>
      </c>
      <c r="FT253" s="37">
        <v>0</v>
      </c>
    </row>
    <row r="254" spans="1:176" x14ac:dyDescent="0.25">
      <c r="A254" s="323"/>
      <c r="B254" s="323"/>
      <c r="C254" s="197" t="s">
        <v>4404</v>
      </c>
      <c r="D254" s="31" t="s">
        <v>4405</v>
      </c>
      <c r="E254" s="198" t="s">
        <v>4406</v>
      </c>
      <c r="F254" s="205" t="s">
        <v>2306</v>
      </c>
      <c r="G254" s="206" t="s">
        <v>2306</v>
      </c>
      <c r="H254" s="206" t="s">
        <v>2306</v>
      </c>
      <c r="I254" s="206" t="s">
        <v>2306</v>
      </c>
      <c r="J254" s="207" t="s">
        <v>2306</v>
      </c>
      <c r="L254" s="36">
        <v>0</v>
      </c>
      <c r="M254" s="37">
        <v>0</v>
      </c>
      <c r="N254" s="38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40">
        <v>0</v>
      </c>
      <c r="Y254" s="41">
        <v>0</v>
      </c>
      <c r="Z254" s="38">
        <v>0</v>
      </c>
      <c r="AA254" s="40">
        <v>0</v>
      </c>
      <c r="AB254" s="41">
        <v>0</v>
      </c>
      <c r="AC254" s="38">
        <v>0</v>
      </c>
      <c r="AD254" s="39">
        <v>0</v>
      </c>
      <c r="AE254" s="40">
        <v>0</v>
      </c>
      <c r="AF254" s="36">
        <v>0</v>
      </c>
      <c r="AG254" s="39">
        <v>0</v>
      </c>
      <c r="AH254" s="37">
        <v>0</v>
      </c>
      <c r="AI254" s="38">
        <v>0</v>
      </c>
      <c r="AJ254" s="40">
        <v>0</v>
      </c>
      <c r="AK254" s="36">
        <v>0</v>
      </c>
      <c r="AL254" s="39">
        <v>0</v>
      </c>
      <c r="AM254" s="39">
        <v>0</v>
      </c>
      <c r="AN254" s="39">
        <v>0</v>
      </c>
      <c r="AO254" s="37">
        <v>0</v>
      </c>
      <c r="AP254" s="38">
        <v>0</v>
      </c>
      <c r="AQ254" s="39">
        <v>1</v>
      </c>
      <c r="AR254" s="39">
        <v>1</v>
      </c>
      <c r="AS254" s="39">
        <v>1</v>
      </c>
      <c r="AT254" s="40">
        <v>1</v>
      </c>
      <c r="AU254" s="36">
        <v>1</v>
      </c>
      <c r="AV254" s="39">
        <v>1</v>
      </c>
      <c r="AW254" s="39">
        <v>1</v>
      </c>
      <c r="AX254" s="39">
        <v>1</v>
      </c>
      <c r="AY254" s="39">
        <v>1</v>
      </c>
      <c r="AZ254" s="39">
        <v>1</v>
      </c>
      <c r="BA254" s="39">
        <v>0</v>
      </c>
      <c r="BB254" s="39">
        <v>0</v>
      </c>
      <c r="BC254" s="39">
        <v>1</v>
      </c>
      <c r="BD254" s="39">
        <v>1</v>
      </c>
      <c r="BE254" s="39">
        <v>1</v>
      </c>
      <c r="BF254" s="39">
        <v>1</v>
      </c>
      <c r="BG254" s="39">
        <v>1</v>
      </c>
      <c r="BH254" s="39">
        <v>1</v>
      </c>
      <c r="BI254" s="39">
        <v>1</v>
      </c>
      <c r="BJ254" s="39">
        <v>1</v>
      </c>
      <c r="BK254" s="39">
        <v>1</v>
      </c>
      <c r="BL254" s="39">
        <v>1</v>
      </c>
      <c r="BM254" s="39">
        <v>1</v>
      </c>
      <c r="BN254" s="39">
        <v>1</v>
      </c>
      <c r="BO254" s="39">
        <v>1</v>
      </c>
      <c r="BP254" s="39">
        <v>1</v>
      </c>
      <c r="BQ254" s="39">
        <v>1</v>
      </c>
      <c r="BR254" s="39">
        <v>1</v>
      </c>
      <c r="BS254" s="39">
        <v>1</v>
      </c>
      <c r="BT254" s="37">
        <v>1</v>
      </c>
      <c r="BU254" s="38">
        <v>1</v>
      </c>
      <c r="BV254" s="39">
        <v>1</v>
      </c>
      <c r="BW254" s="39">
        <v>1</v>
      </c>
      <c r="BX254" s="39">
        <v>1</v>
      </c>
      <c r="BY254" s="39">
        <v>1</v>
      </c>
      <c r="BZ254" s="39">
        <v>1</v>
      </c>
      <c r="CA254" s="39">
        <v>1</v>
      </c>
      <c r="CB254" s="39">
        <v>1</v>
      </c>
      <c r="CC254" s="39">
        <v>1</v>
      </c>
      <c r="CD254" s="39">
        <v>1</v>
      </c>
      <c r="CE254" s="39">
        <v>1</v>
      </c>
      <c r="CF254" s="39">
        <v>1</v>
      </c>
      <c r="CG254" s="39">
        <v>1</v>
      </c>
      <c r="CH254" s="39">
        <v>1</v>
      </c>
      <c r="CI254" s="39">
        <v>1</v>
      </c>
      <c r="CJ254" s="39">
        <v>2</v>
      </c>
      <c r="CK254" s="39">
        <v>1</v>
      </c>
      <c r="CL254" s="39">
        <v>0</v>
      </c>
      <c r="CM254" s="39">
        <v>1</v>
      </c>
      <c r="CN254" s="39">
        <v>1</v>
      </c>
      <c r="CO254" s="39">
        <v>0</v>
      </c>
      <c r="CP254" s="39">
        <v>1</v>
      </c>
      <c r="CQ254" s="39">
        <v>1</v>
      </c>
      <c r="CR254" s="39">
        <v>1</v>
      </c>
      <c r="CS254" s="39">
        <v>1</v>
      </c>
      <c r="CT254" s="39">
        <v>1</v>
      </c>
      <c r="CU254" s="39">
        <v>1</v>
      </c>
      <c r="CV254" s="39">
        <v>1</v>
      </c>
      <c r="CW254" s="39">
        <v>1</v>
      </c>
      <c r="CX254" s="39">
        <v>1</v>
      </c>
      <c r="CY254" s="39">
        <v>0</v>
      </c>
      <c r="CZ254" s="39">
        <v>1</v>
      </c>
      <c r="DA254" s="39">
        <v>1</v>
      </c>
      <c r="DB254" s="39">
        <v>1</v>
      </c>
      <c r="DC254" s="39">
        <v>1</v>
      </c>
      <c r="DD254" s="39">
        <v>1</v>
      </c>
      <c r="DE254" s="39">
        <v>1</v>
      </c>
      <c r="DF254" s="39">
        <v>0</v>
      </c>
      <c r="DG254" s="39">
        <v>1</v>
      </c>
      <c r="DH254" s="39">
        <v>0</v>
      </c>
      <c r="DI254" s="39">
        <v>1</v>
      </c>
      <c r="DJ254" s="39">
        <v>1</v>
      </c>
      <c r="DK254" s="39">
        <v>1</v>
      </c>
      <c r="DL254" s="39">
        <v>1</v>
      </c>
      <c r="DM254" s="39">
        <v>1</v>
      </c>
      <c r="DN254" s="39">
        <v>1</v>
      </c>
      <c r="DO254" s="39">
        <v>1</v>
      </c>
      <c r="DP254" s="39">
        <v>1</v>
      </c>
      <c r="DQ254" s="39">
        <v>1</v>
      </c>
      <c r="DR254" s="39">
        <v>1</v>
      </c>
      <c r="DS254" s="39">
        <v>1</v>
      </c>
      <c r="DT254" s="39">
        <v>1</v>
      </c>
      <c r="DU254" s="39">
        <v>1</v>
      </c>
      <c r="DV254" s="39">
        <v>0</v>
      </c>
      <c r="DW254" s="39">
        <v>1</v>
      </c>
      <c r="DX254" s="39">
        <v>1</v>
      </c>
      <c r="DY254" s="39">
        <v>1</v>
      </c>
      <c r="DZ254" s="39">
        <v>1</v>
      </c>
      <c r="EA254" s="39">
        <v>1</v>
      </c>
      <c r="EB254" s="39">
        <v>1</v>
      </c>
      <c r="EC254" s="39">
        <v>1</v>
      </c>
      <c r="ED254" s="39">
        <v>1</v>
      </c>
      <c r="EE254" s="39">
        <v>1</v>
      </c>
      <c r="EF254" s="39">
        <v>0</v>
      </c>
      <c r="EG254" s="39">
        <v>1</v>
      </c>
      <c r="EH254" s="39">
        <v>1</v>
      </c>
      <c r="EI254" s="39">
        <v>1</v>
      </c>
      <c r="EJ254" s="39">
        <v>1</v>
      </c>
      <c r="EK254" s="39">
        <v>1</v>
      </c>
      <c r="EL254" s="39">
        <v>1</v>
      </c>
      <c r="EM254" s="39">
        <v>1</v>
      </c>
      <c r="EN254" s="39">
        <v>1</v>
      </c>
      <c r="EO254" s="39">
        <v>1</v>
      </c>
      <c r="EP254" s="39">
        <v>1</v>
      </c>
      <c r="EQ254" s="39">
        <v>0</v>
      </c>
      <c r="ER254" s="39">
        <v>0</v>
      </c>
      <c r="ES254" s="39">
        <v>1</v>
      </c>
      <c r="ET254" s="39">
        <v>1</v>
      </c>
      <c r="EU254" s="39">
        <v>1</v>
      </c>
      <c r="EV254" s="39">
        <v>1</v>
      </c>
      <c r="EW254" s="39">
        <v>1</v>
      </c>
      <c r="EX254" s="39">
        <v>1</v>
      </c>
      <c r="EY254" s="39">
        <v>1</v>
      </c>
      <c r="EZ254" s="39">
        <v>1</v>
      </c>
      <c r="FA254" s="39">
        <v>1</v>
      </c>
      <c r="FB254" s="39">
        <v>0</v>
      </c>
      <c r="FC254" s="39">
        <v>1</v>
      </c>
      <c r="FD254" s="39">
        <v>1</v>
      </c>
      <c r="FE254" s="39">
        <v>1</v>
      </c>
      <c r="FF254" s="39">
        <v>1</v>
      </c>
      <c r="FG254" s="39">
        <v>1</v>
      </c>
      <c r="FH254" s="39">
        <v>1</v>
      </c>
      <c r="FI254" s="39">
        <v>1</v>
      </c>
      <c r="FJ254" s="39">
        <v>1</v>
      </c>
      <c r="FK254" s="39">
        <v>1</v>
      </c>
      <c r="FL254" s="39">
        <v>0</v>
      </c>
      <c r="FM254" s="39">
        <v>0</v>
      </c>
      <c r="FN254" s="39">
        <v>1</v>
      </c>
      <c r="FO254" s="39">
        <v>1</v>
      </c>
      <c r="FP254" s="39">
        <v>1</v>
      </c>
      <c r="FQ254" s="39">
        <v>1</v>
      </c>
      <c r="FR254" s="39">
        <v>1</v>
      </c>
      <c r="FS254" s="39">
        <v>1</v>
      </c>
      <c r="FT254" s="37">
        <v>1</v>
      </c>
    </row>
    <row r="255" spans="1:176" x14ac:dyDescent="0.25">
      <c r="A255" s="323"/>
      <c r="B255" s="324"/>
      <c r="C255" s="197" t="s">
        <v>4407</v>
      </c>
      <c r="D255" s="31" t="s">
        <v>4408</v>
      </c>
      <c r="E255" s="198" t="s">
        <v>4409</v>
      </c>
      <c r="F255" s="33">
        <v>1</v>
      </c>
      <c r="G255" s="34">
        <v>1</v>
      </c>
      <c r="H255" s="34">
        <v>1</v>
      </c>
      <c r="I255" s="34">
        <v>1</v>
      </c>
      <c r="J255" s="35">
        <v>1</v>
      </c>
      <c r="L255" s="36">
        <v>1</v>
      </c>
      <c r="M255" s="37">
        <v>1</v>
      </c>
      <c r="N255" s="38">
        <v>1</v>
      </c>
      <c r="O255" s="39">
        <v>1</v>
      </c>
      <c r="P255" s="39">
        <v>0</v>
      </c>
      <c r="Q255" s="39">
        <v>1</v>
      </c>
      <c r="R255" s="39">
        <v>1</v>
      </c>
      <c r="S255" s="39">
        <v>1</v>
      </c>
      <c r="T255" s="39">
        <v>0</v>
      </c>
      <c r="U255" s="39">
        <v>1</v>
      </c>
      <c r="V255" s="39">
        <v>1</v>
      </c>
      <c r="W255" s="39">
        <v>1</v>
      </c>
      <c r="X255" s="40">
        <v>0</v>
      </c>
      <c r="Y255" s="41">
        <v>1</v>
      </c>
      <c r="Z255" s="38">
        <v>1</v>
      </c>
      <c r="AA255" s="40">
        <v>1</v>
      </c>
      <c r="AB255" s="41">
        <v>1</v>
      </c>
      <c r="AC255" s="38">
        <v>0</v>
      </c>
      <c r="AD255" s="39">
        <v>1</v>
      </c>
      <c r="AE255" s="40">
        <v>1</v>
      </c>
      <c r="AF255" s="36">
        <v>1</v>
      </c>
      <c r="AG255" s="39">
        <v>0</v>
      </c>
      <c r="AH255" s="37">
        <v>1</v>
      </c>
      <c r="AI255" s="38">
        <v>0</v>
      </c>
      <c r="AJ255" s="40">
        <v>1</v>
      </c>
      <c r="AK255" s="36">
        <v>1</v>
      </c>
      <c r="AL255" s="39">
        <v>1</v>
      </c>
      <c r="AM255" s="39">
        <v>0</v>
      </c>
      <c r="AN255" s="39">
        <v>1</v>
      </c>
      <c r="AO255" s="37">
        <v>1</v>
      </c>
      <c r="AP255" s="38">
        <v>1</v>
      </c>
      <c r="AQ255" s="39">
        <v>1</v>
      </c>
      <c r="AR255" s="39">
        <v>1</v>
      </c>
      <c r="AS255" s="39">
        <v>1</v>
      </c>
      <c r="AT255" s="40">
        <v>1</v>
      </c>
      <c r="AU255" s="36">
        <v>1</v>
      </c>
      <c r="AV255" s="39">
        <v>1</v>
      </c>
      <c r="AW255" s="39">
        <v>1</v>
      </c>
      <c r="AX255" s="39">
        <v>1</v>
      </c>
      <c r="AY255" s="39">
        <v>1</v>
      </c>
      <c r="AZ255" s="39">
        <v>1</v>
      </c>
      <c r="BA255" s="39">
        <v>0</v>
      </c>
      <c r="BB255" s="39">
        <v>0</v>
      </c>
      <c r="BC255" s="39">
        <v>0</v>
      </c>
      <c r="BD255" s="39">
        <v>1</v>
      </c>
      <c r="BE255" s="39">
        <v>1</v>
      </c>
      <c r="BF255" s="39">
        <v>1</v>
      </c>
      <c r="BG255" s="39">
        <v>1</v>
      </c>
      <c r="BH255" s="39">
        <v>1</v>
      </c>
      <c r="BI255" s="39">
        <v>1</v>
      </c>
      <c r="BJ255" s="39">
        <v>1</v>
      </c>
      <c r="BK255" s="39">
        <v>1</v>
      </c>
      <c r="BL255" s="39">
        <v>0</v>
      </c>
      <c r="BM255" s="39">
        <v>1</v>
      </c>
      <c r="BN255" s="39">
        <v>1</v>
      </c>
      <c r="BO255" s="39">
        <v>1</v>
      </c>
      <c r="BP255" s="39">
        <v>1</v>
      </c>
      <c r="BQ255" s="39">
        <v>1</v>
      </c>
      <c r="BR255" s="39">
        <v>1</v>
      </c>
      <c r="BS255" s="39">
        <v>1</v>
      </c>
      <c r="BT255" s="37">
        <v>1</v>
      </c>
      <c r="BU255" s="38">
        <v>1</v>
      </c>
      <c r="BV255" s="39">
        <v>1</v>
      </c>
      <c r="BW255" s="39">
        <v>1</v>
      </c>
      <c r="BX255" s="39">
        <v>1</v>
      </c>
      <c r="BY255" s="39">
        <v>1</v>
      </c>
      <c r="BZ255" s="39">
        <v>1</v>
      </c>
      <c r="CA255" s="39">
        <v>1</v>
      </c>
      <c r="CB255" s="39">
        <v>1</v>
      </c>
      <c r="CC255" s="39">
        <v>1</v>
      </c>
      <c r="CD255" s="39">
        <v>1</v>
      </c>
      <c r="CE255" s="39">
        <v>1</v>
      </c>
      <c r="CF255" s="39">
        <v>1</v>
      </c>
      <c r="CG255" s="39">
        <v>1</v>
      </c>
      <c r="CH255" s="39">
        <v>1</v>
      </c>
      <c r="CI255" s="39">
        <v>1</v>
      </c>
      <c r="CJ255" s="39">
        <v>1</v>
      </c>
      <c r="CK255" s="39">
        <v>1</v>
      </c>
      <c r="CL255" s="39">
        <v>1</v>
      </c>
      <c r="CM255" s="39">
        <v>1</v>
      </c>
      <c r="CN255" s="39">
        <v>0</v>
      </c>
      <c r="CO255" s="39">
        <v>1</v>
      </c>
      <c r="CP255" s="39">
        <v>0</v>
      </c>
      <c r="CQ255" s="39">
        <v>1</v>
      </c>
      <c r="CR255" s="39">
        <v>1</v>
      </c>
      <c r="CS255" s="39">
        <v>1</v>
      </c>
      <c r="CT255" s="39">
        <v>1</v>
      </c>
      <c r="CU255" s="39">
        <v>0</v>
      </c>
      <c r="CV255" s="39">
        <v>1</v>
      </c>
      <c r="CW255" s="39">
        <v>1</v>
      </c>
      <c r="CX255" s="39">
        <v>1</v>
      </c>
      <c r="CY255" s="39">
        <v>0</v>
      </c>
      <c r="CZ255" s="39">
        <v>0</v>
      </c>
      <c r="DA255" s="39">
        <v>1</v>
      </c>
      <c r="DB255" s="39">
        <v>1</v>
      </c>
      <c r="DC255" s="39">
        <v>1</v>
      </c>
      <c r="DD255" s="39">
        <v>1</v>
      </c>
      <c r="DE255" s="39">
        <v>1</v>
      </c>
      <c r="DF255" s="39">
        <v>0</v>
      </c>
      <c r="DG255" s="39">
        <v>1</v>
      </c>
      <c r="DH255" s="39">
        <v>1</v>
      </c>
      <c r="DI255" s="39">
        <v>1</v>
      </c>
      <c r="DJ255" s="39">
        <v>1</v>
      </c>
      <c r="DK255" s="39">
        <v>1</v>
      </c>
      <c r="DL255" s="39">
        <v>1</v>
      </c>
      <c r="DM255" s="39">
        <v>1</v>
      </c>
      <c r="DN255" s="39">
        <v>1</v>
      </c>
      <c r="DO255" s="39">
        <v>1</v>
      </c>
      <c r="DP255" s="39">
        <v>1</v>
      </c>
      <c r="DQ255" s="39">
        <v>1</v>
      </c>
      <c r="DR255" s="39">
        <v>0</v>
      </c>
      <c r="DS255" s="39">
        <v>1</v>
      </c>
      <c r="DT255" s="39">
        <v>1</v>
      </c>
      <c r="DU255" s="39">
        <v>1</v>
      </c>
      <c r="DV255" s="39">
        <v>0</v>
      </c>
      <c r="DW255" s="39">
        <v>1</v>
      </c>
      <c r="DX255" s="39">
        <v>1</v>
      </c>
      <c r="DY255" s="39">
        <v>1</v>
      </c>
      <c r="DZ255" s="39">
        <v>1</v>
      </c>
      <c r="EA255" s="39">
        <v>1</v>
      </c>
      <c r="EB255" s="39">
        <v>1</v>
      </c>
      <c r="EC255" s="39">
        <v>1</v>
      </c>
      <c r="ED255" s="39">
        <v>1</v>
      </c>
      <c r="EE255" s="39">
        <v>1</v>
      </c>
      <c r="EF255" s="39">
        <v>1</v>
      </c>
      <c r="EG255" s="39">
        <v>1</v>
      </c>
      <c r="EH255" s="39">
        <v>1</v>
      </c>
      <c r="EI255" s="39">
        <v>1</v>
      </c>
      <c r="EJ255" s="39">
        <v>1</v>
      </c>
      <c r="EK255" s="39">
        <v>1</v>
      </c>
      <c r="EL255" s="39">
        <v>1</v>
      </c>
      <c r="EM255" s="39">
        <v>1</v>
      </c>
      <c r="EN255" s="39">
        <v>0</v>
      </c>
      <c r="EO255" s="39">
        <v>1</v>
      </c>
      <c r="EP255" s="39">
        <v>1</v>
      </c>
      <c r="EQ255" s="39">
        <v>0</v>
      </c>
      <c r="ER255" s="39">
        <v>1</v>
      </c>
      <c r="ES255" s="39">
        <v>1</v>
      </c>
      <c r="ET255" s="39">
        <v>1</v>
      </c>
      <c r="EU255" s="39">
        <v>2</v>
      </c>
      <c r="EV255" s="39">
        <v>1</v>
      </c>
      <c r="EW255" s="39">
        <v>1</v>
      </c>
      <c r="EX255" s="39">
        <v>1</v>
      </c>
      <c r="EY255" s="39">
        <v>1</v>
      </c>
      <c r="EZ255" s="39">
        <v>1</v>
      </c>
      <c r="FA255" s="39">
        <v>0</v>
      </c>
      <c r="FB255" s="39">
        <v>1</v>
      </c>
      <c r="FC255" s="39">
        <v>1</v>
      </c>
      <c r="FD255" s="39">
        <v>1</v>
      </c>
      <c r="FE255" s="39">
        <v>0</v>
      </c>
      <c r="FF255" s="39">
        <v>1</v>
      </c>
      <c r="FG255" s="39">
        <v>0</v>
      </c>
      <c r="FH255" s="39">
        <v>1</v>
      </c>
      <c r="FI255" s="39">
        <v>1</v>
      </c>
      <c r="FJ255" s="39">
        <v>1</v>
      </c>
      <c r="FK255" s="39">
        <v>1</v>
      </c>
      <c r="FL255" s="39">
        <v>1</v>
      </c>
      <c r="FM255" s="39">
        <v>0</v>
      </c>
      <c r="FN255" s="39">
        <v>1</v>
      </c>
      <c r="FO255" s="39">
        <v>1</v>
      </c>
      <c r="FP255" s="39">
        <v>1</v>
      </c>
      <c r="FQ255" s="39">
        <v>1</v>
      </c>
      <c r="FR255" s="39">
        <v>1</v>
      </c>
      <c r="FS255" s="39">
        <v>1</v>
      </c>
      <c r="FT255" s="37">
        <v>1</v>
      </c>
    </row>
    <row r="256" spans="1:176" x14ac:dyDescent="0.25">
      <c r="A256" s="323"/>
      <c r="B256" s="322" t="s">
        <v>4410</v>
      </c>
      <c r="C256" s="197" t="s">
        <v>4411</v>
      </c>
      <c r="D256" s="31" t="s">
        <v>1840</v>
      </c>
      <c r="E256" s="198" t="s">
        <v>4412</v>
      </c>
      <c r="F256" s="33">
        <v>0</v>
      </c>
      <c r="G256" s="34">
        <v>1</v>
      </c>
      <c r="H256" s="34">
        <v>1</v>
      </c>
      <c r="I256" s="34">
        <v>1</v>
      </c>
      <c r="J256" s="35">
        <v>1</v>
      </c>
      <c r="L256" s="36">
        <v>0</v>
      </c>
      <c r="M256" s="37">
        <v>0</v>
      </c>
      <c r="N256" s="38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40">
        <v>0</v>
      </c>
      <c r="Y256" s="41">
        <v>0</v>
      </c>
      <c r="Z256" s="38">
        <v>0</v>
      </c>
      <c r="AA256" s="40">
        <v>0</v>
      </c>
      <c r="AB256" s="41">
        <v>0</v>
      </c>
      <c r="AC256" s="38">
        <v>0</v>
      </c>
      <c r="AD256" s="39">
        <v>0</v>
      </c>
      <c r="AE256" s="40">
        <v>0</v>
      </c>
      <c r="AF256" s="36">
        <v>0</v>
      </c>
      <c r="AG256" s="39">
        <v>0</v>
      </c>
      <c r="AH256" s="37">
        <v>0</v>
      </c>
      <c r="AI256" s="38">
        <v>0</v>
      </c>
      <c r="AJ256" s="40">
        <v>0</v>
      </c>
      <c r="AK256" s="36">
        <v>0</v>
      </c>
      <c r="AL256" s="39">
        <v>0</v>
      </c>
      <c r="AM256" s="39">
        <v>0</v>
      </c>
      <c r="AN256" s="39">
        <v>0</v>
      </c>
      <c r="AO256" s="37">
        <v>0</v>
      </c>
      <c r="AP256" s="38">
        <v>1</v>
      </c>
      <c r="AQ256" s="39">
        <v>1</v>
      </c>
      <c r="AR256" s="39">
        <v>1</v>
      </c>
      <c r="AS256" s="39">
        <v>1</v>
      </c>
      <c r="AT256" s="40">
        <v>1</v>
      </c>
      <c r="AU256" s="36">
        <v>1</v>
      </c>
      <c r="AV256" s="39">
        <v>1</v>
      </c>
      <c r="AW256" s="39">
        <v>1</v>
      </c>
      <c r="AX256" s="39">
        <v>1</v>
      </c>
      <c r="AY256" s="39">
        <v>1</v>
      </c>
      <c r="AZ256" s="39">
        <v>1</v>
      </c>
      <c r="BA256" s="39">
        <v>1</v>
      </c>
      <c r="BB256" s="39">
        <v>0</v>
      </c>
      <c r="BC256" s="39">
        <v>1</v>
      </c>
      <c r="BD256" s="39">
        <v>1</v>
      </c>
      <c r="BE256" s="39">
        <v>1</v>
      </c>
      <c r="BF256" s="39">
        <v>1</v>
      </c>
      <c r="BG256" s="39">
        <v>1</v>
      </c>
      <c r="BH256" s="39">
        <v>1</v>
      </c>
      <c r="BI256" s="39">
        <v>1</v>
      </c>
      <c r="BJ256" s="39">
        <v>1</v>
      </c>
      <c r="BK256" s="39">
        <v>1</v>
      </c>
      <c r="BL256" s="39">
        <v>1</v>
      </c>
      <c r="BM256" s="39">
        <v>1</v>
      </c>
      <c r="BN256" s="39">
        <v>1</v>
      </c>
      <c r="BO256" s="39">
        <v>1</v>
      </c>
      <c r="BP256" s="39">
        <v>1</v>
      </c>
      <c r="BQ256" s="39">
        <v>1</v>
      </c>
      <c r="BR256" s="39">
        <v>1</v>
      </c>
      <c r="BS256" s="39">
        <v>1</v>
      </c>
      <c r="BT256" s="37">
        <v>1</v>
      </c>
      <c r="BU256" s="38">
        <v>1</v>
      </c>
      <c r="BV256" s="39">
        <v>1</v>
      </c>
      <c r="BW256" s="39">
        <v>1</v>
      </c>
      <c r="BX256" s="39">
        <v>1</v>
      </c>
      <c r="BY256" s="39">
        <v>1</v>
      </c>
      <c r="BZ256" s="39">
        <v>1</v>
      </c>
      <c r="CA256" s="39">
        <v>1</v>
      </c>
      <c r="CB256" s="39">
        <v>1</v>
      </c>
      <c r="CC256" s="39">
        <v>1</v>
      </c>
      <c r="CD256" s="39">
        <v>1</v>
      </c>
      <c r="CE256" s="39">
        <v>1</v>
      </c>
      <c r="CF256" s="39">
        <v>1</v>
      </c>
      <c r="CG256" s="39">
        <v>0</v>
      </c>
      <c r="CH256" s="39">
        <v>1</v>
      </c>
      <c r="CI256" s="39">
        <v>0</v>
      </c>
      <c r="CJ256" s="39">
        <v>1</v>
      </c>
      <c r="CK256" s="39">
        <v>1</v>
      </c>
      <c r="CL256" s="39">
        <v>0</v>
      </c>
      <c r="CM256" s="39">
        <v>1</v>
      </c>
      <c r="CN256" s="39">
        <v>1</v>
      </c>
      <c r="CO256" s="39">
        <v>2</v>
      </c>
      <c r="CP256" s="39">
        <v>1</v>
      </c>
      <c r="CQ256" s="39">
        <v>0</v>
      </c>
      <c r="CR256" s="39">
        <v>0</v>
      </c>
      <c r="CS256" s="39">
        <v>1</v>
      </c>
      <c r="CT256" s="39">
        <v>1</v>
      </c>
      <c r="CU256" s="39">
        <v>1</v>
      </c>
      <c r="CV256" s="39">
        <v>3</v>
      </c>
      <c r="CW256" s="39">
        <v>1</v>
      </c>
      <c r="CX256" s="39">
        <v>0</v>
      </c>
      <c r="CY256" s="39">
        <v>1</v>
      </c>
      <c r="CZ256" s="39">
        <v>1</v>
      </c>
      <c r="DA256" s="39">
        <v>1</v>
      </c>
      <c r="DB256" s="39">
        <v>1</v>
      </c>
      <c r="DC256" s="39">
        <v>1</v>
      </c>
      <c r="DD256" s="39">
        <v>1</v>
      </c>
      <c r="DE256" s="39">
        <v>0</v>
      </c>
      <c r="DF256" s="39">
        <v>0</v>
      </c>
      <c r="DG256" s="39">
        <v>1</v>
      </c>
      <c r="DH256" s="39">
        <v>0</v>
      </c>
      <c r="DI256" s="39">
        <v>1</v>
      </c>
      <c r="DJ256" s="39">
        <v>1</v>
      </c>
      <c r="DK256" s="39">
        <v>0</v>
      </c>
      <c r="DL256" s="39">
        <v>1</v>
      </c>
      <c r="DM256" s="39">
        <v>1</v>
      </c>
      <c r="DN256" s="39">
        <v>0</v>
      </c>
      <c r="DO256" s="39">
        <v>1</v>
      </c>
      <c r="DP256" s="39">
        <v>1</v>
      </c>
      <c r="DQ256" s="39">
        <v>1</v>
      </c>
      <c r="DR256" s="39">
        <v>1</v>
      </c>
      <c r="DS256" s="39">
        <v>1</v>
      </c>
      <c r="DT256" s="39">
        <v>1</v>
      </c>
      <c r="DU256" s="39">
        <v>0</v>
      </c>
      <c r="DV256" s="39">
        <v>1</v>
      </c>
      <c r="DW256" s="39">
        <v>1</v>
      </c>
      <c r="DX256" s="39">
        <v>1</v>
      </c>
      <c r="DY256" s="39">
        <v>2</v>
      </c>
      <c r="DZ256" s="39">
        <v>2</v>
      </c>
      <c r="EA256" s="39">
        <v>1</v>
      </c>
      <c r="EB256" s="39">
        <v>1</v>
      </c>
      <c r="EC256" s="39">
        <v>1</v>
      </c>
      <c r="ED256" s="39">
        <v>1</v>
      </c>
      <c r="EE256" s="39">
        <v>1</v>
      </c>
      <c r="EF256" s="39">
        <v>1</v>
      </c>
      <c r="EG256" s="39">
        <v>1</v>
      </c>
      <c r="EH256" s="39">
        <v>1</v>
      </c>
      <c r="EI256" s="39">
        <v>1</v>
      </c>
      <c r="EJ256" s="39">
        <v>1</v>
      </c>
      <c r="EK256" s="39">
        <v>1</v>
      </c>
      <c r="EL256" s="39">
        <v>0</v>
      </c>
      <c r="EM256" s="39">
        <v>1</v>
      </c>
      <c r="EN256" s="39">
        <v>1</v>
      </c>
      <c r="EO256" s="39">
        <v>1</v>
      </c>
      <c r="EP256" s="39">
        <v>0</v>
      </c>
      <c r="EQ256" s="39">
        <v>1</v>
      </c>
      <c r="ER256" s="39">
        <v>1</v>
      </c>
      <c r="ES256" s="39">
        <v>0</v>
      </c>
      <c r="ET256" s="39">
        <v>1</v>
      </c>
      <c r="EU256" s="39">
        <v>2</v>
      </c>
      <c r="EV256" s="39">
        <v>1</v>
      </c>
      <c r="EW256" s="39">
        <v>1</v>
      </c>
      <c r="EX256" s="39">
        <v>1</v>
      </c>
      <c r="EY256" s="39">
        <v>1</v>
      </c>
      <c r="EZ256" s="39">
        <v>1</v>
      </c>
      <c r="FA256" s="39">
        <v>1</v>
      </c>
      <c r="FB256" s="39">
        <v>1</v>
      </c>
      <c r="FC256" s="39">
        <v>1</v>
      </c>
      <c r="FD256" s="39">
        <v>1</v>
      </c>
      <c r="FE256" s="39">
        <v>1</v>
      </c>
      <c r="FF256" s="39">
        <v>1</v>
      </c>
      <c r="FG256" s="39">
        <v>1</v>
      </c>
      <c r="FH256" s="39">
        <v>1</v>
      </c>
      <c r="FI256" s="39">
        <v>1</v>
      </c>
      <c r="FJ256" s="39">
        <v>1</v>
      </c>
      <c r="FK256" s="39">
        <v>1</v>
      </c>
      <c r="FL256" s="39">
        <v>1</v>
      </c>
      <c r="FM256" s="39">
        <v>1</v>
      </c>
      <c r="FN256" s="39">
        <v>1</v>
      </c>
      <c r="FO256" s="39">
        <v>1</v>
      </c>
      <c r="FP256" s="39">
        <v>1</v>
      </c>
      <c r="FQ256" s="39">
        <v>1</v>
      </c>
      <c r="FR256" s="39">
        <v>1</v>
      </c>
      <c r="FS256" s="39">
        <v>0</v>
      </c>
      <c r="FT256" s="37">
        <v>1</v>
      </c>
    </row>
    <row r="257" spans="1:176" x14ac:dyDescent="0.25">
      <c r="A257" s="323"/>
      <c r="B257" s="323"/>
      <c r="C257" s="197" t="s">
        <v>4413</v>
      </c>
      <c r="D257" s="31" t="s">
        <v>1842</v>
      </c>
      <c r="E257" s="198" t="s">
        <v>4414</v>
      </c>
      <c r="F257" s="33">
        <v>0</v>
      </c>
      <c r="G257" s="34">
        <v>1</v>
      </c>
      <c r="H257" s="34">
        <v>1</v>
      </c>
      <c r="I257" s="34">
        <v>1</v>
      </c>
      <c r="J257" s="35">
        <v>1</v>
      </c>
      <c r="L257" s="36">
        <v>0</v>
      </c>
      <c r="M257" s="37">
        <v>0</v>
      </c>
      <c r="N257" s="38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40">
        <v>0</v>
      </c>
      <c r="Y257" s="41">
        <v>0</v>
      </c>
      <c r="Z257" s="38">
        <v>0</v>
      </c>
      <c r="AA257" s="40">
        <v>0</v>
      </c>
      <c r="AB257" s="41">
        <v>0</v>
      </c>
      <c r="AC257" s="38">
        <v>0</v>
      </c>
      <c r="AD257" s="39">
        <v>0</v>
      </c>
      <c r="AE257" s="40">
        <v>0</v>
      </c>
      <c r="AF257" s="36">
        <v>1</v>
      </c>
      <c r="AG257" s="39">
        <v>0</v>
      </c>
      <c r="AH257" s="37">
        <v>0</v>
      </c>
      <c r="AI257" s="38">
        <v>0</v>
      </c>
      <c r="AJ257" s="40">
        <v>0</v>
      </c>
      <c r="AK257" s="36">
        <v>0</v>
      </c>
      <c r="AL257" s="39">
        <v>0</v>
      </c>
      <c r="AM257" s="39">
        <v>0</v>
      </c>
      <c r="AN257" s="39">
        <v>0</v>
      </c>
      <c r="AO257" s="37">
        <v>0</v>
      </c>
      <c r="AP257" s="38">
        <v>1</v>
      </c>
      <c r="AQ257" s="39">
        <v>1</v>
      </c>
      <c r="AR257" s="39">
        <v>1</v>
      </c>
      <c r="AS257" s="39">
        <v>1</v>
      </c>
      <c r="AT257" s="40">
        <v>1</v>
      </c>
      <c r="AU257" s="36">
        <v>1</v>
      </c>
      <c r="AV257" s="39">
        <v>1</v>
      </c>
      <c r="AW257" s="39">
        <v>1</v>
      </c>
      <c r="AX257" s="39">
        <v>1</v>
      </c>
      <c r="AY257" s="39">
        <v>1</v>
      </c>
      <c r="AZ257" s="39">
        <v>1</v>
      </c>
      <c r="BA257" s="39">
        <v>1</v>
      </c>
      <c r="BB257" s="39">
        <v>1</v>
      </c>
      <c r="BC257" s="39">
        <v>1</v>
      </c>
      <c r="BD257" s="39">
        <v>0</v>
      </c>
      <c r="BE257" s="39">
        <v>1</v>
      </c>
      <c r="BF257" s="39">
        <v>1</v>
      </c>
      <c r="BG257" s="39">
        <v>1</v>
      </c>
      <c r="BH257" s="39">
        <v>1</v>
      </c>
      <c r="BI257" s="39">
        <v>2</v>
      </c>
      <c r="BJ257" s="39">
        <v>1</v>
      </c>
      <c r="BK257" s="39">
        <v>0</v>
      </c>
      <c r="BL257" s="39">
        <v>0</v>
      </c>
      <c r="BM257" s="39">
        <v>1</v>
      </c>
      <c r="BN257" s="39">
        <v>1</v>
      </c>
      <c r="BO257" s="39">
        <v>1</v>
      </c>
      <c r="BP257" s="39">
        <v>1</v>
      </c>
      <c r="BQ257" s="39">
        <v>1</v>
      </c>
      <c r="BR257" s="39">
        <v>1</v>
      </c>
      <c r="BS257" s="39">
        <v>1</v>
      </c>
      <c r="BT257" s="37">
        <v>1</v>
      </c>
      <c r="BU257" s="38">
        <v>1</v>
      </c>
      <c r="BV257" s="39">
        <v>1</v>
      </c>
      <c r="BW257" s="39">
        <v>1</v>
      </c>
      <c r="BX257" s="39">
        <v>1</v>
      </c>
      <c r="BY257" s="39">
        <v>1</v>
      </c>
      <c r="BZ257" s="39">
        <v>1</v>
      </c>
      <c r="CA257" s="39">
        <v>1</v>
      </c>
      <c r="CB257" s="39">
        <v>1</v>
      </c>
      <c r="CC257" s="39">
        <v>1</v>
      </c>
      <c r="CD257" s="39">
        <v>1</v>
      </c>
      <c r="CE257" s="39">
        <v>0</v>
      </c>
      <c r="CF257" s="39">
        <v>1</v>
      </c>
      <c r="CG257" s="39">
        <v>0</v>
      </c>
      <c r="CH257" s="39">
        <v>1</v>
      </c>
      <c r="CI257" s="39">
        <v>1</v>
      </c>
      <c r="CJ257" s="39">
        <v>0</v>
      </c>
      <c r="CK257" s="39">
        <v>1</v>
      </c>
      <c r="CL257" s="39">
        <v>0</v>
      </c>
      <c r="CM257" s="39">
        <v>1</v>
      </c>
      <c r="CN257" s="39">
        <v>1</v>
      </c>
      <c r="CO257" s="39">
        <v>1</v>
      </c>
      <c r="CP257" s="39">
        <v>1</v>
      </c>
      <c r="CQ257" s="39">
        <v>0</v>
      </c>
      <c r="CR257" s="39">
        <v>0</v>
      </c>
      <c r="CS257" s="39">
        <v>1</v>
      </c>
      <c r="CT257" s="39">
        <v>1</v>
      </c>
      <c r="CU257" s="39">
        <v>1</v>
      </c>
      <c r="CV257" s="39">
        <v>3</v>
      </c>
      <c r="CW257" s="39">
        <v>0</v>
      </c>
      <c r="CX257" s="39">
        <v>0</v>
      </c>
      <c r="CY257" s="39">
        <v>1</v>
      </c>
      <c r="CZ257" s="39">
        <v>1</v>
      </c>
      <c r="DA257" s="39">
        <v>1</v>
      </c>
      <c r="DB257" s="39">
        <v>1</v>
      </c>
      <c r="DC257" s="39">
        <v>1</v>
      </c>
      <c r="DD257" s="39">
        <v>1</v>
      </c>
      <c r="DE257" s="39">
        <v>0</v>
      </c>
      <c r="DF257" s="39">
        <v>0</v>
      </c>
      <c r="DG257" s="39">
        <v>0</v>
      </c>
      <c r="DH257" s="39">
        <v>0</v>
      </c>
      <c r="DI257" s="39">
        <v>0</v>
      </c>
      <c r="DJ257" s="39">
        <v>1</v>
      </c>
      <c r="DK257" s="39">
        <v>0</v>
      </c>
      <c r="DL257" s="39">
        <v>1</v>
      </c>
      <c r="DM257" s="39">
        <v>1</v>
      </c>
      <c r="DN257" s="39">
        <v>0</v>
      </c>
      <c r="DO257" s="39">
        <v>1</v>
      </c>
      <c r="DP257" s="39">
        <v>1</v>
      </c>
      <c r="DQ257" s="39">
        <v>1</v>
      </c>
      <c r="DR257" s="39">
        <v>1</v>
      </c>
      <c r="DS257" s="39">
        <v>1</v>
      </c>
      <c r="DT257" s="39">
        <v>0</v>
      </c>
      <c r="DU257" s="39">
        <v>1</v>
      </c>
      <c r="DV257" s="39">
        <v>0</v>
      </c>
      <c r="DW257" s="39">
        <v>1</v>
      </c>
      <c r="DX257" s="39">
        <v>1</v>
      </c>
      <c r="DY257" s="39">
        <v>1</v>
      </c>
      <c r="DZ257" s="39">
        <v>1</v>
      </c>
      <c r="EA257" s="39">
        <v>1</v>
      </c>
      <c r="EB257" s="39">
        <v>1</v>
      </c>
      <c r="EC257" s="39">
        <v>1</v>
      </c>
      <c r="ED257" s="39">
        <v>1</v>
      </c>
      <c r="EE257" s="39">
        <v>1</v>
      </c>
      <c r="EF257" s="39">
        <v>1</v>
      </c>
      <c r="EG257" s="39">
        <v>1</v>
      </c>
      <c r="EH257" s="39">
        <v>1</v>
      </c>
      <c r="EI257" s="39">
        <v>1</v>
      </c>
      <c r="EJ257" s="39">
        <v>1</v>
      </c>
      <c r="EK257" s="39">
        <v>1</v>
      </c>
      <c r="EL257" s="39">
        <v>0</v>
      </c>
      <c r="EM257" s="39">
        <v>1</v>
      </c>
      <c r="EN257" s="39">
        <v>1</v>
      </c>
      <c r="EO257" s="39">
        <v>1</v>
      </c>
      <c r="EP257" s="39">
        <v>1</v>
      </c>
      <c r="EQ257" s="39">
        <v>1</v>
      </c>
      <c r="ER257" s="39">
        <v>1</v>
      </c>
      <c r="ES257" s="39">
        <v>0</v>
      </c>
      <c r="ET257" s="39">
        <v>1</v>
      </c>
      <c r="EU257" s="39">
        <v>1</v>
      </c>
      <c r="EV257" s="39">
        <v>1</v>
      </c>
      <c r="EW257" s="39">
        <v>1</v>
      </c>
      <c r="EX257" s="39">
        <v>1</v>
      </c>
      <c r="EY257" s="39">
        <v>1</v>
      </c>
      <c r="EZ257" s="39">
        <v>1</v>
      </c>
      <c r="FA257" s="39">
        <v>1</v>
      </c>
      <c r="FB257" s="39">
        <v>1</v>
      </c>
      <c r="FC257" s="39">
        <v>1</v>
      </c>
      <c r="FD257" s="39">
        <v>1</v>
      </c>
      <c r="FE257" s="39">
        <v>1</v>
      </c>
      <c r="FF257" s="39">
        <v>1</v>
      </c>
      <c r="FG257" s="39">
        <v>1</v>
      </c>
      <c r="FH257" s="39">
        <v>1</v>
      </c>
      <c r="FI257" s="39">
        <v>1</v>
      </c>
      <c r="FJ257" s="39">
        <v>1</v>
      </c>
      <c r="FK257" s="39">
        <v>1</v>
      </c>
      <c r="FL257" s="39">
        <v>1</v>
      </c>
      <c r="FM257" s="39">
        <v>1</v>
      </c>
      <c r="FN257" s="39">
        <v>1</v>
      </c>
      <c r="FO257" s="39">
        <v>1</v>
      </c>
      <c r="FP257" s="39">
        <v>1</v>
      </c>
      <c r="FQ257" s="39">
        <v>1</v>
      </c>
      <c r="FR257" s="39">
        <v>1</v>
      </c>
      <c r="FS257" s="39">
        <v>0</v>
      </c>
      <c r="FT257" s="37">
        <v>1</v>
      </c>
    </row>
    <row r="258" spans="1:176" x14ac:dyDescent="0.25">
      <c r="A258" s="323"/>
      <c r="B258" s="323"/>
      <c r="C258" s="197" t="s">
        <v>4415</v>
      </c>
      <c r="D258" s="31" t="s">
        <v>4416</v>
      </c>
      <c r="E258" s="198" t="s">
        <v>4417</v>
      </c>
      <c r="F258" s="205" t="s">
        <v>2306</v>
      </c>
      <c r="G258" s="206" t="s">
        <v>2306</v>
      </c>
      <c r="H258" s="206" t="s">
        <v>2306</v>
      </c>
      <c r="I258" s="206" t="s">
        <v>2306</v>
      </c>
      <c r="J258" s="207" t="s">
        <v>2306</v>
      </c>
      <c r="L258" s="36">
        <v>0</v>
      </c>
      <c r="M258" s="37">
        <v>0</v>
      </c>
      <c r="N258" s="38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40">
        <v>0</v>
      </c>
      <c r="Y258" s="41">
        <v>0</v>
      </c>
      <c r="Z258" s="38">
        <v>0</v>
      </c>
      <c r="AA258" s="40">
        <v>0</v>
      </c>
      <c r="AB258" s="41">
        <v>0</v>
      </c>
      <c r="AC258" s="38">
        <v>0</v>
      </c>
      <c r="AD258" s="39">
        <v>0</v>
      </c>
      <c r="AE258" s="40">
        <v>0</v>
      </c>
      <c r="AF258" s="36">
        <v>0</v>
      </c>
      <c r="AG258" s="39">
        <v>0</v>
      </c>
      <c r="AH258" s="37">
        <v>0</v>
      </c>
      <c r="AI258" s="38">
        <v>0</v>
      </c>
      <c r="AJ258" s="40">
        <v>0</v>
      </c>
      <c r="AK258" s="36">
        <v>0</v>
      </c>
      <c r="AL258" s="39">
        <v>0</v>
      </c>
      <c r="AM258" s="39">
        <v>0</v>
      </c>
      <c r="AN258" s="39">
        <v>0</v>
      </c>
      <c r="AO258" s="37">
        <v>0</v>
      </c>
      <c r="AP258" s="38">
        <v>1</v>
      </c>
      <c r="AQ258" s="39">
        <v>0</v>
      </c>
      <c r="AR258" s="39">
        <v>0</v>
      </c>
      <c r="AS258" s="39">
        <v>1</v>
      </c>
      <c r="AT258" s="40">
        <v>1</v>
      </c>
      <c r="AU258" s="36">
        <v>1</v>
      </c>
      <c r="AV258" s="39">
        <v>1</v>
      </c>
      <c r="AW258" s="39">
        <v>1</v>
      </c>
      <c r="AX258" s="39">
        <v>1</v>
      </c>
      <c r="AY258" s="39">
        <v>1</v>
      </c>
      <c r="AZ258" s="39">
        <v>1</v>
      </c>
      <c r="BA258" s="39">
        <v>1</v>
      </c>
      <c r="BB258" s="39">
        <v>0</v>
      </c>
      <c r="BC258" s="39">
        <v>1</v>
      </c>
      <c r="BD258" s="39">
        <v>1</v>
      </c>
      <c r="BE258" s="39">
        <v>1</v>
      </c>
      <c r="BF258" s="39">
        <v>1</v>
      </c>
      <c r="BG258" s="39">
        <v>1</v>
      </c>
      <c r="BH258" s="39">
        <v>1</v>
      </c>
      <c r="BI258" s="39">
        <v>1</v>
      </c>
      <c r="BJ258" s="39">
        <v>1</v>
      </c>
      <c r="BK258" s="39">
        <v>1</v>
      </c>
      <c r="BL258" s="39">
        <v>1</v>
      </c>
      <c r="BM258" s="39">
        <v>1</v>
      </c>
      <c r="BN258" s="39">
        <v>1</v>
      </c>
      <c r="BO258" s="39">
        <v>1</v>
      </c>
      <c r="BP258" s="39">
        <v>0</v>
      </c>
      <c r="BQ258" s="39">
        <v>1</v>
      </c>
      <c r="BR258" s="39">
        <v>1</v>
      </c>
      <c r="BS258" s="39">
        <v>1</v>
      </c>
      <c r="BT258" s="37">
        <v>1</v>
      </c>
      <c r="BU258" s="38">
        <v>1</v>
      </c>
      <c r="BV258" s="39">
        <v>1</v>
      </c>
      <c r="BW258" s="39">
        <v>1</v>
      </c>
      <c r="BX258" s="39">
        <v>1</v>
      </c>
      <c r="BY258" s="39">
        <v>1</v>
      </c>
      <c r="BZ258" s="39">
        <v>1</v>
      </c>
      <c r="CA258" s="39">
        <v>1</v>
      </c>
      <c r="CB258" s="39">
        <v>1</v>
      </c>
      <c r="CC258" s="39">
        <v>1</v>
      </c>
      <c r="CD258" s="39">
        <v>1</v>
      </c>
      <c r="CE258" s="39">
        <v>1</v>
      </c>
      <c r="CF258" s="39">
        <v>1</v>
      </c>
      <c r="CG258" s="39">
        <v>0</v>
      </c>
      <c r="CH258" s="39">
        <v>1</v>
      </c>
      <c r="CI258" s="39">
        <v>1</v>
      </c>
      <c r="CJ258" s="39">
        <v>0</v>
      </c>
      <c r="CK258" s="39">
        <v>1</v>
      </c>
      <c r="CL258" s="39">
        <v>0</v>
      </c>
      <c r="CM258" s="39">
        <v>1</v>
      </c>
      <c r="CN258" s="39">
        <v>1</v>
      </c>
      <c r="CO258" s="39">
        <v>1</v>
      </c>
      <c r="CP258" s="39">
        <v>1</v>
      </c>
      <c r="CQ258" s="39">
        <v>0</v>
      </c>
      <c r="CR258" s="39">
        <v>0</v>
      </c>
      <c r="CS258" s="39">
        <v>1</v>
      </c>
      <c r="CT258" s="39">
        <v>1</v>
      </c>
      <c r="CU258" s="39">
        <v>1</v>
      </c>
      <c r="CV258" s="39">
        <v>3</v>
      </c>
      <c r="CW258" s="39">
        <v>1</v>
      </c>
      <c r="CX258" s="39">
        <v>0</v>
      </c>
      <c r="CY258" s="39">
        <v>1</v>
      </c>
      <c r="CZ258" s="39">
        <v>1</v>
      </c>
      <c r="DA258" s="39">
        <v>1</v>
      </c>
      <c r="DB258" s="39">
        <v>1</v>
      </c>
      <c r="DC258" s="39">
        <v>1</v>
      </c>
      <c r="DD258" s="39">
        <v>1</v>
      </c>
      <c r="DE258" s="39">
        <v>0</v>
      </c>
      <c r="DF258" s="39">
        <v>0</v>
      </c>
      <c r="DG258" s="39">
        <v>1</v>
      </c>
      <c r="DH258" s="39">
        <v>1</v>
      </c>
      <c r="DI258" s="39">
        <v>1</v>
      </c>
      <c r="DJ258" s="39">
        <v>1</v>
      </c>
      <c r="DK258" s="39">
        <v>0</v>
      </c>
      <c r="DL258" s="39">
        <v>1</v>
      </c>
      <c r="DM258" s="39">
        <v>1</v>
      </c>
      <c r="DN258" s="39">
        <v>0</v>
      </c>
      <c r="DO258" s="39">
        <v>1</v>
      </c>
      <c r="DP258" s="39">
        <v>1</v>
      </c>
      <c r="DQ258" s="39">
        <v>1</v>
      </c>
      <c r="DR258" s="39">
        <v>1</v>
      </c>
      <c r="DS258" s="39">
        <v>1</v>
      </c>
      <c r="DT258" s="39">
        <v>1</v>
      </c>
      <c r="DU258" s="39">
        <v>1</v>
      </c>
      <c r="DV258" s="39">
        <v>0</v>
      </c>
      <c r="DW258" s="39">
        <v>1</v>
      </c>
      <c r="DX258" s="39">
        <v>1</v>
      </c>
      <c r="DY258" s="39">
        <v>2</v>
      </c>
      <c r="DZ258" s="39">
        <v>1</v>
      </c>
      <c r="EA258" s="39">
        <v>1</v>
      </c>
      <c r="EB258" s="39">
        <v>1</v>
      </c>
      <c r="EC258" s="39">
        <v>1</v>
      </c>
      <c r="ED258" s="39">
        <v>1</v>
      </c>
      <c r="EE258" s="39">
        <v>1</v>
      </c>
      <c r="EF258" s="39">
        <v>0</v>
      </c>
      <c r="EG258" s="39">
        <v>1</v>
      </c>
      <c r="EH258" s="39">
        <v>1</v>
      </c>
      <c r="EI258" s="39">
        <v>1</v>
      </c>
      <c r="EJ258" s="39">
        <v>1</v>
      </c>
      <c r="EK258" s="39">
        <v>1</v>
      </c>
      <c r="EL258" s="39">
        <v>0</v>
      </c>
      <c r="EM258" s="39">
        <v>1</v>
      </c>
      <c r="EN258" s="39">
        <v>1</v>
      </c>
      <c r="EO258" s="39">
        <v>1</v>
      </c>
      <c r="EP258" s="39">
        <v>0</v>
      </c>
      <c r="EQ258" s="39">
        <v>1</v>
      </c>
      <c r="ER258" s="39">
        <v>1</v>
      </c>
      <c r="ES258" s="39">
        <v>0</v>
      </c>
      <c r="ET258" s="39">
        <v>1</v>
      </c>
      <c r="EU258" s="39">
        <v>1</v>
      </c>
      <c r="EV258" s="39">
        <v>1</v>
      </c>
      <c r="EW258" s="39">
        <v>1</v>
      </c>
      <c r="EX258" s="39">
        <v>1</v>
      </c>
      <c r="EY258" s="39">
        <v>1</v>
      </c>
      <c r="EZ258" s="39">
        <v>1</v>
      </c>
      <c r="FA258" s="39">
        <v>1</v>
      </c>
      <c r="FB258" s="39">
        <v>1</v>
      </c>
      <c r="FC258" s="39">
        <v>1</v>
      </c>
      <c r="FD258" s="39">
        <v>1</v>
      </c>
      <c r="FE258" s="39">
        <v>1</v>
      </c>
      <c r="FF258" s="39">
        <v>1</v>
      </c>
      <c r="FG258" s="39">
        <v>1</v>
      </c>
      <c r="FH258" s="39">
        <v>1</v>
      </c>
      <c r="FI258" s="39">
        <v>1</v>
      </c>
      <c r="FJ258" s="39">
        <v>1</v>
      </c>
      <c r="FK258" s="39">
        <v>1</v>
      </c>
      <c r="FL258" s="39">
        <v>1</v>
      </c>
      <c r="FM258" s="39">
        <v>1</v>
      </c>
      <c r="FN258" s="39">
        <v>1</v>
      </c>
      <c r="FO258" s="39">
        <v>1</v>
      </c>
      <c r="FP258" s="39">
        <v>1</v>
      </c>
      <c r="FQ258" s="39">
        <v>1</v>
      </c>
      <c r="FR258" s="39">
        <v>1</v>
      </c>
      <c r="FS258" s="39">
        <v>0</v>
      </c>
      <c r="FT258" s="37">
        <v>2</v>
      </c>
    </row>
    <row r="259" spans="1:176" x14ac:dyDescent="0.25">
      <c r="A259" s="323"/>
      <c r="B259" s="324"/>
      <c r="C259" s="197" t="s">
        <v>4418</v>
      </c>
      <c r="D259" s="31" t="s">
        <v>1844</v>
      </c>
      <c r="E259" s="198" t="s">
        <v>4419</v>
      </c>
      <c r="F259" s="33">
        <v>0</v>
      </c>
      <c r="G259" s="34">
        <v>1</v>
      </c>
      <c r="H259" s="34">
        <v>1</v>
      </c>
      <c r="I259" s="34">
        <v>1</v>
      </c>
      <c r="J259" s="35">
        <v>1</v>
      </c>
      <c r="L259" s="36">
        <v>0</v>
      </c>
      <c r="M259" s="37">
        <v>0</v>
      </c>
      <c r="N259" s="38">
        <v>0</v>
      </c>
      <c r="O259" s="39">
        <v>0</v>
      </c>
      <c r="P259" s="39">
        <v>0</v>
      </c>
      <c r="Q259" s="39">
        <v>1</v>
      </c>
      <c r="R259" s="39">
        <v>1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40">
        <v>0</v>
      </c>
      <c r="Y259" s="41">
        <v>0</v>
      </c>
      <c r="Z259" s="38">
        <v>1</v>
      </c>
      <c r="AA259" s="40">
        <v>1</v>
      </c>
      <c r="AB259" s="41">
        <v>0</v>
      </c>
      <c r="AC259" s="38">
        <v>0</v>
      </c>
      <c r="AD259" s="39">
        <v>0</v>
      </c>
      <c r="AE259" s="40">
        <v>0</v>
      </c>
      <c r="AF259" s="36">
        <v>0</v>
      </c>
      <c r="AG259" s="39">
        <v>0</v>
      </c>
      <c r="AH259" s="37">
        <v>1</v>
      </c>
      <c r="AI259" s="38">
        <v>0</v>
      </c>
      <c r="AJ259" s="40">
        <v>0</v>
      </c>
      <c r="AK259" s="36">
        <v>0</v>
      </c>
      <c r="AL259" s="39">
        <v>0</v>
      </c>
      <c r="AM259" s="39">
        <v>0</v>
      </c>
      <c r="AN259" s="39">
        <v>0</v>
      </c>
      <c r="AO259" s="37">
        <v>0</v>
      </c>
      <c r="AP259" s="38">
        <v>0</v>
      </c>
      <c r="AQ259" s="39">
        <v>1</v>
      </c>
      <c r="AR259" s="39">
        <v>1</v>
      </c>
      <c r="AS259" s="39">
        <v>1</v>
      </c>
      <c r="AT259" s="40">
        <v>1</v>
      </c>
      <c r="AU259" s="36">
        <v>1</v>
      </c>
      <c r="AV259" s="39">
        <v>1</v>
      </c>
      <c r="AW259" s="39">
        <v>1</v>
      </c>
      <c r="AX259" s="39">
        <v>1</v>
      </c>
      <c r="AY259" s="39">
        <v>1</v>
      </c>
      <c r="AZ259" s="39">
        <v>0</v>
      </c>
      <c r="BA259" s="39">
        <v>1</v>
      </c>
      <c r="BB259" s="39">
        <v>1</v>
      </c>
      <c r="BC259" s="39">
        <v>1</v>
      </c>
      <c r="BD259" s="39">
        <v>1</v>
      </c>
      <c r="BE259" s="39">
        <v>1</v>
      </c>
      <c r="BF259" s="39">
        <v>0</v>
      </c>
      <c r="BG259" s="39">
        <v>1</v>
      </c>
      <c r="BH259" s="39">
        <v>1</v>
      </c>
      <c r="BI259" s="39">
        <v>1</v>
      </c>
      <c r="BJ259" s="39">
        <v>1</v>
      </c>
      <c r="BK259" s="39">
        <v>1</v>
      </c>
      <c r="BL259" s="39">
        <v>0</v>
      </c>
      <c r="BM259" s="39">
        <v>1</v>
      </c>
      <c r="BN259" s="39">
        <v>1</v>
      </c>
      <c r="BO259" s="39">
        <v>1</v>
      </c>
      <c r="BP259" s="39">
        <v>1</v>
      </c>
      <c r="BQ259" s="39">
        <v>1</v>
      </c>
      <c r="BR259" s="39">
        <v>1</v>
      </c>
      <c r="BS259" s="39">
        <v>1</v>
      </c>
      <c r="BT259" s="37">
        <v>1</v>
      </c>
      <c r="BU259" s="38">
        <v>1</v>
      </c>
      <c r="BV259" s="39">
        <v>1</v>
      </c>
      <c r="BW259" s="39">
        <v>1</v>
      </c>
      <c r="BX259" s="39">
        <v>1</v>
      </c>
      <c r="BY259" s="39">
        <v>1</v>
      </c>
      <c r="BZ259" s="39">
        <v>1</v>
      </c>
      <c r="CA259" s="39">
        <v>1</v>
      </c>
      <c r="CB259" s="39">
        <v>1</v>
      </c>
      <c r="CC259" s="39">
        <v>1</v>
      </c>
      <c r="CD259" s="39">
        <v>1</v>
      </c>
      <c r="CE259" s="39">
        <v>0</v>
      </c>
      <c r="CF259" s="39">
        <v>1</v>
      </c>
      <c r="CG259" s="39">
        <v>0</v>
      </c>
      <c r="CH259" s="39">
        <v>0</v>
      </c>
      <c r="CI259" s="39">
        <v>1</v>
      </c>
      <c r="CJ259" s="39">
        <v>1</v>
      </c>
      <c r="CK259" s="39">
        <v>1</v>
      </c>
      <c r="CL259" s="39">
        <v>1</v>
      </c>
      <c r="CM259" s="39">
        <v>0</v>
      </c>
      <c r="CN259" s="39">
        <v>3</v>
      </c>
      <c r="CO259" s="39">
        <v>0</v>
      </c>
      <c r="CP259" s="39">
        <v>1</v>
      </c>
      <c r="CQ259" s="39">
        <v>0</v>
      </c>
      <c r="CR259" s="39">
        <v>0</v>
      </c>
      <c r="CS259" s="39">
        <v>0</v>
      </c>
      <c r="CT259" s="39">
        <v>1</v>
      </c>
      <c r="CU259" s="39">
        <v>1</v>
      </c>
      <c r="CV259" s="39">
        <v>1</v>
      </c>
      <c r="CW259" s="39">
        <v>0</v>
      </c>
      <c r="CX259" s="39">
        <v>0</v>
      </c>
      <c r="CY259" s="39">
        <v>1</v>
      </c>
      <c r="CZ259" s="39">
        <v>0</v>
      </c>
      <c r="DA259" s="39">
        <v>1</v>
      </c>
      <c r="DB259" s="39">
        <v>1</v>
      </c>
      <c r="DC259" s="39">
        <v>2</v>
      </c>
      <c r="DD259" s="39">
        <v>0</v>
      </c>
      <c r="DE259" s="39">
        <v>1</v>
      </c>
      <c r="DF259" s="39">
        <v>0</v>
      </c>
      <c r="DG259" s="39">
        <v>1</v>
      </c>
      <c r="DH259" s="39">
        <v>1</v>
      </c>
      <c r="DI259" s="39">
        <v>1</v>
      </c>
      <c r="DJ259" s="39">
        <v>1</v>
      </c>
      <c r="DK259" s="39">
        <v>0</v>
      </c>
      <c r="DL259" s="39">
        <v>1</v>
      </c>
      <c r="DM259" s="39">
        <v>1</v>
      </c>
      <c r="DN259" s="39">
        <v>0</v>
      </c>
      <c r="DO259" s="39">
        <v>1</v>
      </c>
      <c r="DP259" s="39">
        <v>1</v>
      </c>
      <c r="DQ259" s="39">
        <v>0</v>
      </c>
      <c r="DR259" s="39">
        <v>0</v>
      </c>
      <c r="DS259" s="39">
        <v>1</v>
      </c>
      <c r="DT259" s="39">
        <v>1</v>
      </c>
      <c r="DU259" s="39">
        <v>1</v>
      </c>
      <c r="DV259" s="39">
        <v>0</v>
      </c>
      <c r="DW259" s="39">
        <v>1</v>
      </c>
      <c r="DX259" s="39">
        <v>1</v>
      </c>
      <c r="DY259" s="39">
        <v>1</v>
      </c>
      <c r="DZ259" s="39">
        <v>1</v>
      </c>
      <c r="EA259" s="39">
        <v>1</v>
      </c>
      <c r="EB259" s="39">
        <v>1</v>
      </c>
      <c r="EC259" s="39">
        <v>1</v>
      </c>
      <c r="ED259" s="39">
        <v>1</v>
      </c>
      <c r="EE259" s="39">
        <v>1</v>
      </c>
      <c r="EF259" s="39">
        <v>1</v>
      </c>
      <c r="EG259" s="39">
        <v>1</v>
      </c>
      <c r="EH259" s="39">
        <v>1</v>
      </c>
      <c r="EI259" s="39">
        <v>1</v>
      </c>
      <c r="EJ259" s="39">
        <v>1</v>
      </c>
      <c r="EK259" s="39">
        <v>1</v>
      </c>
      <c r="EL259" s="39">
        <v>1</v>
      </c>
      <c r="EM259" s="39">
        <v>1</v>
      </c>
      <c r="EN259" s="39">
        <v>0</v>
      </c>
      <c r="EO259" s="39">
        <v>1</v>
      </c>
      <c r="EP259" s="39">
        <v>1</v>
      </c>
      <c r="EQ259" s="39">
        <v>1</v>
      </c>
      <c r="ER259" s="39">
        <v>1</v>
      </c>
      <c r="ES259" s="39">
        <v>1</v>
      </c>
      <c r="ET259" s="39">
        <v>1</v>
      </c>
      <c r="EU259" s="39">
        <v>1</v>
      </c>
      <c r="EV259" s="39">
        <v>1</v>
      </c>
      <c r="EW259" s="39">
        <v>1</v>
      </c>
      <c r="EX259" s="39">
        <v>0</v>
      </c>
      <c r="EY259" s="39">
        <v>1</v>
      </c>
      <c r="EZ259" s="39">
        <v>1</v>
      </c>
      <c r="FA259" s="39">
        <v>1</v>
      </c>
      <c r="FB259" s="39">
        <v>1</v>
      </c>
      <c r="FC259" s="39">
        <v>1</v>
      </c>
      <c r="FD259" s="39">
        <v>1</v>
      </c>
      <c r="FE259" s="39">
        <v>1</v>
      </c>
      <c r="FF259" s="39">
        <v>1</v>
      </c>
      <c r="FG259" s="39">
        <v>0</v>
      </c>
      <c r="FH259" s="39">
        <v>1</v>
      </c>
      <c r="FI259" s="39">
        <v>1</v>
      </c>
      <c r="FJ259" s="39">
        <v>1</v>
      </c>
      <c r="FK259" s="39">
        <v>0</v>
      </c>
      <c r="FL259" s="39">
        <v>0</v>
      </c>
      <c r="FM259" s="39">
        <v>0</v>
      </c>
      <c r="FN259" s="39">
        <v>1</v>
      </c>
      <c r="FO259" s="39">
        <v>1</v>
      </c>
      <c r="FP259" s="39">
        <v>1</v>
      </c>
      <c r="FQ259" s="39">
        <v>1</v>
      </c>
      <c r="FR259" s="39">
        <v>0</v>
      </c>
      <c r="FS259" s="39">
        <v>1</v>
      </c>
      <c r="FT259" s="37">
        <v>1</v>
      </c>
    </row>
    <row r="260" spans="1:176" x14ac:dyDescent="0.25">
      <c r="A260" s="323"/>
      <c r="B260" s="322" t="s">
        <v>4420</v>
      </c>
      <c r="C260" s="197" t="s">
        <v>4421</v>
      </c>
      <c r="D260" s="31" t="s">
        <v>1852</v>
      </c>
      <c r="E260" s="198" t="s">
        <v>4422</v>
      </c>
      <c r="F260" s="33">
        <v>0</v>
      </c>
      <c r="G260" s="34">
        <v>1</v>
      </c>
      <c r="H260" s="34">
        <v>1</v>
      </c>
      <c r="I260" s="34">
        <v>1</v>
      </c>
      <c r="J260" s="35">
        <v>1</v>
      </c>
      <c r="L260" s="36">
        <v>0</v>
      </c>
      <c r="M260" s="37">
        <v>0</v>
      </c>
      <c r="N260" s="38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40">
        <v>0</v>
      </c>
      <c r="Y260" s="41">
        <v>0</v>
      </c>
      <c r="Z260" s="38">
        <v>0</v>
      </c>
      <c r="AA260" s="40">
        <v>0</v>
      </c>
      <c r="AB260" s="41">
        <v>0</v>
      </c>
      <c r="AC260" s="38">
        <v>1</v>
      </c>
      <c r="AD260" s="39">
        <v>1</v>
      </c>
      <c r="AE260" s="40">
        <v>1</v>
      </c>
      <c r="AF260" s="36">
        <v>0</v>
      </c>
      <c r="AG260" s="39">
        <v>0</v>
      </c>
      <c r="AH260" s="37">
        <v>0</v>
      </c>
      <c r="AI260" s="38">
        <v>0</v>
      </c>
      <c r="AJ260" s="40">
        <v>0</v>
      </c>
      <c r="AK260" s="36">
        <v>0</v>
      </c>
      <c r="AL260" s="39">
        <v>0</v>
      </c>
      <c r="AM260" s="39">
        <v>0</v>
      </c>
      <c r="AN260" s="39">
        <v>0</v>
      </c>
      <c r="AO260" s="37">
        <v>0</v>
      </c>
      <c r="AP260" s="38">
        <v>1</v>
      </c>
      <c r="AQ260" s="39">
        <v>0</v>
      </c>
      <c r="AR260" s="39">
        <v>1</v>
      </c>
      <c r="AS260" s="39">
        <v>1</v>
      </c>
      <c r="AT260" s="40">
        <v>1</v>
      </c>
      <c r="AU260" s="36">
        <v>1</v>
      </c>
      <c r="AV260" s="39">
        <v>1</v>
      </c>
      <c r="AW260" s="39">
        <v>0</v>
      </c>
      <c r="AX260" s="39">
        <v>1</v>
      </c>
      <c r="AY260" s="39">
        <v>1</v>
      </c>
      <c r="AZ260" s="39">
        <v>1</v>
      </c>
      <c r="BA260" s="39">
        <v>1</v>
      </c>
      <c r="BB260" s="39">
        <v>0</v>
      </c>
      <c r="BC260" s="39">
        <v>1</v>
      </c>
      <c r="BD260" s="39">
        <v>1</v>
      </c>
      <c r="BE260" s="39">
        <v>1</v>
      </c>
      <c r="BF260" s="39">
        <v>1</v>
      </c>
      <c r="BG260" s="39">
        <v>1</v>
      </c>
      <c r="BH260" s="39">
        <v>1</v>
      </c>
      <c r="BI260" s="39">
        <v>1</v>
      </c>
      <c r="BJ260" s="39">
        <v>1</v>
      </c>
      <c r="BK260" s="39">
        <v>2</v>
      </c>
      <c r="BL260" s="39">
        <v>0</v>
      </c>
      <c r="BM260" s="39">
        <v>1</v>
      </c>
      <c r="BN260" s="39">
        <v>1</v>
      </c>
      <c r="BO260" s="39">
        <v>1</v>
      </c>
      <c r="BP260" s="39">
        <v>1</v>
      </c>
      <c r="BQ260" s="39">
        <v>1</v>
      </c>
      <c r="BR260" s="39">
        <v>1</v>
      </c>
      <c r="BS260" s="39">
        <v>1</v>
      </c>
      <c r="BT260" s="37">
        <v>1</v>
      </c>
      <c r="BU260" s="38">
        <v>1</v>
      </c>
      <c r="BV260" s="39">
        <v>1</v>
      </c>
      <c r="BW260" s="39">
        <v>1</v>
      </c>
      <c r="BX260" s="39">
        <v>1</v>
      </c>
      <c r="BY260" s="39">
        <v>1</v>
      </c>
      <c r="BZ260" s="39">
        <v>1</v>
      </c>
      <c r="CA260" s="39">
        <v>1</v>
      </c>
      <c r="CB260" s="39">
        <v>1</v>
      </c>
      <c r="CC260" s="39">
        <v>1</v>
      </c>
      <c r="CD260" s="39">
        <v>1</v>
      </c>
      <c r="CE260" s="39">
        <v>1</v>
      </c>
      <c r="CF260" s="39">
        <v>1</v>
      </c>
      <c r="CG260" s="39">
        <v>1</v>
      </c>
      <c r="CH260" s="39">
        <v>1</v>
      </c>
      <c r="CI260" s="39">
        <v>1</v>
      </c>
      <c r="CJ260" s="39">
        <v>1</v>
      </c>
      <c r="CK260" s="39">
        <v>1</v>
      </c>
      <c r="CL260" s="39">
        <v>1</v>
      </c>
      <c r="CM260" s="39">
        <v>0</v>
      </c>
      <c r="CN260" s="39">
        <v>0</v>
      </c>
      <c r="CO260" s="39">
        <v>1</v>
      </c>
      <c r="CP260" s="39">
        <v>0</v>
      </c>
      <c r="CQ260" s="39">
        <v>1</v>
      </c>
      <c r="CR260" s="39">
        <v>1</v>
      </c>
      <c r="CS260" s="39">
        <v>1</v>
      </c>
      <c r="CT260" s="39">
        <v>0</v>
      </c>
      <c r="CU260" s="39">
        <v>1</v>
      </c>
      <c r="CV260" s="39">
        <v>1</v>
      </c>
      <c r="CW260" s="39">
        <v>1</v>
      </c>
      <c r="CX260" s="39">
        <v>1</v>
      </c>
      <c r="CY260" s="39">
        <v>0</v>
      </c>
      <c r="CZ260" s="39">
        <v>1</v>
      </c>
      <c r="DA260" s="39">
        <v>0</v>
      </c>
      <c r="DB260" s="39">
        <v>1</v>
      </c>
      <c r="DC260" s="39">
        <v>1</v>
      </c>
      <c r="DD260" s="39">
        <v>1</v>
      </c>
      <c r="DE260" s="39">
        <v>1</v>
      </c>
      <c r="DF260" s="39">
        <v>0</v>
      </c>
      <c r="DG260" s="39">
        <v>1</v>
      </c>
      <c r="DH260" s="39">
        <v>0</v>
      </c>
      <c r="DI260" s="39">
        <v>1</v>
      </c>
      <c r="DJ260" s="39">
        <v>1</v>
      </c>
      <c r="DK260" s="39">
        <v>1</v>
      </c>
      <c r="DL260" s="39">
        <v>1</v>
      </c>
      <c r="DM260" s="39">
        <v>0</v>
      </c>
      <c r="DN260" s="39">
        <v>1</v>
      </c>
      <c r="DO260" s="39">
        <v>1</v>
      </c>
      <c r="DP260" s="39">
        <v>1</v>
      </c>
      <c r="DQ260" s="39">
        <v>1</v>
      </c>
      <c r="DR260" s="39">
        <v>0</v>
      </c>
      <c r="DS260" s="39">
        <v>1</v>
      </c>
      <c r="DT260" s="39">
        <v>1</v>
      </c>
      <c r="DU260" s="39">
        <v>0</v>
      </c>
      <c r="DV260" s="39">
        <v>0</v>
      </c>
      <c r="DW260" s="39">
        <v>1</v>
      </c>
      <c r="DX260" s="39">
        <v>1</v>
      </c>
      <c r="DY260" s="39">
        <v>1</v>
      </c>
      <c r="DZ260" s="39">
        <v>1</v>
      </c>
      <c r="EA260" s="39">
        <v>1</v>
      </c>
      <c r="EB260" s="39">
        <v>1</v>
      </c>
      <c r="EC260" s="39">
        <v>1</v>
      </c>
      <c r="ED260" s="39">
        <v>1</v>
      </c>
      <c r="EE260" s="39">
        <v>1</v>
      </c>
      <c r="EF260" s="39">
        <v>0</v>
      </c>
      <c r="EG260" s="39">
        <v>1</v>
      </c>
      <c r="EH260" s="39">
        <v>1</v>
      </c>
      <c r="EI260" s="39">
        <v>1</v>
      </c>
      <c r="EJ260" s="39">
        <v>1</v>
      </c>
      <c r="EK260" s="39">
        <v>1</v>
      </c>
      <c r="EL260" s="39">
        <v>1</v>
      </c>
      <c r="EM260" s="39">
        <v>1</v>
      </c>
      <c r="EN260" s="39">
        <v>1</v>
      </c>
      <c r="EO260" s="39">
        <v>1</v>
      </c>
      <c r="EP260" s="39">
        <v>1</v>
      </c>
      <c r="EQ260" s="39">
        <v>0</v>
      </c>
      <c r="ER260" s="39">
        <v>0</v>
      </c>
      <c r="ES260" s="39">
        <v>1</v>
      </c>
      <c r="ET260" s="39">
        <v>1</v>
      </c>
      <c r="EU260" s="39">
        <v>1</v>
      </c>
      <c r="EV260" s="39">
        <v>1</v>
      </c>
      <c r="EW260" s="39">
        <v>1</v>
      </c>
      <c r="EX260" s="39">
        <v>1</v>
      </c>
      <c r="EY260" s="39">
        <v>1</v>
      </c>
      <c r="EZ260" s="39">
        <v>1</v>
      </c>
      <c r="FA260" s="39">
        <v>0</v>
      </c>
      <c r="FB260" s="39">
        <v>1</v>
      </c>
      <c r="FC260" s="39">
        <v>1</v>
      </c>
      <c r="FD260" s="39">
        <v>1</v>
      </c>
      <c r="FE260" s="39">
        <v>0</v>
      </c>
      <c r="FF260" s="39">
        <v>1</v>
      </c>
      <c r="FG260" s="39">
        <v>1</v>
      </c>
      <c r="FH260" s="39">
        <v>1</v>
      </c>
      <c r="FI260" s="39">
        <v>1</v>
      </c>
      <c r="FJ260" s="39">
        <v>1</v>
      </c>
      <c r="FK260" s="39">
        <v>1</v>
      </c>
      <c r="FL260" s="39">
        <v>0</v>
      </c>
      <c r="FM260" s="39">
        <v>0</v>
      </c>
      <c r="FN260" s="39">
        <v>1</v>
      </c>
      <c r="FO260" s="39">
        <v>1</v>
      </c>
      <c r="FP260" s="39">
        <v>1</v>
      </c>
      <c r="FQ260" s="39">
        <v>1</v>
      </c>
      <c r="FR260" s="39">
        <v>1</v>
      </c>
      <c r="FS260" s="39">
        <v>0</v>
      </c>
      <c r="FT260" s="37">
        <v>0</v>
      </c>
    </row>
    <row r="261" spans="1:176" x14ac:dyDescent="0.25">
      <c r="A261" s="323"/>
      <c r="B261" s="323"/>
      <c r="C261" s="197" t="s">
        <v>4423</v>
      </c>
      <c r="D261" s="31" t="s">
        <v>1854</v>
      </c>
      <c r="E261" s="198" t="s">
        <v>4424</v>
      </c>
      <c r="F261" s="33">
        <v>0</v>
      </c>
      <c r="G261" s="34">
        <v>1</v>
      </c>
      <c r="H261" s="34">
        <v>1</v>
      </c>
      <c r="I261" s="34">
        <v>1</v>
      </c>
      <c r="J261" s="35">
        <v>1</v>
      </c>
      <c r="L261" s="36">
        <v>0</v>
      </c>
      <c r="M261" s="37">
        <v>0</v>
      </c>
      <c r="N261" s="38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40">
        <v>0</v>
      </c>
      <c r="Y261" s="41">
        <v>0</v>
      </c>
      <c r="Z261" s="38">
        <v>0</v>
      </c>
      <c r="AA261" s="40">
        <v>0</v>
      </c>
      <c r="AB261" s="41">
        <v>0</v>
      </c>
      <c r="AC261" s="38">
        <v>0</v>
      </c>
      <c r="AD261" s="39">
        <v>0</v>
      </c>
      <c r="AE261" s="40">
        <v>0</v>
      </c>
      <c r="AF261" s="36">
        <v>0</v>
      </c>
      <c r="AG261" s="39">
        <v>0</v>
      </c>
      <c r="AH261" s="37">
        <v>0</v>
      </c>
      <c r="AI261" s="38">
        <v>0</v>
      </c>
      <c r="AJ261" s="40">
        <v>0</v>
      </c>
      <c r="AK261" s="36">
        <v>0</v>
      </c>
      <c r="AL261" s="39">
        <v>0</v>
      </c>
      <c r="AM261" s="39">
        <v>0</v>
      </c>
      <c r="AN261" s="39">
        <v>0</v>
      </c>
      <c r="AO261" s="37">
        <v>0</v>
      </c>
      <c r="AP261" s="38">
        <v>0</v>
      </c>
      <c r="AQ261" s="39">
        <v>0</v>
      </c>
      <c r="AR261" s="39">
        <v>1</v>
      </c>
      <c r="AS261" s="39">
        <v>1</v>
      </c>
      <c r="AT261" s="40">
        <v>1</v>
      </c>
      <c r="AU261" s="36">
        <v>1</v>
      </c>
      <c r="AV261" s="39">
        <v>1</v>
      </c>
      <c r="AW261" s="39">
        <v>1</v>
      </c>
      <c r="AX261" s="39">
        <v>1</v>
      </c>
      <c r="AY261" s="39">
        <v>1</v>
      </c>
      <c r="AZ261" s="39">
        <v>0</v>
      </c>
      <c r="BA261" s="39">
        <v>0</v>
      </c>
      <c r="BB261" s="39">
        <v>0</v>
      </c>
      <c r="BC261" s="39">
        <v>2</v>
      </c>
      <c r="BD261" s="39">
        <v>0</v>
      </c>
      <c r="BE261" s="39">
        <v>1</v>
      </c>
      <c r="BF261" s="39">
        <v>1</v>
      </c>
      <c r="BG261" s="39">
        <v>1</v>
      </c>
      <c r="BH261" s="39">
        <v>1</v>
      </c>
      <c r="BI261" s="39">
        <v>1</v>
      </c>
      <c r="BJ261" s="39">
        <v>0</v>
      </c>
      <c r="BK261" s="39">
        <v>0</v>
      </c>
      <c r="BL261" s="39">
        <v>0</v>
      </c>
      <c r="BM261" s="39">
        <v>1</v>
      </c>
      <c r="BN261" s="39">
        <v>1</v>
      </c>
      <c r="BO261" s="39">
        <v>1</v>
      </c>
      <c r="BP261" s="39">
        <v>1</v>
      </c>
      <c r="BQ261" s="39">
        <v>1</v>
      </c>
      <c r="BR261" s="39">
        <v>1</v>
      </c>
      <c r="BS261" s="39">
        <v>1</v>
      </c>
      <c r="BT261" s="37">
        <v>1</v>
      </c>
      <c r="BU261" s="38">
        <v>1</v>
      </c>
      <c r="BV261" s="39">
        <v>1</v>
      </c>
      <c r="BW261" s="39">
        <v>1</v>
      </c>
      <c r="BX261" s="39">
        <v>1</v>
      </c>
      <c r="BY261" s="39">
        <v>1</v>
      </c>
      <c r="BZ261" s="39">
        <v>1</v>
      </c>
      <c r="CA261" s="39">
        <v>1</v>
      </c>
      <c r="CB261" s="39">
        <v>1</v>
      </c>
      <c r="CC261" s="39">
        <v>1</v>
      </c>
      <c r="CD261" s="39">
        <v>1</v>
      </c>
      <c r="CE261" s="39">
        <v>2</v>
      </c>
      <c r="CF261" s="39">
        <v>1</v>
      </c>
      <c r="CG261" s="39">
        <v>1</v>
      </c>
      <c r="CH261" s="39">
        <v>1</v>
      </c>
      <c r="CI261" s="39">
        <v>1</v>
      </c>
      <c r="CJ261" s="39">
        <v>1</v>
      </c>
      <c r="CK261" s="39">
        <v>1</v>
      </c>
      <c r="CL261" s="39">
        <v>1</v>
      </c>
      <c r="CM261" s="39">
        <v>1</v>
      </c>
      <c r="CN261" s="39">
        <v>1</v>
      </c>
      <c r="CO261" s="39">
        <v>0</v>
      </c>
      <c r="CP261" s="39">
        <v>0</v>
      </c>
      <c r="CQ261" s="39">
        <v>1</v>
      </c>
      <c r="CR261" s="39">
        <v>0</v>
      </c>
      <c r="CS261" s="39">
        <v>1</v>
      </c>
      <c r="CT261" s="39">
        <v>1</v>
      </c>
      <c r="CU261" s="39">
        <v>1</v>
      </c>
      <c r="CV261" s="39">
        <v>0</v>
      </c>
      <c r="CW261" s="39">
        <v>0</v>
      </c>
      <c r="CX261" s="39">
        <v>1</v>
      </c>
      <c r="CY261" s="39">
        <v>1</v>
      </c>
      <c r="CZ261" s="39">
        <v>1</v>
      </c>
      <c r="DA261" s="39">
        <v>0</v>
      </c>
      <c r="DB261" s="39">
        <v>1</v>
      </c>
      <c r="DC261" s="39">
        <v>1</v>
      </c>
      <c r="DD261" s="39">
        <v>1</v>
      </c>
      <c r="DE261" s="39">
        <v>1</v>
      </c>
      <c r="DF261" s="39">
        <v>0</v>
      </c>
      <c r="DG261" s="39">
        <v>1</v>
      </c>
      <c r="DH261" s="39">
        <v>1</v>
      </c>
      <c r="DI261" s="39">
        <v>1</v>
      </c>
      <c r="DJ261" s="39">
        <v>1</v>
      </c>
      <c r="DK261" s="39">
        <v>1</v>
      </c>
      <c r="DL261" s="39">
        <v>1</v>
      </c>
      <c r="DM261" s="39">
        <v>1</v>
      </c>
      <c r="DN261" s="39">
        <v>1</v>
      </c>
      <c r="DO261" s="39">
        <v>1</v>
      </c>
      <c r="DP261" s="39">
        <v>1</v>
      </c>
      <c r="DQ261" s="39">
        <v>1</v>
      </c>
      <c r="DR261" s="39">
        <v>1</v>
      </c>
      <c r="DS261" s="39">
        <v>1</v>
      </c>
      <c r="DT261" s="39">
        <v>2</v>
      </c>
      <c r="DU261" s="39">
        <v>1</v>
      </c>
      <c r="DV261" s="39">
        <v>1</v>
      </c>
      <c r="DW261" s="39">
        <v>1</v>
      </c>
      <c r="DX261" s="39">
        <v>1</v>
      </c>
      <c r="DY261" s="39">
        <v>1</v>
      </c>
      <c r="DZ261" s="39">
        <v>1</v>
      </c>
      <c r="EA261" s="39">
        <v>1</v>
      </c>
      <c r="EB261" s="39">
        <v>1</v>
      </c>
      <c r="EC261" s="39">
        <v>0</v>
      </c>
      <c r="ED261" s="39">
        <v>1</v>
      </c>
      <c r="EE261" s="39">
        <v>1</v>
      </c>
      <c r="EF261" s="39">
        <v>1</v>
      </c>
      <c r="EG261" s="39">
        <v>1</v>
      </c>
      <c r="EH261" s="39">
        <v>1</v>
      </c>
      <c r="EI261" s="39">
        <v>1</v>
      </c>
      <c r="EJ261" s="39">
        <v>1</v>
      </c>
      <c r="EK261" s="39">
        <v>1</v>
      </c>
      <c r="EL261" s="39">
        <v>1</v>
      </c>
      <c r="EM261" s="39">
        <v>0</v>
      </c>
      <c r="EN261" s="39">
        <v>0</v>
      </c>
      <c r="EO261" s="39">
        <v>1</v>
      </c>
      <c r="EP261" s="39">
        <v>1</v>
      </c>
      <c r="EQ261" s="39">
        <v>0</v>
      </c>
      <c r="ER261" s="39">
        <v>1</v>
      </c>
      <c r="ES261" s="39">
        <v>1</v>
      </c>
      <c r="ET261" s="39">
        <v>3</v>
      </c>
      <c r="EU261" s="39">
        <v>2</v>
      </c>
      <c r="EV261" s="39">
        <v>1</v>
      </c>
      <c r="EW261" s="39">
        <v>1</v>
      </c>
      <c r="EX261" s="39">
        <v>0</v>
      </c>
      <c r="EY261" s="39">
        <v>1</v>
      </c>
      <c r="EZ261" s="39">
        <v>1</v>
      </c>
      <c r="FA261" s="39">
        <v>1</v>
      </c>
      <c r="FB261" s="39">
        <v>1</v>
      </c>
      <c r="FC261" s="39">
        <v>1</v>
      </c>
      <c r="FD261" s="39">
        <v>1</v>
      </c>
      <c r="FE261" s="39">
        <v>1</v>
      </c>
      <c r="FF261" s="39">
        <v>1</v>
      </c>
      <c r="FG261" s="39">
        <v>1</v>
      </c>
      <c r="FH261" s="39">
        <v>1</v>
      </c>
      <c r="FI261" s="39">
        <v>1</v>
      </c>
      <c r="FJ261" s="39">
        <v>1</v>
      </c>
      <c r="FK261" s="39">
        <v>1</v>
      </c>
      <c r="FL261" s="39">
        <v>0</v>
      </c>
      <c r="FM261" s="39">
        <v>0</v>
      </c>
      <c r="FN261" s="39">
        <v>1</v>
      </c>
      <c r="FO261" s="39">
        <v>1</v>
      </c>
      <c r="FP261" s="39">
        <v>1</v>
      </c>
      <c r="FQ261" s="39">
        <v>1</v>
      </c>
      <c r="FR261" s="39">
        <v>1</v>
      </c>
      <c r="FS261" s="39">
        <v>0</v>
      </c>
      <c r="FT261" s="37">
        <v>1</v>
      </c>
    </row>
    <row r="262" spans="1:176" x14ac:dyDescent="0.25">
      <c r="A262" s="323"/>
      <c r="B262" s="323"/>
      <c r="C262" s="197" t="s">
        <v>4425</v>
      </c>
      <c r="D262" s="31" t="s">
        <v>1856</v>
      </c>
      <c r="E262" s="198" t="s">
        <v>4426</v>
      </c>
      <c r="F262" s="33">
        <v>0</v>
      </c>
      <c r="G262" s="34">
        <v>1</v>
      </c>
      <c r="H262" s="34">
        <v>1</v>
      </c>
      <c r="I262" s="34">
        <v>1</v>
      </c>
      <c r="J262" s="35">
        <v>1</v>
      </c>
      <c r="L262" s="36">
        <v>0</v>
      </c>
      <c r="M262" s="37">
        <v>0</v>
      </c>
      <c r="N262" s="38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40">
        <v>0</v>
      </c>
      <c r="Y262" s="41">
        <v>0</v>
      </c>
      <c r="Z262" s="38">
        <v>0</v>
      </c>
      <c r="AA262" s="40">
        <v>0</v>
      </c>
      <c r="AB262" s="41">
        <v>0</v>
      </c>
      <c r="AC262" s="38">
        <v>0</v>
      </c>
      <c r="AD262" s="39">
        <v>0</v>
      </c>
      <c r="AE262" s="40">
        <v>0</v>
      </c>
      <c r="AF262" s="36">
        <v>0</v>
      </c>
      <c r="AG262" s="39">
        <v>0</v>
      </c>
      <c r="AH262" s="37">
        <v>0</v>
      </c>
      <c r="AI262" s="38">
        <v>0</v>
      </c>
      <c r="AJ262" s="40">
        <v>0</v>
      </c>
      <c r="AK262" s="36">
        <v>0</v>
      </c>
      <c r="AL262" s="39">
        <v>0</v>
      </c>
      <c r="AM262" s="39">
        <v>0</v>
      </c>
      <c r="AN262" s="39">
        <v>0</v>
      </c>
      <c r="AO262" s="37">
        <v>0</v>
      </c>
      <c r="AP262" s="38">
        <v>1</v>
      </c>
      <c r="AQ262" s="39">
        <v>1</v>
      </c>
      <c r="AR262" s="39">
        <v>0</v>
      </c>
      <c r="AS262" s="39">
        <v>1</v>
      </c>
      <c r="AT262" s="40">
        <v>1</v>
      </c>
      <c r="AU262" s="36">
        <v>1</v>
      </c>
      <c r="AV262" s="39">
        <v>1</v>
      </c>
      <c r="AW262" s="39">
        <v>1</v>
      </c>
      <c r="AX262" s="39">
        <v>1</v>
      </c>
      <c r="AY262" s="39">
        <v>0</v>
      </c>
      <c r="AZ262" s="39">
        <v>1</v>
      </c>
      <c r="BA262" s="39">
        <v>0</v>
      </c>
      <c r="BB262" s="39">
        <v>0</v>
      </c>
      <c r="BC262" s="39">
        <v>0</v>
      </c>
      <c r="BD262" s="39">
        <v>1</v>
      </c>
      <c r="BE262" s="39">
        <v>1</v>
      </c>
      <c r="BF262" s="39">
        <v>1</v>
      </c>
      <c r="BG262" s="39">
        <v>1</v>
      </c>
      <c r="BH262" s="39">
        <v>1</v>
      </c>
      <c r="BI262" s="39">
        <v>1</v>
      </c>
      <c r="BJ262" s="39">
        <v>0</v>
      </c>
      <c r="BK262" s="39">
        <v>0</v>
      </c>
      <c r="BL262" s="39">
        <v>1</v>
      </c>
      <c r="BM262" s="39">
        <v>1</v>
      </c>
      <c r="BN262" s="39">
        <v>1</v>
      </c>
      <c r="BO262" s="39">
        <v>1</v>
      </c>
      <c r="BP262" s="39">
        <v>1</v>
      </c>
      <c r="BQ262" s="39">
        <v>1</v>
      </c>
      <c r="BR262" s="39">
        <v>1</v>
      </c>
      <c r="BS262" s="39">
        <v>1</v>
      </c>
      <c r="BT262" s="37">
        <v>1</v>
      </c>
      <c r="BU262" s="38">
        <v>1</v>
      </c>
      <c r="BV262" s="39">
        <v>1</v>
      </c>
      <c r="BW262" s="39">
        <v>1</v>
      </c>
      <c r="BX262" s="39">
        <v>1</v>
      </c>
      <c r="BY262" s="39">
        <v>1</v>
      </c>
      <c r="BZ262" s="39">
        <v>1</v>
      </c>
      <c r="CA262" s="39">
        <v>1</v>
      </c>
      <c r="CB262" s="39">
        <v>1</v>
      </c>
      <c r="CC262" s="39">
        <v>1</v>
      </c>
      <c r="CD262" s="39">
        <v>1</v>
      </c>
      <c r="CE262" s="39">
        <v>1</v>
      </c>
      <c r="CF262" s="39">
        <v>1</v>
      </c>
      <c r="CG262" s="39">
        <v>0</v>
      </c>
      <c r="CH262" s="39">
        <v>0</v>
      </c>
      <c r="CI262" s="39">
        <v>1</v>
      </c>
      <c r="CJ262" s="39">
        <v>1</v>
      </c>
      <c r="CK262" s="39">
        <v>0</v>
      </c>
      <c r="CL262" s="39">
        <v>1</v>
      </c>
      <c r="CM262" s="39">
        <v>1</v>
      </c>
      <c r="CN262" s="39">
        <v>2</v>
      </c>
      <c r="CO262" s="39">
        <v>0</v>
      </c>
      <c r="CP262" s="39">
        <v>0</v>
      </c>
      <c r="CQ262" s="39">
        <v>1</v>
      </c>
      <c r="CR262" s="39">
        <v>1</v>
      </c>
      <c r="CS262" s="39">
        <v>0</v>
      </c>
      <c r="CT262" s="39">
        <v>0</v>
      </c>
      <c r="CU262" s="39">
        <v>1</v>
      </c>
      <c r="CV262" s="39">
        <v>0</v>
      </c>
      <c r="CW262" s="39">
        <v>0</v>
      </c>
      <c r="CX262" s="39">
        <v>1</v>
      </c>
      <c r="CY262" s="39">
        <v>0</v>
      </c>
      <c r="CZ262" s="39">
        <v>0</v>
      </c>
      <c r="DA262" s="39">
        <v>1</v>
      </c>
      <c r="DB262" s="39">
        <v>1</v>
      </c>
      <c r="DC262" s="39">
        <v>1</v>
      </c>
      <c r="DD262" s="39">
        <v>1</v>
      </c>
      <c r="DE262" s="39">
        <v>1</v>
      </c>
      <c r="DF262" s="39">
        <v>0</v>
      </c>
      <c r="DG262" s="39">
        <v>1</v>
      </c>
      <c r="DH262" s="39">
        <v>0</v>
      </c>
      <c r="DI262" s="39">
        <v>1</v>
      </c>
      <c r="DJ262" s="39">
        <v>1</v>
      </c>
      <c r="DK262" s="39">
        <v>1</v>
      </c>
      <c r="DL262" s="39">
        <v>1</v>
      </c>
      <c r="DM262" s="39">
        <v>1</v>
      </c>
      <c r="DN262" s="39">
        <v>1</v>
      </c>
      <c r="DO262" s="39">
        <v>1</v>
      </c>
      <c r="DP262" s="39">
        <v>1</v>
      </c>
      <c r="DQ262" s="39">
        <v>1</v>
      </c>
      <c r="DR262" s="39">
        <v>0</v>
      </c>
      <c r="DS262" s="39">
        <v>1</v>
      </c>
      <c r="DT262" s="39">
        <v>1</v>
      </c>
      <c r="DU262" s="39">
        <v>1</v>
      </c>
      <c r="DV262" s="39">
        <v>1</v>
      </c>
      <c r="DW262" s="39">
        <v>1</v>
      </c>
      <c r="DX262" s="39">
        <v>1</v>
      </c>
      <c r="DY262" s="39">
        <v>1</v>
      </c>
      <c r="DZ262" s="39">
        <v>1</v>
      </c>
      <c r="EA262" s="39">
        <v>1</v>
      </c>
      <c r="EB262" s="39">
        <v>1</v>
      </c>
      <c r="EC262" s="39">
        <v>1</v>
      </c>
      <c r="ED262" s="39">
        <v>1</v>
      </c>
      <c r="EE262" s="39">
        <v>1</v>
      </c>
      <c r="EF262" s="39">
        <v>1</v>
      </c>
      <c r="EG262" s="39">
        <v>1</v>
      </c>
      <c r="EH262" s="39">
        <v>1</v>
      </c>
      <c r="EI262" s="39">
        <v>1</v>
      </c>
      <c r="EJ262" s="39">
        <v>1</v>
      </c>
      <c r="EK262" s="39">
        <v>1</v>
      </c>
      <c r="EL262" s="39">
        <v>1</v>
      </c>
      <c r="EM262" s="39">
        <v>0</v>
      </c>
      <c r="EN262" s="39">
        <v>0</v>
      </c>
      <c r="EO262" s="39">
        <v>0</v>
      </c>
      <c r="EP262" s="39">
        <v>1</v>
      </c>
      <c r="EQ262" s="39">
        <v>0</v>
      </c>
      <c r="ER262" s="39">
        <v>1</v>
      </c>
      <c r="ES262" s="39">
        <v>1</v>
      </c>
      <c r="ET262" s="39">
        <v>1</v>
      </c>
      <c r="EU262" s="39">
        <v>1</v>
      </c>
      <c r="EV262" s="39">
        <v>1</v>
      </c>
      <c r="EW262" s="39">
        <v>1</v>
      </c>
      <c r="EX262" s="39">
        <v>0</v>
      </c>
      <c r="EY262" s="39">
        <v>0</v>
      </c>
      <c r="EZ262" s="39">
        <v>1</v>
      </c>
      <c r="FA262" s="39">
        <v>0</v>
      </c>
      <c r="FB262" s="39">
        <v>1</v>
      </c>
      <c r="FC262" s="39">
        <v>1</v>
      </c>
      <c r="FD262" s="39">
        <v>1</v>
      </c>
      <c r="FE262" s="39">
        <v>1</v>
      </c>
      <c r="FF262" s="39">
        <v>1</v>
      </c>
      <c r="FG262" s="39">
        <v>0</v>
      </c>
      <c r="FH262" s="39">
        <v>1</v>
      </c>
      <c r="FI262" s="39">
        <v>1</v>
      </c>
      <c r="FJ262" s="39">
        <v>1</v>
      </c>
      <c r="FK262" s="39">
        <v>1</v>
      </c>
      <c r="FL262" s="39">
        <v>0</v>
      </c>
      <c r="FM262" s="39">
        <v>0</v>
      </c>
      <c r="FN262" s="39">
        <v>1</v>
      </c>
      <c r="FO262" s="39">
        <v>1</v>
      </c>
      <c r="FP262" s="39">
        <v>0</v>
      </c>
      <c r="FQ262" s="39">
        <v>1</v>
      </c>
      <c r="FR262" s="39">
        <v>0</v>
      </c>
      <c r="FS262" s="39">
        <v>1</v>
      </c>
      <c r="FT262" s="37">
        <v>0</v>
      </c>
    </row>
    <row r="263" spans="1:176" x14ac:dyDescent="0.25">
      <c r="A263" s="323"/>
      <c r="B263" s="323"/>
      <c r="C263" s="197" t="s">
        <v>4427</v>
      </c>
      <c r="D263" s="31" t="s">
        <v>1858</v>
      </c>
      <c r="E263" s="198" t="s">
        <v>4428</v>
      </c>
      <c r="F263" s="33">
        <v>0</v>
      </c>
      <c r="G263" s="34">
        <v>1</v>
      </c>
      <c r="H263" s="34">
        <v>1</v>
      </c>
      <c r="I263" s="34">
        <v>1</v>
      </c>
      <c r="J263" s="35">
        <v>1</v>
      </c>
      <c r="L263" s="36">
        <v>0</v>
      </c>
      <c r="M263" s="37">
        <v>0</v>
      </c>
      <c r="N263" s="38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40">
        <v>0</v>
      </c>
      <c r="Y263" s="41">
        <v>0</v>
      </c>
      <c r="Z263" s="38">
        <v>0</v>
      </c>
      <c r="AA263" s="40">
        <v>0</v>
      </c>
      <c r="AB263" s="41">
        <v>0</v>
      </c>
      <c r="AC263" s="38">
        <v>0</v>
      </c>
      <c r="AD263" s="39">
        <v>0</v>
      </c>
      <c r="AE263" s="40">
        <v>0</v>
      </c>
      <c r="AF263" s="36">
        <v>0</v>
      </c>
      <c r="AG263" s="39">
        <v>0</v>
      </c>
      <c r="AH263" s="37">
        <v>0</v>
      </c>
      <c r="AI263" s="38">
        <v>0</v>
      </c>
      <c r="AJ263" s="40">
        <v>0</v>
      </c>
      <c r="AK263" s="36">
        <v>0</v>
      </c>
      <c r="AL263" s="39">
        <v>0</v>
      </c>
      <c r="AM263" s="39">
        <v>0</v>
      </c>
      <c r="AN263" s="39">
        <v>0</v>
      </c>
      <c r="AO263" s="37">
        <v>0</v>
      </c>
      <c r="AP263" s="38">
        <v>1</v>
      </c>
      <c r="AQ263" s="39">
        <v>1</v>
      </c>
      <c r="AR263" s="39">
        <v>1</v>
      </c>
      <c r="AS263" s="39">
        <v>1</v>
      </c>
      <c r="AT263" s="40">
        <v>1</v>
      </c>
      <c r="AU263" s="36">
        <v>1</v>
      </c>
      <c r="AV263" s="39">
        <v>1</v>
      </c>
      <c r="AW263" s="39">
        <v>1</v>
      </c>
      <c r="AX263" s="39">
        <v>1</v>
      </c>
      <c r="AY263" s="39">
        <v>1</v>
      </c>
      <c r="AZ263" s="39">
        <v>0</v>
      </c>
      <c r="BA263" s="39">
        <v>0</v>
      </c>
      <c r="BB263" s="39">
        <v>0</v>
      </c>
      <c r="BC263" s="39">
        <v>0</v>
      </c>
      <c r="BD263" s="39">
        <v>0</v>
      </c>
      <c r="BE263" s="39">
        <v>0</v>
      </c>
      <c r="BF263" s="39">
        <v>1</v>
      </c>
      <c r="BG263" s="39">
        <v>1</v>
      </c>
      <c r="BH263" s="39">
        <v>1</v>
      </c>
      <c r="BI263" s="39">
        <v>1</v>
      </c>
      <c r="BJ263" s="39">
        <v>1</v>
      </c>
      <c r="BK263" s="39">
        <v>1</v>
      </c>
      <c r="BL263" s="39">
        <v>1</v>
      </c>
      <c r="BM263" s="39">
        <v>2</v>
      </c>
      <c r="BN263" s="39">
        <v>0</v>
      </c>
      <c r="BO263" s="39">
        <v>1</v>
      </c>
      <c r="BP263" s="39">
        <v>0</v>
      </c>
      <c r="BQ263" s="39">
        <v>1</v>
      </c>
      <c r="BR263" s="39">
        <v>1</v>
      </c>
      <c r="BS263" s="39">
        <v>1</v>
      </c>
      <c r="BT263" s="37">
        <v>1</v>
      </c>
      <c r="BU263" s="38">
        <v>1</v>
      </c>
      <c r="BV263" s="39">
        <v>1</v>
      </c>
      <c r="BW263" s="39">
        <v>1</v>
      </c>
      <c r="BX263" s="39">
        <v>1</v>
      </c>
      <c r="BY263" s="39">
        <v>1</v>
      </c>
      <c r="BZ263" s="39">
        <v>1</v>
      </c>
      <c r="CA263" s="39">
        <v>1</v>
      </c>
      <c r="CB263" s="39">
        <v>1</v>
      </c>
      <c r="CC263" s="39">
        <v>1</v>
      </c>
      <c r="CD263" s="39">
        <v>1</v>
      </c>
      <c r="CE263" s="39">
        <v>2</v>
      </c>
      <c r="CF263" s="39">
        <v>1</v>
      </c>
      <c r="CG263" s="39">
        <v>1</v>
      </c>
      <c r="CH263" s="39">
        <v>1</v>
      </c>
      <c r="CI263" s="39">
        <v>1</v>
      </c>
      <c r="CJ263" s="39">
        <v>1</v>
      </c>
      <c r="CK263" s="39">
        <v>1</v>
      </c>
      <c r="CL263" s="39">
        <v>1</v>
      </c>
      <c r="CM263" s="39">
        <v>1</v>
      </c>
      <c r="CN263" s="39">
        <v>1</v>
      </c>
      <c r="CO263" s="39">
        <v>0</v>
      </c>
      <c r="CP263" s="39">
        <v>0</v>
      </c>
      <c r="CQ263" s="39">
        <v>1</v>
      </c>
      <c r="CR263" s="39">
        <v>0</v>
      </c>
      <c r="CS263" s="39">
        <v>1</v>
      </c>
      <c r="CT263" s="39">
        <v>1</v>
      </c>
      <c r="CU263" s="39">
        <v>1</v>
      </c>
      <c r="CV263" s="39">
        <v>0</v>
      </c>
      <c r="CW263" s="39">
        <v>0</v>
      </c>
      <c r="CX263" s="39">
        <v>1</v>
      </c>
      <c r="CY263" s="39">
        <v>1</v>
      </c>
      <c r="CZ263" s="39">
        <v>1</v>
      </c>
      <c r="DA263" s="39">
        <v>0</v>
      </c>
      <c r="DB263" s="39">
        <v>1</v>
      </c>
      <c r="DC263" s="39">
        <v>1</v>
      </c>
      <c r="DD263" s="39">
        <v>1</v>
      </c>
      <c r="DE263" s="39">
        <v>1</v>
      </c>
      <c r="DF263" s="39">
        <v>0</v>
      </c>
      <c r="DG263" s="39">
        <v>1</v>
      </c>
      <c r="DH263" s="39">
        <v>1</v>
      </c>
      <c r="DI263" s="39">
        <v>1</v>
      </c>
      <c r="DJ263" s="39">
        <v>1</v>
      </c>
      <c r="DK263" s="39">
        <v>1</v>
      </c>
      <c r="DL263" s="39">
        <v>1</v>
      </c>
      <c r="DM263" s="39">
        <v>1</v>
      </c>
      <c r="DN263" s="39">
        <v>1</v>
      </c>
      <c r="DO263" s="39">
        <v>1</v>
      </c>
      <c r="DP263" s="39">
        <v>1</v>
      </c>
      <c r="DQ263" s="39">
        <v>1</v>
      </c>
      <c r="DR263" s="39">
        <v>1</v>
      </c>
      <c r="DS263" s="39">
        <v>1</v>
      </c>
      <c r="DT263" s="39">
        <v>1</v>
      </c>
      <c r="DU263" s="39">
        <v>1</v>
      </c>
      <c r="DV263" s="39">
        <v>1</v>
      </c>
      <c r="DW263" s="39">
        <v>1</v>
      </c>
      <c r="DX263" s="39">
        <v>1</v>
      </c>
      <c r="DY263" s="39">
        <v>2</v>
      </c>
      <c r="DZ263" s="39">
        <v>1</v>
      </c>
      <c r="EA263" s="39">
        <v>1</v>
      </c>
      <c r="EB263" s="39">
        <v>1</v>
      </c>
      <c r="EC263" s="39">
        <v>0</v>
      </c>
      <c r="ED263" s="39">
        <v>1</v>
      </c>
      <c r="EE263" s="39">
        <v>1</v>
      </c>
      <c r="EF263" s="39">
        <v>1</v>
      </c>
      <c r="EG263" s="39">
        <v>1</v>
      </c>
      <c r="EH263" s="39">
        <v>1</v>
      </c>
      <c r="EI263" s="39">
        <v>1</v>
      </c>
      <c r="EJ263" s="39">
        <v>1</v>
      </c>
      <c r="EK263" s="39">
        <v>1</v>
      </c>
      <c r="EL263" s="39">
        <v>1</v>
      </c>
      <c r="EM263" s="39">
        <v>0</v>
      </c>
      <c r="EN263" s="39">
        <v>0</v>
      </c>
      <c r="EO263" s="39">
        <v>1</v>
      </c>
      <c r="EP263" s="39">
        <v>1</v>
      </c>
      <c r="EQ263" s="39">
        <v>0</v>
      </c>
      <c r="ER263" s="39">
        <v>1</v>
      </c>
      <c r="ES263" s="39">
        <v>1</v>
      </c>
      <c r="ET263" s="39">
        <v>2</v>
      </c>
      <c r="EU263" s="39">
        <v>2</v>
      </c>
      <c r="EV263" s="39">
        <v>1</v>
      </c>
      <c r="EW263" s="39">
        <v>1</v>
      </c>
      <c r="EX263" s="39">
        <v>1</v>
      </c>
      <c r="EY263" s="39">
        <v>1</v>
      </c>
      <c r="EZ263" s="39">
        <v>1</v>
      </c>
      <c r="FA263" s="39">
        <v>1</v>
      </c>
      <c r="FB263" s="39">
        <v>1</v>
      </c>
      <c r="FC263" s="39">
        <v>1</v>
      </c>
      <c r="FD263" s="39">
        <v>1</v>
      </c>
      <c r="FE263" s="39">
        <v>1</v>
      </c>
      <c r="FF263" s="39">
        <v>1</v>
      </c>
      <c r="FG263" s="39">
        <v>1</v>
      </c>
      <c r="FH263" s="39">
        <v>1</v>
      </c>
      <c r="FI263" s="39">
        <v>1</v>
      </c>
      <c r="FJ263" s="39">
        <v>1</v>
      </c>
      <c r="FK263" s="39">
        <v>1</v>
      </c>
      <c r="FL263" s="39">
        <v>0</v>
      </c>
      <c r="FM263" s="39">
        <v>0</v>
      </c>
      <c r="FN263" s="39">
        <v>1</v>
      </c>
      <c r="FO263" s="39">
        <v>1</v>
      </c>
      <c r="FP263" s="39">
        <v>1</v>
      </c>
      <c r="FQ263" s="39">
        <v>1</v>
      </c>
      <c r="FR263" s="39">
        <v>1</v>
      </c>
      <c r="FS263" s="39">
        <v>0</v>
      </c>
      <c r="FT263" s="37">
        <v>1</v>
      </c>
    </row>
    <row r="264" spans="1:176" x14ac:dyDescent="0.25">
      <c r="A264" s="323"/>
      <c r="B264" s="323"/>
      <c r="C264" s="197" t="s">
        <v>4429</v>
      </c>
      <c r="D264" s="31" t="s">
        <v>4430</v>
      </c>
      <c r="E264" s="198" t="s">
        <v>4431</v>
      </c>
      <c r="F264" s="205" t="s">
        <v>2306</v>
      </c>
      <c r="G264" s="206" t="s">
        <v>2306</v>
      </c>
      <c r="H264" s="206" t="s">
        <v>2306</v>
      </c>
      <c r="I264" s="206" t="s">
        <v>2306</v>
      </c>
      <c r="J264" s="207" t="s">
        <v>2306</v>
      </c>
      <c r="L264" s="36">
        <v>0</v>
      </c>
      <c r="M264" s="37">
        <v>0</v>
      </c>
      <c r="N264" s="38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40">
        <v>0</v>
      </c>
      <c r="Y264" s="41">
        <v>0</v>
      </c>
      <c r="Z264" s="38">
        <v>0</v>
      </c>
      <c r="AA264" s="40">
        <v>0</v>
      </c>
      <c r="AB264" s="41">
        <v>0</v>
      </c>
      <c r="AC264" s="38">
        <v>0</v>
      </c>
      <c r="AD264" s="39">
        <v>0</v>
      </c>
      <c r="AE264" s="40">
        <v>0</v>
      </c>
      <c r="AF264" s="36">
        <v>0</v>
      </c>
      <c r="AG264" s="39">
        <v>0</v>
      </c>
      <c r="AH264" s="37">
        <v>0</v>
      </c>
      <c r="AI264" s="38">
        <v>0</v>
      </c>
      <c r="AJ264" s="40">
        <v>0</v>
      </c>
      <c r="AK264" s="36">
        <v>0</v>
      </c>
      <c r="AL264" s="39">
        <v>0</v>
      </c>
      <c r="AM264" s="39">
        <v>0</v>
      </c>
      <c r="AN264" s="39">
        <v>0</v>
      </c>
      <c r="AO264" s="37">
        <v>0</v>
      </c>
      <c r="AP264" s="38">
        <v>1</v>
      </c>
      <c r="AQ264" s="39">
        <v>0</v>
      </c>
      <c r="AR264" s="39">
        <v>0</v>
      </c>
      <c r="AS264" s="39">
        <v>1</v>
      </c>
      <c r="AT264" s="40">
        <v>1</v>
      </c>
      <c r="AU264" s="36">
        <v>1</v>
      </c>
      <c r="AV264" s="39">
        <v>1</v>
      </c>
      <c r="AW264" s="39">
        <v>0</v>
      </c>
      <c r="AX264" s="39">
        <v>1</v>
      </c>
      <c r="AY264" s="39">
        <v>1</v>
      </c>
      <c r="AZ264" s="39">
        <v>1</v>
      </c>
      <c r="BA264" s="39">
        <v>1</v>
      </c>
      <c r="BB264" s="39">
        <v>1</v>
      </c>
      <c r="BC264" s="39">
        <v>1</v>
      </c>
      <c r="BD264" s="39">
        <v>1</v>
      </c>
      <c r="BE264" s="39">
        <v>1</v>
      </c>
      <c r="BF264" s="39">
        <v>1</v>
      </c>
      <c r="BG264" s="39">
        <v>1</v>
      </c>
      <c r="BH264" s="39">
        <v>1</v>
      </c>
      <c r="BI264" s="39">
        <v>1</v>
      </c>
      <c r="BJ264" s="39">
        <v>1</v>
      </c>
      <c r="BK264" s="39">
        <v>0</v>
      </c>
      <c r="BL264" s="39">
        <v>1</v>
      </c>
      <c r="BM264" s="39">
        <v>1</v>
      </c>
      <c r="BN264" s="39">
        <v>1</v>
      </c>
      <c r="BO264" s="39">
        <v>1</v>
      </c>
      <c r="BP264" s="39">
        <v>1</v>
      </c>
      <c r="BQ264" s="39">
        <v>1</v>
      </c>
      <c r="BR264" s="39">
        <v>1</v>
      </c>
      <c r="BS264" s="39">
        <v>1</v>
      </c>
      <c r="BT264" s="37">
        <v>1</v>
      </c>
      <c r="BU264" s="38">
        <v>1</v>
      </c>
      <c r="BV264" s="39">
        <v>1</v>
      </c>
      <c r="BW264" s="39">
        <v>1</v>
      </c>
      <c r="BX264" s="39">
        <v>0</v>
      </c>
      <c r="BY264" s="39">
        <v>0</v>
      </c>
      <c r="BZ264" s="39">
        <v>1</v>
      </c>
      <c r="CA264" s="39">
        <v>1</v>
      </c>
      <c r="CB264" s="39">
        <v>1</v>
      </c>
      <c r="CC264" s="39">
        <v>1</v>
      </c>
      <c r="CD264" s="39">
        <v>1</v>
      </c>
      <c r="CE264" s="39">
        <v>2</v>
      </c>
      <c r="CF264" s="39">
        <v>1</v>
      </c>
      <c r="CG264" s="39">
        <v>1</v>
      </c>
      <c r="CH264" s="39">
        <v>1</v>
      </c>
      <c r="CI264" s="39">
        <v>2</v>
      </c>
      <c r="CJ264" s="39">
        <v>1</v>
      </c>
      <c r="CK264" s="39">
        <v>1</v>
      </c>
      <c r="CL264" s="39">
        <v>1</v>
      </c>
      <c r="CM264" s="39">
        <v>0</v>
      </c>
      <c r="CN264" s="39">
        <v>1</v>
      </c>
      <c r="CO264" s="39">
        <v>0</v>
      </c>
      <c r="CP264" s="39">
        <v>0</v>
      </c>
      <c r="CQ264" s="39">
        <v>1</v>
      </c>
      <c r="CR264" s="39">
        <v>1</v>
      </c>
      <c r="CS264" s="39">
        <v>1</v>
      </c>
      <c r="CT264" s="39">
        <v>0</v>
      </c>
      <c r="CU264" s="39">
        <v>1</v>
      </c>
      <c r="CV264" s="39">
        <v>0</v>
      </c>
      <c r="CW264" s="39">
        <v>1</v>
      </c>
      <c r="CX264" s="39">
        <v>1</v>
      </c>
      <c r="CY264" s="39">
        <v>1</v>
      </c>
      <c r="CZ264" s="39">
        <v>1</v>
      </c>
      <c r="DA264" s="39">
        <v>0</v>
      </c>
      <c r="DB264" s="39">
        <v>1</v>
      </c>
      <c r="DC264" s="39">
        <v>1</v>
      </c>
      <c r="DD264" s="39">
        <v>1</v>
      </c>
      <c r="DE264" s="39">
        <v>1</v>
      </c>
      <c r="DF264" s="39">
        <v>1</v>
      </c>
      <c r="DG264" s="39">
        <v>0</v>
      </c>
      <c r="DH264" s="39">
        <v>1</v>
      </c>
      <c r="DI264" s="39">
        <v>1</v>
      </c>
      <c r="DJ264" s="39">
        <v>1</v>
      </c>
      <c r="DK264" s="39">
        <v>1</v>
      </c>
      <c r="DL264" s="39">
        <v>1</v>
      </c>
      <c r="DM264" s="39">
        <v>1</v>
      </c>
      <c r="DN264" s="39">
        <v>1</v>
      </c>
      <c r="DO264" s="39">
        <v>1</v>
      </c>
      <c r="DP264" s="39">
        <v>1</v>
      </c>
      <c r="DQ264" s="39">
        <v>1</v>
      </c>
      <c r="DR264" s="39">
        <v>1</v>
      </c>
      <c r="DS264" s="39">
        <v>1</v>
      </c>
      <c r="DT264" s="39">
        <v>1</v>
      </c>
      <c r="DU264" s="39">
        <v>1</v>
      </c>
      <c r="DV264" s="39">
        <v>1</v>
      </c>
      <c r="DW264" s="39">
        <v>1</v>
      </c>
      <c r="DX264" s="39">
        <v>1</v>
      </c>
      <c r="DY264" s="39">
        <v>1</v>
      </c>
      <c r="DZ264" s="39">
        <v>1</v>
      </c>
      <c r="EA264" s="39">
        <v>1</v>
      </c>
      <c r="EB264" s="39">
        <v>1</v>
      </c>
      <c r="EC264" s="39">
        <v>1</v>
      </c>
      <c r="ED264" s="39">
        <v>1</v>
      </c>
      <c r="EE264" s="39">
        <v>1</v>
      </c>
      <c r="EF264" s="39">
        <v>1</v>
      </c>
      <c r="EG264" s="39">
        <v>1</v>
      </c>
      <c r="EH264" s="39">
        <v>1</v>
      </c>
      <c r="EI264" s="39">
        <v>1</v>
      </c>
      <c r="EJ264" s="39">
        <v>1</v>
      </c>
      <c r="EK264" s="39">
        <v>1</v>
      </c>
      <c r="EL264" s="39">
        <v>0</v>
      </c>
      <c r="EM264" s="39">
        <v>1</v>
      </c>
      <c r="EN264" s="39">
        <v>0</v>
      </c>
      <c r="EO264" s="39">
        <v>0</v>
      </c>
      <c r="EP264" s="39">
        <v>1</v>
      </c>
      <c r="EQ264" s="39">
        <v>0</v>
      </c>
      <c r="ER264" s="39">
        <v>1</v>
      </c>
      <c r="ES264" s="39">
        <v>1</v>
      </c>
      <c r="ET264" s="39">
        <v>3</v>
      </c>
      <c r="EU264" s="39">
        <v>1</v>
      </c>
      <c r="EV264" s="39">
        <v>1</v>
      </c>
      <c r="EW264" s="39">
        <v>1</v>
      </c>
      <c r="EX264" s="39">
        <v>1</v>
      </c>
      <c r="EY264" s="39">
        <v>1</v>
      </c>
      <c r="EZ264" s="39">
        <v>1</v>
      </c>
      <c r="FA264" s="39">
        <v>1</v>
      </c>
      <c r="FB264" s="39">
        <v>1</v>
      </c>
      <c r="FC264" s="39">
        <v>1</v>
      </c>
      <c r="FD264" s="39">
        <v>1</v>
      </c>
      <c r="FE264" s="39">
        <v>1</v>
      </c>
      <c r="FF264" s="39">
        <v>1</v>
      </c>
      <c r="FG264" s="39">
        <v>1</v>
      </c>
      <c r="FH264" s="39">
        <v>1</v>
      </c>
      <c r="FI264" s="39">
        <v>1</v>
      </c>
      <c r="FJ264" s="39">
        <v>1</v>
      </c>
      <c r="FK264" s="39">
        <v>1</v>
      </c>
      <c r="FL264" s="39">
        <v>1</v>
      </c>
      <c r="FM264" s="39">
        <v>0</v>
      </c>
      <c r="FN264" s="39">
        <v>1</v>
      </c>
      <c r="FO264" s="39">
        <v>1</v>
      </c>
      <c r="FP264" s="39">
        <v>2</v>
      </c>
      <c r="FQ264" s="39">
        <v>1</v>
      </c>
      <c r="FR264" s="39">
        <v>1</v>
      </c>
      <c r="FS264" s="39">
        <v>0</v>
      </c>
      <c r="FT264" s="37">
        <v>0</v>
      </c>
    </row>
    <row r="265" spans="1:176" x14ac:dyDescent="0.25">
      <c r="A265" s="323"/>
      <c r="B265" s="323"/>
      <c r="C265" s="197" t="s">
        <v>4432</v>
      </c>
      <c r="D265" s="31" t="s">
        <v>4433</v>
      </c>
      <c r="E265" s="198" t="s">
        <v>4434</v>
      </c>
      <c r="F265" s="205" t="s">
        <v>2306</v>
      </c>
      <c r="G265" s="206" t="s">
        <v>2306</v>
      </c>
      <c r="H265" s="206" t="s">
        <v>2306</v>
      </c>
      <c r="I265" s="206" t="s">
        <v>2306</v>
      </c>
      <c r="J265" s="207" t="s">
        <v>2306</v>
      </c>
      <c r="L265" s="36">
        <v>0</v>
      </c>
      <c r="M265" s="37">
        <v>0</v>
      </c>
      <c r="N265" s="38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40">
        <v>0</v>
      </c>
      <c r="Y265" s="41">
        <v>0</v>
      </c>
      <c r="Z265" s="38">
        <v>0</v>
      </c>
      <c r="AA265" s="40">
        <v>0</v>
      </c>
      <c r="AB265" s="41">
        <v>0</v>
      </c>
      <c r="AC265" s="38">
        <v>0</v>
      </c>
      <c r="AD265" s="39">
        <v>0</v>
      </c>
      <c r="AE265" s="40">
        <v>0</v>
      </c>
      <c r="AF265" s="36">
        <v>0</v>
      </c>
      <c r="AG265" s="39">
        <v>0</v>
      </c>
      <c r="AH265" s="37">
        <v>0</v>
      </c>
      <c r="AI265" s="38">
        <v>0</v>
      </c>
      <c r="AJ265" s="40">
        <v>0</v>
      </c>
      <c r="AK265" s="36">
        <v>0</v>
      </c>
      <c r="AL265" s="39">
        <v>0</v>
      </c>
      <c r="AM265" s="39">
        <v>0</v>
      </c>
      <c r="AN265" s="39">
        <v>0</v>
      </c>
      <c r="AO265" s="37">
        <v>0</v>
      </c>
      <c r="AP265" s="38">
        <v>1</v>
      </c>
      <c r="AQ265" s="39">
        <v>1</v>
      </c>
      <c r="AR265" s="39">
        <v>1</v>
      </c>
      <c r="AS265" s="39">
        <v>1</v>
      </c>
      <c r="AT265" s="40">
        <v>1</v>
      </c>
      <c r="AU265" s="36">
        <v>0</v>
      </c>
      <c r="AV265" s="39">
        <v>0</v>
      </c>
      <c r="AW265" s="39">
        <v>1</v>
      </c>
      <c r="AX265" s="39">
        <v>1</v>
      </c>
      <c r="AY265" s="39">
        <v>0</v>
      </c>
      <c r="AZ265" s="39">
        <v>0</v>
      </c>
      <c r="BA265" s="39">
        <v>0</v>
      </c>
      <c r="BB265" s="39">
        <v>0</v>
      </c>
      <c r="BC265" s="39">
        <v>0</v>
      </c>
      <c r="BD265" s="39">
        <v>0</v>
      </c>
      <c r="BE265" s="39">
        <v>0</v>
      </c>
      <c r="BF265" s="39">
        <v>1</v>
      </c>
      <c r="BG265" s="39">
        <v>1</v>
      </c>
      <c r="BH265" s="39">
        <v>1</v>
      </c>
      <c r="BI265" s="39">
        <v>1</v>
      </c>
      <c r="BJ265" s="39">
        <v>1</v>
      </c>
      <c r="BK265" s="39">
        <v>1</v>
      </c>
      <c r="BL265" s="39">
        <v>1</v>
      </c>
      <c r="BM265" s="39">
        <v>2</v>
      </c>
      <c r="BN265" s="39">
        <v>0</v>
      </c>
      <c r="BO265" s="39">
        <v>1</v>
      </c>
      <c r="BP265" s="39">
        <v>0</v>
      </c>
      <c r="BQ265" s="39">
        <v>1</v>
      </c>
      <c r="BR265" s="39">
        <v>1</v>
      </c>
      <c r="BS265" s="39">
        <v>1</v>
      </c>
      <c r="BT265" s="37">
        <v>1</v>
      </c>
      <c r="BU265" s="38">
        <v>1</v>
      </c>
      <c r="BV265" s="39">
        <v>1</v>
      </c>
      <c r="BW265" s="39">
        <v>1</v>
      </c>
      <c r="BX265" s="39">
        <v>1</v>
      </c>
      <c r="BY265" s="39">
        <v>1</v>
      </c>
      <c r="BZ265" s="39">
        <v>1</v>
      </c>
      <c r="CA265" s="39">
        <v>1</v>
      </c>
      <c r="CB265" s="39">
        <v>1</v>
      </c>
      <c r="CC265" s="39">
        <v>1</v>
      </c>
      <c r="CD265" s="39">
        <v>1</v>
      </c>
      <c r="CE265" s="39">
        <v>1</v>
      </c>
      <c r="CF265" s="39">
        <v>1</v>
      </c>
      <c r="CG265" s="39">
        <v>1</v>
      </c>
      <c r="CH265" s="39">
        <v>1</v>
      </c>
      <c r="CI265" s="39">
        <v>1</v>
      </c>
      <c r="CJ265" s="39">
        <v>1</v>
      </c>
      <c r="CK265" s="39">
        <v>1</v>
      </c>
      <c r="CL265" s="39">
        <v>1</v>
      </c>
      <c r="CM265" s="39">
        <v>1</v>
      </c>
      <c r="CN265" s="39">
        <v>1</v>
      </c>
      <c r="CO265" s="39">
        <v>0</v>
      </c>
      <c r="CP265" s="39">
        <v>0</v>
      </c>
      <c r="CQ265" s="39">
        <v>1</v>
      </c>
      <c r="CR265" s="39">
        <v>0</v>
      </c>
      <c r="CS265" s="39">
        <v>1</v>
      </c>
      <c r="CT265" s="39">
        <v>1</v>
      </c>
      <c r="CU265" s="39">
        <v>1</v>
      </c>
      <c r="CV265" s="39">
        <v>0</v>
      </c>
      <c r="CW265" s="39">
        <v>0</v>
      </c>
      <c r="CX265" s="39">
        <v>1</v>
      </c>
      <c r="CY265" s="39">
        <v>1</v>
      </c>
      <c r="CZ265" s="39">
        <v>1</v>
      </c>
      <c r="DA265" s="39">
        <v>0</v>
      </c>
      <c r="DB265" s="39">
        <v>1</v>
      </c>
      <c r="DC265" s="39">
        <v>1</v>
      </c>
      <c r="DD265" s="39">
        <v>1</v>
      </c>
      <c r="DE265" s="39">
        <v>1</v>
      </c>
      <c r="DF265" s="39">
        <v>1</v>
      </c>
      <c r="DG265" s="39">
        <v>1</v>
      </c>
      <c r="DH265" s="39">
        <v>1</v>
      </c>
      <c r="DI265" s="39">
        <v>1</v>
      </c>
      <c r="DJ265" s="39">
        <v>1</v>
      </c>
      <c r="DK265" s="39">
        <v>1</v>
      </c>
      <c r="DL265" s="39">
        <v>1</v>
      </c>
      <c r="DM265" s="39">
        <v>1</v>
      </c>
      <c r="DN265" s="39">
        <v>1</v>
      </c>
      <c r="DO265" s="39">
        <v>1</v>
      </c>
      <c r="DP265" s="39">
        <v>1</v>
      </c>
      <c r="DQ265" s="39">
        <v>1</v>
      </c>
      <c r="DR265" s="39">
        <v>1</v>
      </c>
      <c r="DS265" s="39">
        <v>1</v>
      </c>
      <c r="DT265" s="39">
        <v>1</v>
      </c>
      <c r="DU265" s="39">
        <v>1</v>
      </c>
      <c r="DV265" s="39">
        <v>1</v>
      </c>
      <c r="DW265" s="39">
        <v>1</v>
      </c>
      <c r="DX265" s="39">
        <v>1</v>
      </c>
      <c r="DY265" s="39">
        <v>3</v>
      </c>
      <c r="DZ265" s="39">
        <v>1</v>
      </c>
      <c r="EA265" s="39">
        <v>1</v>
      </c>
      <c r="EB265" s="39">
        <v>0</v>
      </c>
      <c r="EC265" s="39">
        <v>1</v>
      </c>
      <c r="ED265" s="39">
        <v>1</v>
      </c>
      <c r="EE265" s="39">
        <v>1</v>
      </c>
      <c r="EF265" s="39">
        <v>1</v>
      </c>
      <c r="EG265" s="39">
        <v>1</v>
      </c>
      <c r="EH265" s="39">
        <v>1</v>
      </c>
      <c r="EI265" s="39">
        <v>1</v>
      </c>
      <c r="EJ265" s="39">
        <v>1</v>
      </c>
      <c r="EK265" s="39">
        <v>1</v>
      </c>
      <c r="EL265" s="39">
        <v>1</v>
      </c>
      <c r="EM265" s="39">
        <v>0</v>
      </c>
      <c r="EN265" s="39">
        <v>0</v>
      </c>
      <c r="EO265" s="39">
        <v>1</v>
      </c>
      <c r="EP265" s="39">
        <v>1</v>
      </c>
      <c r="EQ265" s="39">
        <v>0</v>
      </c>
      <c r="ER265" s="39">
        <v>1</v>
      </c>
      <c r="ES265" s="39">
        <v>1</v>
      </c>
      <c r="ET265" s="39">
        <v>2</v>
      </c>
      <c r="EU265" s="39">
        <v>1</v>
      </c>
      <c r="EV265" s="39">
        <v>1</v>
      </c>
      <c r="EW265" s="39">
        <v>1</v>
      </c>
      <c r="EX265" s="39">
        <v>1</v>
      </c>
      <c r="EY265" s="39">
        <v>1</v>
      </c>
      <c r="EZ265" s="39">
        <v>1</v>
      </c>
      <c r="FA265" s="39">
        <v>1</v>
      </c>
      <c r="FB265" s="39">
        <v>1</v>
      </c>
      <c r="FC265" s="39">
        <v>1</v>
      </c>
      <c r="FD265" s="39">
        <v>1</v>
      </c>
      <c r="FE265" s="39">
        <v>1</v>
      </c>
      <c r="FF265" s="39">
        <v>1</v>
      </c>
      <c r="FG265" s="39">
        <v>1</v>
      </c>
      <c r="FH265" s="39">
        <v>1</v>
      </c>
      <c r="FI265" s="39">
        <v>1</v>
      </c>
      <c r="FJ265" s="39">
        <v>1</v>
      </c>
      <c r="FK265" s="39">
        <v>1</v>
      </c>
      <c r="FL265" s="39">
        <v>0</v>
      </c>
      <c r="FM265" s="39">
        <v>0</v>
      </c>
      <c r="FN265" s="39">
        <v>1</v>
      </c>
      <c r="FO265" s="39">
        <v>1</v>
      </c>
      <c r="FP265" s="39">
        <v>1</v>
      </c>
      <c r="FQ265" s="39">
        <v>1</v>
      </c>
      <c r="FR265" s="39">
        <v>1</v>
      </c>
      <c r="FS265" s="39">
        <v>0</v>
      </c>
      <c r="FT265" s="37">
        <v>1</v>
      </c>
    </row>
    <row r="266" spans="1:176" x14ac:dyDescent="0.25">
      <c r="A266" s="323"/>
      <c r="B266" s="323"/>
      <c r="C266" s="197" t="s">
        <v>4435</v>
      </c>
      <c r="D266" s="31" t="s">
        <v>4436</v>
      </c>
      <c r="E266" s="198" t="s">
        <v>4437</v>
      </c>
      <c r="F266" s="33">
        <v>1</v>
      </c>
      <c r="G266" s="34">
        <v>1</v>
      </c>
      <c r="H266" s="34">
        <v>1</v>
      </c>
      <c r="I266" s="34">
        <v>1</v>
      </c>
      <c r="J266" s="35">
        <v>1</v>
      </c>
      <c r="L266" s="36">
        <v>1</v>
      </c>
      <c r="M266" s="37">
        <v>1</v>
      </c>
      <c r="N266" s="38">
        <v>0</v>
      </c>
      <c r="O266" s="39">
        <v>0</v>
      </c>
      <c r="P266" s="39"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  <c r="W266" s="39">
        <v>0</v>
      </c>
      <c r="X266" s="40">
        <v>0</v>
      </c>
      <c r="Y266" s="41">
        <v>0</v>
      </c>
      <c r="Z266" s="38">
        <v>0</v>
      </c>
      <c r="AA266" s="40">
        <v>0</v>
      </c>
      <c r="AB266" s="41">
        <v>0</v>
      </c>
      <c r="AC266" s="38">
        <v>1</v>
      </c>
      <c r="AD266" s="39">
        <v>2</v>
      </c>
      <c r="AE266" s="40">
        <v>1</v>
      </c>
      <c r="AF266" s="36">
        <v>0</v>
      </c>
      <c r="AG266" s="39">
        <v>0</v>
      </c>
      <c r="AH266" s="37">
        <v>1</v>
      </c>
      <c r="AI266" s="38">
        <v>1</v>
      </c>
      <c r="AJ266" s="40">
        <v>1</v>
      </c>
      <c r="AK266" s="36">
        <v>0</v>
      </c>
      <c r="AL266" s="39">
        <v>0</v>
      </c>
      <c r="AM266" s="39">
        <v>0</v>
      </c>
      <c r="AN266" s="39">
        <v>0</v>
      </c>
      <c r="AO266" s="37">
        <v>0</v>
      </c>
      <c r="AP266" s="38">
        <v>1</v>
      </c>
      <c r="AQ266" s="39">
        <v>1</v>
      </c>
      <c r="AR266" s="39">
        <v>1</v>
      </c>
      <c r="AS266" s="39">
        <v>1</v>
      </c>
      <c r="AT266" s="40">
        <v>1</v>
      </c>
      <c r="AU266" s="36">
        <v>1</v>
      </c>
      <c r="AV266" s="39">
        <v>1</v>
      </c>
      <c r="AW266" s="39">
        <v>1</v>
      </c>
      <c r="AX266" s="39">
        <v>1</v>
      </c>
      <c r="AY266" s="39">
        <v>0</v>
      </c>
      <c r="AZ266" s="39">
        <v>1</v>
      </c>
      <c r="BA266" s="39">
        <v>1</v>
      </c>
      <c r="BB266" s="39">
        <v>0</v>
      </c>
      <c r="BC266" s="39">
        <v>1</v>
      </c>
      <c r="BD266" s="39">
        <v>1</v>
      </c>
      <c r="BE266" s="39">
        <v>1</v>
      </c>
      <c r="BF266" s="39">
        <v>1</v>
      </c>
      <c r="BG266" s="39">
        <v>1</v>
      </c>
      <c r="BH266" s="39">
        <v>1</v>
      </c>
      <c r="BI266" s="39">
        <v>1</v>
      </c>
      <c r="BJ266" s="39">
        <v>1</v>
      </c>
      <c r="BK266" s="39">
        <v>1</v>
      </c>
      <c r="BL266" s="39">
        <v>1</v>
      </c>
      <c r="BM266" s="39">
        <v>1</v>
      </c>
      <c r="BN266" s="39">
        <v>1</v>
      </c>
      <c r="BO266" s="39">
        <v>1</v>
      </c>
      <c r="BP266" s="39">
        <v>1</v>
      </c>
      <c r="BQ266" s="39">
        <v>1</v>
      </c>
      <c r="BR266" s="39">
        <v>1</v>
      </c>
      <c r="BS266" s="39">
        <v>1</v>
      </c>
      <c r="BT266" s="37">
        <v>0</v>
      </c>
      <c r="BU266" s="38">
        <v>1</v>
      </c>
      <c r="BV266" s="39">
        <v>1</v>
      </c>
      <c r="BW266" s="39">
        <v>1</v>
      </c>
      <c r="BX266" s="39">
        <v>1</v>
      </c>
      <c r="BY266" s="39">
        <v>1</v>
      </c>
      <c r="BZ266" s="39">
        <v>1</v>
      </c>
      <c r="CA266" s="39">
        <v>1</v>
      </c>
      <c r="CB266" s="39">
        <v>1</v>
      </c>
      <c r="CC266" s="39">
        <v>1</v>
      </c>
      <c r="CD266" s="39">
        <v>1</v>
      </c>
      <c r="CE266" s="39">
        <v>2</v>
      </c>
      <c r="CF266" s="39">
        <v>1</v>
      </c>
      <c r="CG266" s="39">
        <v>1</v>
      </c>
      <c r="CH266" s="39">
        <v>0</v>
      </c>
      <c r="CI266" s="39">
        <v>1</v>
      </c>
      <c r="CJ266" s="39">
        <v>1</v>
      </c>
      <c r="CK266" s="39">
        <v>1</v>
      </c>
      <c r="CL266" s="39">
        <v>0</v>
      </c>
      <c r="CM266" s="39">
        <v>1</v>
      </c>
      <c r="CN266" s="39">
        <v>1</v>
      </c>
      <c r="CO266" s="39">
        <v>0</v>
      </c>
      <c r="CP266" s="39">
        <v>1</v>
      </c>
      <c r="CQ266" s="39">
        <v>1</v>
      </c>
      <c r="CR266" s="39">
        <v>0</v>
      </c>
      <c r="CS266" s="39">
        <v>1</v>
      </c>
      <c r="CT266" s="39">
        <v>0</v>
      </c>
      <c r="CU266" s="39">
        <v>1</v>
      </c>
      <c r="CV266" s="39">
        <v>0</v>
      </c>
      <c r="CW266" s="39">
        <v>0</v>
      </c>
      <c r="CX266" s="39">
        <v>1</v>
      </c>
      <c r="CY266" s="39">
        <v>1</v>
      </c>
      <c r="CZ266" s="39">
        <v>1</v>
      </c>
      <c r="DA266" s="39">
        <v>0</v>
      </c>
      <c r="DB266" s="39">
        <v>1</v>
      </c>
      <c r="DC266" s="39">
        <v>1</v>
      </c>
      <c r="DD266" s="39">
        <v>1</v>
      </c>
      <c r="DE266" s="39">
        <v>1</v>
      </c>
      <c r="DF266" s="39">
        <v>1</v>
      </c>
      <c r="DG266" s="39">
        <v>1</v>
      </c>
      <c r="DH266" s="39">
        <v>1</v>
      </c>
      <c r="DI266" s="39">
        <v>1</v>
      </c>
      <c r="DJ266" s="39">
        <v>1</v>
      </c>
      <c r="DK266" s="39">
        <v>1</v>
      </c>
      <c r="DL266" s="39">
        <v>1</v>
      </c>
      <c r="DM266" s="39">
        <v>1</v>
      </c>
      <c r="DN266" s="39">
        <v>1</v>
      </c>
      <c r="DO266" s="39">
        <v>1</v>
      </c>
      <c r="DP266" s="39">
        <v>1</v>
      </c>
      <c r="DQ266" s="39">
        <v>1</v>
      </c>
      <c r="DR266" s="39">
        <v>1</v>
      </c>
      <c r="DS266" s="39">
        <v>1</v>
      </c>
      <c r="DT266" s="39">
        <v>1</v>
      </c>
      <c r="DU266" s="39">
        <v>1</v>
      </c>
      <c r="DV266" s="39">
        <v>0</v>
      </c>
      <c r="DW266" s="39">
        <v>1</v>
      </c>
      <c r="DX266" s="39">
        <v>1</v>
      </c>
      <c r="DY266" s="39">
        <v>2</v>
      </c>
      <c r="DZ266" s="39">
        <v>1</v>
      </c>
      <c r="EA266" s="39">
        <v>1</v>
      </c>
      <c r="EB266" s="39">
        <v>1</v>
      </c>
      <c r="EC266" s="39">
        <v>1</v>
      </c>
      <c r="ED266" s="39">
        <v>1</v>
      </c>
      <c r="EE266" s="39">
        <v>1</v>
      </c>
      <c r="EF266" s="39">
        <v>1</v>
      </c>
      <c r="EG266" s="39">
        <v>1</v>
      </c>
      <c r="EH266" s="39">
        <v>1</v>
      </c>
      <c r="EI266" s="39">
        <v>1</v>
      </c>
      <c r="EJ266" s="39">
        <v>1</v>
      </c>
      <c r="EK266" s="39">
        <v>1</v>
      </c>
      <c r="EL266" s="39">
        <v>1</v>
      </c>
      <c r="EM266" s="39">
        <v>0</v>
      </c>
      <c r="EN266" s="39">
        <v>0</v>
      </c>
      <c r="EO266" s="39">
        <v>1</v>
      </c>
      <c r="EP266" s="39">
        <v>1</v>
      </c>
      <c r="EQ266" s="39">
        <v>0</v>
      </c>
      <c r="ER266" s="39">
        <v>1</v>
      </c>
      <c r="ES266" s="39">
        <v>2</v>
      </c>
      <c r="ET266" s="39">
        <v>3</v>
      </c>
      <c r="EU266" s="39">
        <v>1</v>
      </c>
      <c r="EV266" s="39">
        <v>1</v>
      </c>
      <c r="EW266" s="39">
        <v>1</v>
      </c>
      <c r="EX266" s="39">
        <v>0</v>
      </c>
      <c r="EY266" s="39">
        <v>1</v>
      </c>
      <c r="EZ266" s="39">
        <v>1</v>
      </c>
      <c r="FA266" s="39">
        <v>1</v>
      </c>
      <c r="FB266" s="39">
        <v>1</v>
      </c>
      <c r="FC266" s="39">
        <v>1</v>
      </c>
      <c r="FD266" s="39">
        <v>1</v>
      </c>
      <c r="FE266" s="39">
        <v>1</v>
      </c>
      <c r="FF266" s="39">
        <v>1</v>
      </c>
      <c r="FG266" s="39">
        <v>1</v>
      </c>
      <c r="FH266" s="39">
        <v>1</v>
      </c>
      <c r="FI266" s="39">
        <v>1</v>
      </c>
      <c r="FJ266" s="39">
        <v>1</v>
      </c>
      <c r="FK266" s="39">
        <v>1</v>
      </c>
      <c r="FL266" s="39">
        <v>0</v>
      </c>
      <c r="FM266" s="39">
        <v>0</v>
      </c>
      <c r="FN266" s="39">
        <v>1</v>
      </c>
      <c r="FO266" s="39">
        <v>1</v>
      </c>
      <c r="FP266" s="39">
        <v>1</v>
      </c>
      <c r="FQ266" s="39">
        <v>1</v>
      </c>
      <c r="FR266" s="39">
        <v>1</v>
      </c>
      <c r="FS266" s="39">
        <v>0</v>
      </c>
      <c r="FT266" s="37">
        <v>1</v>
      </c>
    </row>
    <row r="267" spans="1:176" x14ac:dyDescent="0.25">
      <c r="A267" s="323"/>
      <c r="B267" s="323"/>
      <c r="C267" s="197" t="s">
        <v>4438</v>
      </c>
      <c r="D267" s="31" t="s">
        <v>4439</v>
      </c>
      <c r="E267" s="198" t="s">
        <v>4440</v>
      </c>
      <c r="F267" s="205" t="s">
        <v>2306</v>
      </c>
      <c r="G267" s="206" t="s">
        <v>2306</v>
      </c>
      <c r="H267" s="206" t="s">
        <v>2306</v>
      </c>
      <c r="I267" s="206" t="s">
        <v>2306</v>
      </c>
      <c r="J267" s="207" t="s">
        <v>2306</v>
      </c>
      <c r="L267" s="36">
        <v>0</v>
      </c>
      <c r="M267" s="37">
        <v>0</v>
      </c>
      <c r="N267" s="38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40">
        <v>0</v>
      </c>
      <c r="Y267" s="41">
        <v>0</v>
      </c>
      <c r="Z267" s="38">
        <v>0</v>
      </c>
      <c r="AA267" s="40">
        <v>0</v>
      </c>
      <c r="AB267" s="41">
        <v>0</v>
      </c>
      <c r="AC267" s="38">
        <v>0</v>
      </c>
      <c r="AD267" s="39">
        <v>0</v>
      </c>
      <c r="AE267" s="40">
        <v>0</v>
      </c>
      <c r="AF267" s="36">
        <v>0</v>
      </c>
      <c r="AG267" s="39">
        <v>0</v>
      </c>
      <c r="AH267" s="37">
        <v>0</v>
      </c>
      <c r="AI267" s="38">
        <v>0</v>
      </c>
      <c r="AJ267" s="40">
        <v>0</v>
      </c>
      <c r="AK267" s="36">
        <v>0</v>
      </c>
      <c r="AL267" s="39">
        <v>0</v>
      </c>
      <c r="AM267" s="39">
        <v>0</v>
      </c>
      <c r="AN267" s="39">
        <v>0</v>
      </c>
      <c r="AO267" s="37">
        <v>0</v>
      </c>
      <c r="AP267" s="38">
        <v>1</v>
      </c>
      <c r="AQ267" s="39">
        <v>0</v>
      </c>
      <c r="AR267" s="39">
        <v>1</v>
      </c>
      <c r="AS267" s="39">
        <v>0</v>
      </c>
      <c r="AT267" s="40">
        <v>0</v>
      </c>
      <c r="AU267" s="36">
        <v>1</v>
      </c>
      <c r="AV267" s="39">
        <v>1</v>
      </c>
      <c r="AW267" s="39">
        <v>0</v>
      </c>
      <c r="AX267" s="39">
        <v>1</v>
      </c>
      <c r="AY267" s="39">
        <v>0</v>
      </c>
      <c r="AZ267" s="39">
        <v>1</v>
      </c>
      <c r="BA267" s="39">
        <v>1</v>
      </c>
      <c r="BB267" s="39">
        <v>0</v>
      </c>
      <c r="BC267" s="39">
        <v>1</v>
      </c>
      <c r="BD267" s="39">
        <v>1</v>
      </c>
      <c r="BE267" s="39">
        <v>1</v>
      </c>
      <c r="BF267" s="39">
        <v>1</v>
      </c>
      <c r="BG267" s="39">
        <v>1</v>
      </c>
      <c r="BH267" s="39">
        <v>1</v>
      </c>
      <c r="BI267" s="39">
        <v>1</v>
      </c>
      <c r="BJ267" s="39">
        <v>1</v>
      </c>
      <c r="BK267" s="39">
        <v>1</v>
      </c>
      <c r="BL267" s="39">
        <v>1</v>
      </c>
      <c r="BM267" s="39">
        <v>1</v>
      </c>
      <c r="BN267" s="39">
        <v>1</v>
      </c>
      <c r="BO267" s="39">
        <v>1</v>
      </c>
      <c r="BP267" s="39">
        <v>0</v>
      </c>
      <c r="BQ267" s="39">
        <v>0</v>
      </c>
      <c r="BR267" s="39">
        <v>1</v>
      </c>
      <c r="BS267" s="39">
        <v>1</v>
      </c>
      <c r="BT267" s="37">
        <v>1</v>
      </c>
      <c r="BU267" s="38">
        <v>1</v>
      </c>
      <c r="BV267" s="39">
        <v>1</v>
      </c>
      <c r="BW267" s="39">
        <v>1</v>
      </c>
      <c r="BX267" s="39">
        <v>1</v>
      </c>
      <c r="BY267" s="39">
        <v>1</v>
      </c>
      <c r="BZ267" s="39">
        <v>1</v>
      </c>
      <c r="CA267" s="39">
        <v>1</v>
      </c>
      <c r="CB267" s="39">
        <v>1</v>
      </c>
      <c r="CC267" s="39">
        <v>1</v>
      </c>
      <c r="CD267" s="39">
        <v>1</v>
      </c>
      <c r="CE267" s="39">
        <v>1</v>
      </c>
      <c r="CF267" s="39">
        <v>0</v>
      </c>
      <c r="CG267" s="39">
        <v>0</v>
      </c>
      <c r="CH267" s="39">
        <v>1</v>
      </c>
      <c r="CI267" s="39">
        <v>0</v>
      </c>
      <c r="CJ267" s="39">
        <v>1</v>
      </c>
      <c r="CK267" s="39">
        <v>1</v>
      </c>
      <c r="CL267" s="39">
        <v>0</v>
      </c>
      <c r="CM267" s="39">
        <v>1</v>
      </c>
      <c r="CN267" s="39">
        <v>1</v>
      </c>
      <c r="CO267" s="39">
        <v>1</v>
      </c>
      <c r="CP267" s="39">
        <v>1</v>
      </c>
      <c r="CQ267" s="39">
        <v>1</v>
      </c>
      <c r="CR267" s="39">
        <v>1</v>
      </c>
      <c r="CS267" s="39">
        <v>0</v>
      </c>
      <c r="CT267" s="39">
        <v>0</v>
      </c>
      <c r="CU267" s="39">
        <v>1</v>
      </c>
      <c r="CV267" s="39">
        <v>0</v>
      </c>
      <c r="CW267" s="39">
        <v>0</v>
      </c>
      <c r="CX267" s="39">
        <v>0</v>
      </c>
      <c r="CY267" s="39">
        <v>1</v>
      </c>
      <c r="CZ267" s="39">
        <v>1</v>
      </c>
      <c r="DA267" s="39">
        <v>1</v>
      </c>
      <c r="DB267" s="39">
        <v>0</v>
      </c>
      <c r="DC267" s="39">
        <v>1</v>
      </c>
      <c r="DD267" s="39">
        <v>1</v>
      </c>
      <c r="DE267" s="39">
        <v>1</v>
      </c>
      <c r="DF267" s="39">
        <v>1</v>
      </c>
      <c r="DG267" s="39">
        <v>0</v>
      </c>
      <c r="DH267" s="39">
        <v>0</v>
      </c>
      <c r="DI267" s="39">
        <v>1</v>
      </c>
      <c r="DJ267" s="39">
        <v>1</v>
      </c>
      <c r="DK267" s="39">
        <v>1</v>
      </c>
      <c r="DL267" s="39">
        <v>1</v>
      </c>
      <c r="DM267" s="39">
        <v>1</v>
      </c>
      <c r="DN267" s="39">
        <v>1</v>
      </c>
      <c r="DO267" s="39">
        <v>1</v>
      </c>
      <c r="DP267" s="39">
        <v>1</v>
      </c>
      <c r="DQ267" s="39">
        <v>1</v>
      </c>
      <c r="DR267" s="39">
        <v>1</v>
      </c>
      <c r="DS267" s="39">
        <v>1</v>
      </c>
      <c r="DT267" s="39">
        <v>1</v>
      </c>
      <c r="DU267" s="39">
        <v>0</v>
      </c>
      <c r="DV267" s="39">
        <v>0</v>
      </c>
      <c r="DW267" s="39">
        <v>1</v>
      </c>
      <c r="DX267" s="39">
        <v>1</v>
      </c>
      <c r="DY267" s="39">
        <v>1</v>
      </c>
      <c r="DZ267" s="39">
        <v>1</v>
      </c>
      <c r="EA267" s="39">
        <v>1</v>
      </c>
      <c r="EB267" s="39">
        <v>1</v>
      </c>
      <c r="EC267" s="39">
        <v>1</v>
      </c>
      <c r="ED267" s="39">
        <v>1</v>
      </c>
      <c r="EE267" s="39">
        <v>1</v>
      </c>
      <c r="EF267" s="39">
        <v>1</v>
      </c>
      <c r="EG267" s="39">
        <v>1</v>
      </c>
      <c r="EH267" s="39">
        <v>1</v>
      </c>
      <c r="EI267" s="39">
        <v>1</v>
      </c>
      <c r="EJ267" s="39">
        <v>1</v>
      </c>
      <c r="EK267" s="39">
        <v>1</v>
      </c>
      <c r="EL267" s="39">
        <v>0</v>
      </c>
      <c r="EM267" s="39">
        <v>1</v>
      </c>
      <c r="EN267" s="39">
        <v>1</v>
      </c>
      <c r="EO267" s="39">
        <v>1</v>
      </c>
      <c r="EP267" s="39">
        <v>1</v>
      </c>
      <c r="EQ267" s="39">
        <v>1</v>
      </c>
      <c r="ER267" s="39">
        <v>0</v>
      </c>
      <c r="ES267" s="39">
        <v>1</v>
      </c>
      <c r="ET267" s="39">
        <v>0</v>
      </c>
      <c r="EU267" s="39">
        <v>0</v>
      </c>
      <c r="EV267" s="39">
        <v>1</v>
      </c>
      <c r="EW267" s="39">
        <v>1</v>
      </c>
      <c r="EX267" s="39">
        <v>1</v>
      </c>
      <c r="EY267" s="39">
        <v>1</v>
      </c>
      <c r="EZ267" s="39">
        <v>1</v>
      </c>
      <c r="FA267" s="39">
        <v>0</v>
      </c>
      <c r="FB267" s="39">
        <v>0</v>
      </c>
      <c r="FC267" s="39">
        <v>1</v>
      </c>
      <c r="FD267" s="39">
        <v>1</v>
      </c>
      <c r="FE267" s="39">
        <v>1</v>
      </c>
      <c r="FF267" s="39">
        <v>1</v>
      </c>
      <c r="FG267" s="39">
        <v>0</v>
      </c>
      <c r="FH267" s="39">
        <v>1</v>
      </c>
      <c r="FI267" s="39">
        <v>1</v>
      </c>
      <c r="FJ267" s="39">
        <v>1</v>
      </c>
      <c r="FK267" s="39">
        <v>0</v>
      </c>
      <c r="FL267" s="39">
        <v>0</v>
      </c>
      <c r="FM267" s="39">
        <v>1</v>
      </c>
      <c r="FN267" s="39">
        <v>1</v>
      </c>
      <c r="FO267" s="39">
        <v>1</v>
      </c>
      <c r="FP267" s="39">
        <v>1</v>
      </c>
      <c r="FQ267" s="39">
        <v>1</v>
      </c>
      <c r="FR267" s="39">
        <v>1</v>
      </c>
      <c r="FS267" s="39">
        <v>1</v>
      </c>
      <c r="FT267" s="37">
        <v>1</v>
      </c>
    </row>
    <row r="268" spans="1:176" x14ac:dyDescent="0.25">
      <c r="A268" s="323"/>
      <c r="B268" s="323"/>
      <c r="C268" s="197" t="s">
        <v>4441</v>
      </c>
      <c r="D268" s="31" t="s">
        <v>4442</v>
      </c>
      <c r="E268" s="198" t="s">
        <v>4443</v>
      </c>
      <c r="F268" s="33">
        <v>1</v>
      </c>
      <c r="G268" s="34">
        <v>1</v>
      </c>
      <c r="H268" s="34">
        <v>1</v>
      </c>
      <c r="I268" s="34">
        <v>1</v>
      </c>
      <c r="J268" s="35">
        <v>1</v>
      </c>
      <c r="L268" s="36">
        <v>0</v>
      </c>
      <c r="M268" s="37">
        <v>0</v>
      </c>
      <c r="N268" s="38">
        <v>0</v>
      </c>
      <c r="O268" s="39">
        <v>0</v>
      </c>
      <c r="P268" s="39">
        <v>1</v>
      </c>
      <c r="Q268" s="39">
        <v>1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40">
        <v>0</v>
      </c>
      <c r="Y268" s="41">
        <v>0</v>
      </c>
      <c r="Z268" s="38">
        <v>1</v>
      </c>
      <c r="AA268" s="40">
        <v>0</v>
      </c>
      <c r="AB268" s="41">
        <v>0</v>
      </c>
      <c r="AC268" s="38">
        <v>0</v>
      </c>
      <c r="AD268" s="39">
        <v>0</v>
      </c>
      <c r="AE268" s="40">
        <v>0</v>
      </c>
      <c r="AF268" s="36">
        <v>0</v>
      </c>
      <c r="AG268" s="39">
        <v>0</v>
      </c>
      <c r="AH268" s="37">
        <v>0</v>
      </c>
      <c r="AI268" s="38">
        <v>0</v>
      </c>
      <c r="AJ268" s="40">
        <v>0</v>
      </c>
      <c r="AK268" s="36">
        <v>0</v>
      </c>
      <c r="AL268" s="39">
        <v>0</v>
      </c>
      <c r="AM268" s="39">
        <v>0</v>
      </c>
      <c r="AN268" s="39">
        <v>0</v>
      </c>
      <c r="AO268" s="37">
        <v>0</v>
      </c>
      <c r="AP268" s="38">
        <v>1</v>
      </c>
      <c r="AQ268" s="39">
        <v>1</v>
      </c>
      <c r="AR268" s="39">
        <v>0</v>
      </c>
      <c r="AS268" s="39">
        <v>1</v>
      </c>
      <c r="AT268" s="40">
        <v>1</v>
      </c>
      <c r="AU268" s="36">
        <v>1</v>
      </c>
      <c r="AV268" s="39">
        <v>1</v>
      </c>
      <c r="AW268" s="39">
        <v>1</v>
      </c>
      <c r="AX268" s="39">
        <v>1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1</v>
      </c>
      <c r="BE268" s="39">
        <v>0</v>
      </c>
      <c r="BF268" s="39">
        <v>1</v>
      </c>
      <c r="BG268" s="39">
        <v>2</v>
      </c>
      <c r="BH268" s="39">
        <v>1</v>
      </c>
      <c r="BI268" s="39">
        <v>1</v>
      </c>
      <c r="BJ268" s="39">
        <v>1</v>
      </c>
      <c r="BK268" s="39">
        <v>0</v>
      </c>
      <c r="BL268" s="39">
        <v>0</v>
      </c>
      <c r="BM268" s="39">
        <v>0</v>
      </c>
      <c r="BN268" s="39">
        <v>0</v>
      </c>
      <c r="BO268" s="39">
        <v>1</v>
      </c>
      <c r="BP268" s="39">
        <v>1</v>
      </c>
      <c r="BQ268" s="39">
        <v>1</v>
      </c>
      <c r="BR268" s="39">
        <v>1</v>
      </c>
      <c r="BS268" s="39">
        <v>1</v>
      </c>
      <c r="BT268" s="37">
        <v>1</v>
      </c>
      <c r="BU268" s="38">
        <v>1</v>
      </c>
      <c r="BV268" s="39">
        <v>1</v>
      </c>
      <c r="BW268" s="39">
        <v>1</v>
      </c>
      <c r="BX268" s="39">
        <v>1</v>
      </c>
      <c r="BY268" s="39">
        <v>1</v>
      </c>
      <c r="BZ268" s="39">
        <v>1</v>
      </c>
      <c r="CA268" s="39">
        <v>1</v>
      </c>
      <c r="CB268" s="39">
        <v>1</v>
      </c>
      <c r="CC268" s="39">
        <v>1</v>
      </c>
      <c r="CD268" s="39">
        <v>1</v>
      </c>
      <c r="CE268" s="39">
        <v>1</v>
      </c>
      <c r="CF268" s="39">
        <v>1</v>
      </c>
      <c r="CG268" s="39">
        <v>1</v>
      </c>
      <c r="CH268" s="39">
        <v>1</v>
      </c>
      <c r="CI268" s="39">
        <v>0</v>
      </c>
      <c r="CJ268" s="39">
        <v>1</v>
      </c>
      <c r="CK268" s="39">
        <v>1</v>
      </c>
      <c r="CL268" s="39">
        <v>1</v>
      </c>
      <c r="CM268" s="39">
        <v>1</v>
      </c>
      <c r="CN268" s="39">
        <v>1</v>
      </c>
      <c r="CO268" s="39">
        <v>0</v>
      </c>
      <c r="CP268" s="39">
        <v>1</v>
      </c>
      <c r="CQ268" s="39">
        <v>1</v>
      </c>
      <c r="CR268" s="39">
        <v>0</v>
      </c>
      <c r="CS268" s="39">
        <v>1</v>
      </c>
      <c r="CT268" s="39">
        <v>0</v>
      </c>
      <c r="CU268" s="39">
        <v>1</v>
      </c>
      <c r="CV268" s="39">
        <v>1</v>
      </c>
      <c r="CW268" s="39">
        <v>0</v>
      </c>
      <c r="CX268" s="39">
        <v>1</v>
      </c>
      <c r="CY268" s="39">
        <v>1</v>
      </c>
      <c r="CZ268" s="39">
        <v>1</v>
      </c>
      <c r="DA268" s="39">
        <v>0</v>
      </c>
      <c r="DB268" s="39">
        <v>1</v>
      </c>
      <c r="DC268" s="39">
        <v>1</v>
      </c>
      <c r="DD268" s="39">
        <v>1</v>
      </c>
      <c r="DE268" s="39">
        <v>1</v>
      </c>
      <c r="DF268" s="39">
        <v>1</v>
      </c>
      <c r="DG268" s="39">
        <v>1</v>
      </c>
      <c r="DH268" s="39">
        <v>2</v>
      </c>
      <c r="DI268" s="39">
        <v>1</v>
      </c>
      <c r="DJ268" s="39">
        <v>1</v>
      </c>
      <c r="DK268" s="39">
        <v>1</v>
      </c>
      <c r="DL268" s="39">
        <v>1</v>
      </c>
      <c r="DM268" s="39">
        <v>1</v>
      </c>
      <c r="DN268" s="39">
        <v>1</v>
      </c>
      <c r="DO268" s="39">
        <v>1</v>
      </c>
      <c r="DP268" s="39">
        <v>1</v>
      </c>
      <c r="DQ268" s="39">
        <v>1</v>
      </c>
      <c r="DR268" s="39">
        <v>1</v>
      </c>
      <c r="DS268" s="39">
        <v>1</v>
      </c>
      <c r="DT268" s="39">
        <v>1</v>
      </c>
      <c r="DU268" s="39">
        <v>1</v>
      </c>
      <c r="DV268" s="39">
        <v>0</v>
      </c>
      <c r="DW268" s="39">
        <v>1</v>
      </c>
      <c r="DX268" s="39">
        <v>1</v>
      </c>
      <c r="DY268" s="39">
        <v>4</v>
      </c>
      <c r="DZ268" s="39">
        <v>1</v>
      </c>
      <c r="EA268" s="39">
        <v>1</v>
      </c>
      <c r="EB268" s="39">
        <v>1</v>
      </c>
      <c r="EC268" s="39">
        <v>1</v>
      </c>
      <c r="ED268" s="39">
        <v>1</v>
      </c>
      <c r="EE268" s="39">
        <v>1</v>
      </c>
      <c r="EF268" s="39">
        <v>1</v>
      </c>
      <c r="EG268" s="39">
        <v>1</v>
      </c>
      <c r="EH268" s="39">
        <v>1</v>
      </c>
      <c r="EI268" s="39">
        <v>1</v>
      </c>
      <c r="EJ268" s="39">
        <v>1</v>
      </c>
      <c r="EK268" s="39">
        <v>1</v>
      </c>
      <c r="EL268" s="39">
        <v>1</v>
      </c>
      <c r="EM268" s="39">
        <v>0</v>
      </c>
      <c r="EN268" s="39">
        <v>0</v>
      </c>
      <c r="EO268" s="39">
        <v>1</v>
      </c>
      <c r="EP268" s="39">
        <v>1</v>
      </c>
      <c r="EQ268" s="39">
        <v>0</v>
      </c>
      <c r="ER268" s="39">
        <v>1</v>
      </c>
      <c r="ES268" s="39">
        <v>1</v>
      </c>
      <c r="ET268" s="39">
        <v>2</v>
      </c>
      <c r="EU268" s="39">
        <v>2</v>
      </c>
      <c r="EV268" s="39">
        <v>1</v>
      </c>
      <c r="EW268" s="39">
        <v>1</v>
      </c>
      <c r="EX268" s="39">
        <v>1</v>
      </c>
      <c r="EY268" s="39">
        <v>1</v>
      </c>
      <c r="EZ268" s="39">
        <v>1</v>
      </c>
      <c r="FA268" s="39">
        <v>1</v>
      </c>
      <c r="FB268" s="39">
        <v>1</v>
      </c>
      <c r="FC268" s="39">
        <v>1</v>
      </c>
      <c r="FD268" s="39">
        <v>1</v>
      </c>
      <c r="FE268" s="39">
        <v>1</v>
      </c>
      <c r="FF268" s="39">
        <v>1</v>
      </c>
      <c r="FG268" s="39">
        <v>1</v>
      </c>
      <c r="FH268" s="39">
        <v>1</v>
      </c>
      <c r="FI268" s="39">
        <v>1</v>
      </c>
      <c r="FJ268" s="39">
        <v>1</v>
      </c>
      <c r="FK268" s="39">
        <v>1</v>
      </c>
      <c r="FL268" s="39">
        <v>0</v>
      </c>
      <c r="FM268" s="39">
        <v>0</v>
      </c>
      <c r="FN268" s="39">
        <v>1</v>
      </c>
      <c r="FO268" s="39">
        <v>1</v>
      </c>
      <c r="FP268" s="39">
        <v>1</v>
      </c>
      <c r="FQ268" s="39">
        <v>1</v>
      </c>
      <c r="FR268" s="39">
        <v>1</v>
      </c>
      <c r="FS268" s="39">
        <v>0</v>
      </c>
      <c r="FT268" s="37">
        <v>1</v>
      </c>
    </row>
    <row r="269" spans="1:176" x14ac:dyDescent="0.25">
      <c r="A269" s="323"/>
      <c r="B269" s="323"/>
      <c r="C269" s="197" t="s">
        <v>4444</v>
      </c>
      <c r="D269" s="31" t="s">
        <v>1868</v>
      </c>
      <c r="E269" s="198" t="s">
        <v>4445</v>
      </c>
      <c r="F269" s="33">
        <v>0</v>
      </c>
      <c r="G269" s="34">
        <v>1</v>
      </c>
      <c r="H269" s="34">
        <v>1</v>
      </c>
      <c r="I269" s="34">
        <v>1</v>
      </c>
      <c r="J269" s="35">
        <v>1</v>
      </c>
      <c r="L269" s="36">
        <v>0</v>
      </c>
      <c r="M269" s="37">
        <v>0</v>
      </c>
      <c r="N269" s="38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40">
        <v>0</v>
      </c>
      <c r="Y269" s="41">
        <v>0</v>
      </c>
      <c r="Z269" s="38">
        <v>0</v>
      </c>
      <c r="AA269" s="40">
        <v>0</v>
      </c>
      <c r="AB269" s="41">
        <v>1</v>
      </c>
      <c r="AC269" s="38">
        <v>0</v>
      </c>
      <c r="AD269" s="39">
        <v>1</v>
      </c>
      <c r="AE269" s="40">
        <v>0</v>
      </c>
      <c r="AF269" s="36">
        <v>0</v>
      </c>
      <c r="AG269" s="39">
        <v>0</v>
      </c>
      <c r="AH269" s="37">
        <v>0</v>
      </c>
      <c r="AI269" s="38">
        <v>0</v>
      </c>
      <c r="AJ269" s="40">
        <v>0</v>
      </c>
      <c r="AK269" s="36">
        <v>0</v>
      </c>
      <c r="AL269" s="39">
        <v>0</v>
      </c>
      <c r="AM269" s="39">
        <v>0</v>
      </c>
      <c r="AN269" s="39">
        <v>0</v>
      </c>
      <c r="AO269" s="37">
        <v>0</v>
      </c>
      <c r="AP269" s="38">
        <v>1</v>
      </c>
      <c r="AQ269" s="39">
        <v>1</v>
      </c>
      <c r="AR269" s="39">
        <v>1</v>
      </c>
      <c r="AS269" s="39">
        <v>1</v>
      </c>
      <c r="AT269" s="40">
        <v>1</v>
      </c>
      <c r="AU269" s="36">
        <v>1</v>
      </c>
      <c r="AV269" s="39">
        <v>1</v>
      </c>
      <c r="AW269" s="39">
        <v>0</v>
      </c>
      <c r="AX269" s="39">
        <v>1</v>
      </c>
      <c r="AY269" s="39">
        <v>1</v>
      </c>
      <c r="AZ269" s="39">
        <v>1</v>
      </c>
      <c r="BA269" s="39">
        <v>1</v>
      </c>
      <c r="BB269" s="39">
        <v>0</v>
      </c>
      <c r="BC269" s="39">
        <v>1</v>
      </c>
      <c r="BD269" s="39">
        <v>1</v>
      </c>
      <c r="BE269" s="39">
        <v>1</v>
      </c>
      <c r="BF269" s="39">
        <v>1</v>
      </c>
      <c r="BG269" s="39">
        <v>1</v>
      </c>
      <c r="BH269" s="39">
        <v>1</v>
      </c>
      <c r="BI269" s="39">
        <v>0</v>
      </c>
      <c r="BJ269" s="39">
        <v>1</v>
      </c>
      <c r="BK269" s="39">
        <v>1</v>
      </c>
      <c r="BL269" s="39">
        <v>0</v>
      </c>
      <c r="BM269" s="39">
        <v>1</v>
      </c>
      <c r="BN269" s="39">
        <v>1</v>
      </c>
      <c r="BO269" s="39">
        <v>1</v>
      </c>
      <c r="BP269" s="39">
        <v>1</v>
      </c>
      <c r="BQ269" s="39">
        <v>1</v>
      </c>
      <c r="BR269" s="39">
        <v>1</v>
      </c>
      <c r="BS269" s="39">
        <v>1</v>
      </c>
      <c r="BT269" s="37">
        <v>1</v>
      </c>
      <c r="BU269" s="38">
        <v>1</v>
      </c>
      <c r="BV269" s="39">
        <v>1</v>
      </c>
      <c r="BW269" s="39">
        <v>1</v>
      </c>
      <c r="BX269" s="39">
        <v>1</v>
      </c>
      <c r="BY269" s="39">
        <v>1</v>
      </c>
      <c r="BZ269" s="39">
        <v>1</v>
      </c>
      <c r="CA269" s="39">
        <v>1</v>
      </c>
      <c r="CB269" s="39">
        <v>1</v>
      </c>
      <c r="CC269" s="39">
        <v>1</v>
      </c>
      <c r="CD269" s="39">
        <v>1</v>
      </c>
      <c r="CE269" s="39">
        <v>2</v>
      </c>
      <c r="CF269" s="39">
        <v>1</v>
      </c>
      <c r="CG269" s="39">
        <v>1</v>
      </c>
      <c r="CH269" s="39">
        <v>0</v>
      </c>
      <c r="CI269" s="39">
        <v>1</v>
      </c>
      <c r="CJ269" s="39">
        <v>0</v>
      </c>
      <c r="CK269" s="39">
        <v>1</v>
      </c>
      <c r="CL269" s="39">
        <v>1</v>
      </c>
      <c r="CM269" s="39">
        <v>0</v>
      </c>
      <c r="CN269" s="39">
        <v>0</v>
      </c>
      <c r="CO269" s="39">
        <v>1</v>
      </c>
      <c r="CP269" s="39">
        <v>0</v>
      </c>
      <c r="CQ269" s="39">
        <v>1</v>
      </c>
      <c r="CR269" s="39">
        <v>1</v>
      </c>
      <c r="CS269" s="39">
        <v>0</v>
      </c>
      <c r="CT269" s="39">
        <v>0</v>
      </c>
      <c r="CU269" s="39">
        <v>1</v>
      </c>
      <c r="CV269" s="39">
        <v>1</v>
      </c>
      <c r="CW269" s="39">
        <v>1</v>
      </c>
      <c r="CX269" s="39">
        <v>0</v>
      </c>
      <c r="CY269" s="39">
        <v>0</v>
      </c>
      <c r="CZ269" s="39">
        <v>1</v>
      </c>
      <c r="DA269" s="39">
        <v>1</v>
      </c>
      <c r="DB269" s="39">
        <v>1</v>
      </c>
      <c r="DC269" s="39">
        <v>1</v>
      </c>
      <c r="DD269" s="39">
        <v>1</v>
      </c>
      <c r="DE269" s="39">
        <v>1</v>
      </c>
      <c r="DF269" s="39">
        <v>0</v>
      </c>
      <c r="DG269" s="39">
        <v>1</v>
      </c>
      <c r="DH269" s="39">
        <v>1</v>
      </c>
      <c r="DI269" s="39">
        <v>1</v>
      </c>
      <c r="DJ269" s="39">
        <v>1</v>
      </c>
      <c r="DK269" s="39">
        <v>1</v>
      </c>
      <c r="DL269" s="39">
        <v>1</v>
      </c>
      <c r="DM269" s="39">
        <v>0</v>
      </c>
      <c r="DN269" s="39">
        <v>1</v>
      </c>
      <c r="DO269" s="39">
        <v>0</v>
      </c>
      <c r="DP269" s="39">
        <v>1</v>
      </c>
      <c r="DQ269" s="39">
        <v>1</v>
      </c>
      <c r="DR269" s="39">
        <v>0</v>
      </c>
      <c r="DS269" s="39">
        <v>1</v>
      </c>
      <c r="DT269" s="39">
        <v>1</v>
      </c>
      <c r="DU269" s="39">
        <v>0</v>
      </c>
      <c r="DV269" s="39">
        <v>0</v>
      </c>
      <c r="DW269" s="39">
        <v>1</v>
      </c>
      <c r="DX269" s="39">
        <v>1</v>
      </c>
      <c r="DY269" s="39">
        <v>1</v>
      </c>
      <c r="DZ269" s="39">
        <v>0</v>
      </c>
      <c r="EA269" s="39">
        <v>1</v>
      </c>
      <c r="EB269" s="39">
        <v>1</v>
      </c>
      <c r="EC269" s="39">
        <v>1</v>
      </c>
      <c r="ED269" s="39">
        <v>1</v>
      </c>
      <c r="EE269" s="39">
        <v>1</v>
      </c>
      <c r="EF269" s="39">
        <v>0</v>
      </c>
      <c r="EG269" s="39">
        <v>1</v>
      </c>
      <c r="EH269" s="39">
        <v>1</v>
      </c>
      <c r="EI269" s="39">
        <v>1</v>
      </c>
      <c r="EJ269" s="39">
        <v>1</v>
      </c>
      <c r="EK269" s="39">
        <v>1</v>
      </c>
      <c r="EL269" s="39">
        <v>1</v>
      </c>
      <c r="EM269" s="39">
        <v>1</v>
      </c>
      <c r="EN269" s="39">
        <v>1</v>
      </c>
      <c r="EO269" s="39">
        <v>1</v>
      </c>
      <c r="EP269" s="39">
        <v>1</v>
      </c>
      <c r="EQ269" s="39">
        <v>0</v>
      </c>
      <c r="ER269" s="39">
        <v>0</v>
      </c>
      <c r="ES269" s="39">
        <v>1</v>
      </c>
      <c r="ET269" s="39">
        <v>1</v>
      </c>
      <c r="EU269" s="39">
        <v>2</v>
      </c>
      <c r="EV269" s="39">
        <v>1</v>
      </c>
      <c r="EW269" s="39">
        <v>1</v>
      </c>
      <c r="EX269" s="39">
        <v>1</v>
      </c>
      <c r="EY269" s="39">
        <v>1</v>
      </c>
      <c r="EZ269" s="39">
        <v>1</v>
      </c>
      <c r="FA269" s="39">
        <v>0</v>
      </c>
      <c r="FB269" s="39">
        <v>1</v>
      </c>
      <c r="FC269" s="39">
        <v>1</v>
      </c>
      <c r="FD269" s="39">
        <v>1</v>
      </c>
      <c r="FE269" s="39">
        <v>0</v>
      </c>
      <c r="FF269" s="39">
        <v>1</v>
      </c>
      <c r="FG269" s="39">
        <v>0</v>
      </c>
      <c r="FH269" s="39">
        <v>0</v>
      </c>
      <c r="FI269" s="39">
        <v>1</v>
      </c>
      <c r="FJ269" s="39">
        <v>0</v>
      </c>
      <c r="FK269" s="39">
        <v>1</v>
      </c>
      <c r="FL269" s="39">
        <v>0</v>
      </c>
      <c r="FM269" s="39">
        <v>0</v>
      </c>
      <c r="FN269" s="39">
        <v>1</v>
      </c>
      <c r="FO269" s="39">
        <v>0</v>
      </c>
      <c r="FP269" s="39">
        <v>1</v>
      </c>
      <c r="FQ269" s="39">
        <v>1</v>
      </c>
      <c r="FR269" s="39">
        <v>1</v>
      </c>
      <c r="FS269" s="39">
        <v>0</v>
      </c>
      <c r="FT269" s="37">
        <v>0</v>
      </c>
    </row>
    <row r="270" spans="1:176" x14ac:dyDescent="0.25">
      <c r="A270" s="323"/>
      <c r="B270" s="323"/>
      <c r="C270" s="197" t="s">
        <v>4446</v>
      </c>
      <c r="D270" s="31" t="s">
        <v>1870</v>
      </c>
      <c r="E270" s="198" t="s">
        <v>4447</v>
      </c>
      <c r="F270" s="33">
        <v>0</v>
      </c>
      <c r="G270" s="34">
        <v>1</v>
      </c>
      <c r="H270" s="34">
        <v>1</v>
      </c>
      <c r="I270" s="34">
        <v>1</v>
      </c>
      <c r="J270" s="35">
        <v>1</v>
      </c>
      <c r="L270" s="36">
        <v>0</v>
      </c>
      <c r="M270" s="37">
        <v>0</v>
      </c>
      <c r="N270" s="38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40">
        <v>0</v>
      </c>
      <c r="Y270" s="41">
        <v>0</v>
      </c>
      <c r="Z270" s="38">
        <v>0</v>
      </c>
      <c r="AA270" s="40">
        <v>0</v>
      </c>
      <c r="AB270" s="41">
        <v>0</v>
      </c>
      <c r="AC270" s="38">
        <v>0</v>
      </c>
      <c r="AD270" s="39">
        <v>0</v>
      </c>
      <c r="AE270" s="40">
        <v>0</v>
      </c>
      <c r="AF270" s="36">
        <v>0</v>
      </c>
      <c r="AG270" s="39">
        <v>0</v>
      </c>
      <c r="AH270" s="37">
        <v>0</v>
      </c>
      <c r="AI270" s="38">
        <v>0</v>
      </c>
      <c r="AJ270" s="40">
        <v>0</v>
      </c>
      <c r="AK270" s="36">
        <v>0</v>
      </c>
      <c r="AL270" s="39">
        <v>0</v>
      </c>
      <c r="AM270" s="39">
        <v>0</v>
      </c>
      <c r="AN270" s="39">
        <v>0</v>
      </c>
      <c r="AO270" s="37">
        <v>0</v>
      </c>
      <c r="AP270" s="38">
        <v>1</v>
      </c>
      <c r="AQ270" s="39">
        <v>1</v>
      </c>
      <c r="AR270" s="39">
        <v>1</v>
      </c>
      <c r="AS270" s="39">
        <v>1</v>
      </c>
      <c r="AT270" s="40">
        <v>1</v>
      </c>
      <c r="AU270" s="36">
        <v>1</v>
      </c>
      <c r="AV270" s="39">
        <v>1</v>
      </c>
      <c r="AW270" s="39">
        <v>1</v>
      </c>
      <c r="AX270" s="39">
        <v>1</v>
      </c>
      <c r="AY270" s="39">
        <v>0</v>
      </c>
      <c r="AZ270" s="39">
        <v>0</v>
      </c>
      <c r="BA270" s="39">
        <v>0</v>
      </c>
      <c r="BB270" s="39">
        <v>0</v>
      </c>
      <c r="BC270" s="39">
        <v>0</v>
      </c>
      <c r="BD270" s="39">
        <v>0</v>
      </c>
      <c r="BE270" s="39">
        <v>0</v>
      </c>
      <c r="BF270" s="39">
        <v>1</v>
      </c>
      <c r="BG270" s="39">
        <v>1</v>
      </c>
      <c r="BH270" s="39">
        <v>1</v>
      </c>
      <c r="BI270" s="39">
        <v>1</v>
      </c>
      <c r="BJ270" s="39">
        <v>1</v>
      </c>
      <c r="BK270" s="39">
        <v>1</v>
      </c>
      <c r="BL270" s="39">
        <v>1</v>
      </c>
      <c r="BM270" s="39">
        <v>2</v>
      </c>
      <c r="BN270" s="39">
        <v>1</v>
      </c>
      <c r="BO270" s="39">
        <v>1</v>
      </c>
      <c r="BP270" s="39">
        <v>0</v>
      </c>
      <c r="BQ270" s="39">
        <v>1</v>
      </c>
      <c r="BR270" s="39">
        <v>1</v>
      </c>
      <c r="BS270" s="39">
        <v>1</v>
      </c>
      <c r="BT270" s="37">
        <v>1</v>
      </c>
      <c r="BU270" s="38">
        <v>1</v>
      </c>
      <c r="BV270" s="39">
        <v>1</v>
      </c>
      <c r="BW270" s="39">
        <v>1</v>
      </c>
      <c r="BX270" s="39">
        <v>1</v>
      </c>
      <c r="BY270" s="39">
        <v>1</v>
      </c>
      <c r="BZ270" s="39">
        <v>1</v>
      </c>
      <c r="CA270" s="39">
        <v>1</v>
      </c>
      <c r="CB270" s="39">
        <v>1</v>
      </c>
      <c r="CC270" s="39">
        <v>1</v>
      </c>
      <c r="CD270" s="39">
        <v>1</v>
      </c>
      <c r="CE270" s="39">
        <v>1</v>
      </c>
      <c r="CF270" s="39">
        <v>1</v>
      </c>
      <c r="CG270" s="39">
        <v>1</v>
      </c>
      <c r="CH270" s="39">
        <v>1</v>
      </c>
      <c r="CI270" s="39">
        <v>0</v>
      </c>
      <c r="CJ270" s="39">
        <v>1</v>
      </c>
      <c r="CK270" s="39">
        <v>1</v>
      </c>
      <c r="CL270" s="39">
        <v>1</v>
      </c>
      <c r="CM270" s="39">
        <v>1</v>
      </c>
      <c r="CN270" s="39">
        <v>1</v>
      </c>
      <c r="CO270" s="39">
        <v>0</v>
      </c>
      <c r="CP270" s="39">
        <v>0</v>
      </c>
      <c r="CQ270" s="39">
        <v>1</v>
      </c>
      <c r="CR270" s="39">
        <v>0</v>
      </c>
      <c r="CS270" s="39">
        <v>1</v>
      </c>
      <c r="CT270" s="39">
        <v>1</v>
      </c>
      <c r="CU270" s="39">
        <v>1</v>
      </c>
      <c r="CV270" s="39">
        <v>0</v>
      </c>
      <c r="CW270" s="39">
        <v>0</v>
      </c>
      <c r="CX270" s="39">
        <v>1</v>
      </c>
      <c r="CY270" s="39">
        <v>1</v>
      </c>
      <c r="CZ270" s="39">
        <v>1</v>
      </c>
      <c r="DA270" s="39">
        <v>0</v>
      </c>
      <c r="DB270" s="39">
        <v>1</v>
      </c>
      <c r="DC270" s="39">
        <v>1</v>
      </c>
      <c r="DD270" s="39">
        <v>1</v>
      </c>
      <c r="DE270" s="39">
        <v>1</v>
      </c>
      <c r="DF270" s="39">
        <v>1</v>
      </c>
      <c r="DG270" s="39">
        <v>1</v>
      </c>
      <c r="DH270" s="39">
        <v>1</v>
      </c>
      <c r="DI270" s="39">
        <v>1</v>
      </c>
      <c r="DJ270" s="39">
        <v>1</v>
      </c>
      <c r="DK270" s="39">
        <v>1</v>
      </c>
      <c r="DL270" s="39">
        <v>1</v>
      </c>
      <c r="DM270" s="39">
        <v>1</v>
      </c>
      <c r="DN270" s="39">
        <v>1</v>
      </c>
      <c r="DO270" s="39">
        <v>1</v>
      </c>
      <c r="DP270" s="39">
        <v>1</v>
      </c>
      <c r="DQ270" s="39">
        <v>1</v>
      </c>
      <c r="DR270" s="39">
        <v>1</v>
      </c>
      <c r="DS270" s="39">
        <v>1</v>
      </c>
      <c r="DT270" s="39">
        <v>1</v>
      </c>
      <c r="DU270" s="39">
        <v>1</v>
      </c>
      <c r="DV270" s="39">
        <v>0</v>
      </c>
      <c r="DW270" s="39">
        <v>1</v>
      </c>
      <c r="DX270" s="39">
        <v>1</v>
      </c>
      <c r="DY270" s="39">
        <v>5</v>
      </c>
      <c r="DZ270" s="39">
        <v>1</v>
      </c>
      <c r="EA270" s="39">
        <v>1</v>
      </c>
      <c r="EB270" s="39">
        <v>1</v>
      </c>
      <c r="EC270" s="39">
        <v>1</v>
      </c>
      <c r="ED270" s="39">
        <v>1</v>
      </c>
      <c r="EE270" s="39">
        <v>1</v>
      </c>
      <c r="EF270" s="39">
        <v>1</v>
      </c>
      <c r="EG270" s="39">
        <v>1</v>
      </c>
      <c r="EH270" s="39">
        <v>1</v>
      </c>
      <c r="EI270" s="39">
        <v>1</v>
      </c>
      <c r="EJ270" s="39">
        <v>1</v>
      </c>
      <c r="EK270" s="39">
        <v>1</v>
      </c>
      <c r="EL270" s="39">
        <v>1</v>
      </c>
      <c r="EM270" s="39">
        <v>0</v>
      </c>
      <c r="EN270" s="39">
        <v>0</v>
      </c>
      <c r="EO270" s="39">
        <v>1</v>
      </c>
      <c r="EP270" s="39">
        <v>1</v>
      </c>
      <c r="EQ270" s="39">
        <v>0</v>
      </c>
      <c r="ER270" s="39">
        <v>1</v>
      </c>
      <c r="ES270" s="39">
        <v>1</v>
      </c>
      <c r="ET270" s="39">
        <v>2</v>
      </c>
      <c r="EU270" s="39">
        <v>2</v>
      </c>
      <c r="EV270" s="39">
        <v>1</v>
      </c>
      <c r="EW270" s="39">
        <v>1</v>
      </c>
      <c r="EX270" s="39">
        <v>1</v>
      </c>
      <c r="EY270" s="39">
        <v>1</v>
      </c>
      <c r="EZ270" s="39">
        <v>1</v>
      </c>
      <c r="FA270" s="39">
        <v>1</v>
      </c>
      <c r="FB270" s="39">
        <v>1</v>
      </c>
      <c r="FC270" s="39">
        <v>1</v>
      </c>
      <c r="FD270" s="39">
        <v>1</v>
      </c>
      <c r="FE270" s="39">
        <v>1</v>
      </c>
      <c r="FF270" s="39">
        <v>1</v>
      </c>
      <c r="FG270" s="39">
        <v>1</v>
      </c>
      <c r="FH270" s="39">
        <v>1</v>
      </c>
      <c r="FI270" s="39">
        <v>1</v>
      </c>
      <c r="FJ270" s="39">
        <v>1</v>
      </c>
      <c r="FK270" s="39">
        <v>1</v>
      </c>
      <c r="FL270" s="39">
        <v>0</v>
      </c>
      <c r="FM270" s="39">
        <v>0</v>
      </c>
      <c r="FN270" s="39">
        <v>1</v>
      </c>
      <c r="FO270" s="39">
        <v>1</v>
      </c>
      <c r="FP270" s="39">
        <v>1</v>
      </c>
      <c r="FQ270" s="39">
        <v>1</v>
      </c>
      <c r="FR270" s="39">
        <v>1</v>
      </c>
      <c r="FS270" s="39">
        <v>0</v>
      </c>
      <c r="FT270" s="37">
        <v>1</v>
      </c>
    </row>
    <row r="271" spans="1:176" x14ac:dyDescent="0.25">
      <c r="A271" s="323"/>
      <c r="B271" s="323"/>
      <c r="C271" s="197" t="s">
        <v>4448</v>
      </c>
      <c r="D271" s="31" t="s">
        <v>1872</v>
      </c>
      <c r="E271" s="198" t="s">
        <v>4449</v>
      </c>
      <c r="F271" s="33">
        <v>0</v>
      </c>
      <c r="G271" s="34">
        <v>1</v>
      </c>
      <c r="H271" s="34">
        <v>1</v>
      </c>
      <c r="I271" s="34">
        <v>1</v>
      </c>
      <c r="J271" s="35">
        <v>1</v>
      </c>
      <c r="L271" s="36">
        <v>0</v>
      </c>
      <c r="M271" s="37">
        <v>0</v>
      </c>
      <c r="N271" s="38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40">
        <v>0</v>
      </c>
      <c r="Y271" s="41">
        <v>0</v>
      </c>
      <c r="Z271" s="38">
        <v>0</v>
      </c>
      <c r="AA271" s="40">
        <v>0</v>
      </c>
      <c r="AB271" s="41">
        <v>0</v>
      </c>
      <c r="AC271" s="38">
        <v>0</v>
      </c>
      <c r="AD271" s="39">
        <v>0</v>
      </c>
      <c r="AE271" s="40">
        <v>0</v>
      </c>
      <c r="AF271" s="36">
        <v>0</v>
      </c>
      <c r="AG271" s="39">
        <v>0</v>
      </c>
      <c r="AH271" s="37">
        <v>0</v>
      </c>
      <c r="AI271" s="38">
        <v>0</v>
      </c>
      <c r="AJ271" s="40">
        <v>0</v>
      </c>
      <c r="AK271" s="36">
        <v>0</v>
      </c>
      <c r="AL271" s="39">
        <v>0</v>
      </c>
      <c r="AM271" s="39">
        <v>0</v>
      </c>
      <c r="AN271" s="39">
        <v>0</v>
      </c>
      <c r="AO271" s="37">
        <v>0</v>
      </c>
      <c r="AP271" s="38">
        <v>1</v>
      </c>
      <c r="AQ271" s="39">
        <v>1</v>
      </c>
      <c r="AR271" s="39">
        <v>1</v>
      </c>
      <c r="AS271" s="39">
        <v>1</v>
      </c>
      <c r="AT271" s="40">
        <v>1</v>
      </c>
      <c r="AU271" s="36">
        <v>1</v>
      </c>
      <c r="AV271" s="39">
        <v>1</v>
      </c>
      <c r="AW271" s="39">
        <v>1</v>
      </c>
      <c r="AX271" s="39">
        <v>1</v>
      </c>
      <c r="AY271" s="39">
        <v>1</v>
      </c>
      <c r="AZ271" s="39">
        <v>0</v>
      </c>
      <c r="BA271" s="39">
        <v>1</v>
      </c>
      <c r="BB271" s="39">
        <v>0</v>
      </c>
      <c r="BC271" s="39">
        <v>1</v>
      </c>
      <c r="BD271" s="39">
        <v>1</v>
      </c>
      <c r="BE271" s="39">
        <v>1</v>
      </c>
      <c r="BF271" s="39">
        <v>1</v>
      </c>
      <c r="BG271" s="39">
        <v>1</v>
      </c>
      <c r="BH271" s="39">
        <v>1</v>
      </c>
      <c r="BI271" s="39">
        <v>1</v>
      </c>
      <c r="BJ271" s="39">
        <v>1</v>
      </c>
      <c r="BK271" s="39">
        <v>1</v>
      </c>
      <c r="BL271" s="39">
        <v>1</v>
      </c>
      <c r="BM271" s="39">
        <v>1</v>
      </c>
      <c r="BN271" s="39">
        <v>1</v>
      </c>
      <c r="BO271" s="39">
        <v>1</v>
      </c>
      <c r="BP271" s="39">
        <v>1</v>
      </c>
      <c r="BQ271" s="39">
        <v>1</v>
      </c>
      <c r="BR271" s="39">
        <v>1</v>
      </c>
      <c r="BS271" s="39">
        <v>1</v>
      </c>
      <c r="BT271" s="37">
        <v>1</v>
      </c>
      <c r="BU271" s="38">
        <v>1</v>
      </c>
      <c r="BV271" s="39">
        <v>1</v>
      </c>
      <c r="BW271" s="39">
        <v>1</v>
      </c>
      <c r="BX271" s="39">
        <v>0</v>
      </c>
      <c r="BY271" s="39">
        <v>1</v>
      </c>
      <c r="BZ271" s="39">
        <v>1</v>
      </c>
      <c r="CA271" s="39">
        <v>1</v>
      </c>
      <c r="CB271" s="39">
        <v>1</v>
      </c>
      <c r="CC271" s="39">
        <v>1</v>
      </c>
      <c r="CD271" s="39">
        <v>1</v>
      </c>
      <c r="CE271" s="39">
        <v>1</v>
      </c>
      <c r="CF271" s="39">
        <v>1</v>
      </c>
      <c r="CG271" s="39">
        <v>2</v>
      </c>
      <c r="CH271" s="39">
        <v>1</v>
      </c>
      <c r="CI271" s="39">
        <v>2</v>
      </c>
      <c r="CJ271" s="39">
        <v>1</v>
      </c>
      <c r="CK271" s="39">
        <v>1</v>
      </c>
      <c r="CL271" s="39">
        <v>1</v>
      </c>
      <c r="CM271" s="39">
        <v>0</v>
      </c>
      <c r="CN271" s="39">
        <v>0</v>
      </c>
      <c r="CO271" s="39">
        <v>0</v>
      </c>
      <c r="CP271" s="39">
        <v>0</v>
      </c>
      <c r="CQ271" s="39">
        <v>1</v>
      </c>
      <c r="CR271" s="39">
        <v>1</v>
      </c>
      <c r="CS271" s="39">
        <v>1</v>
      </c>
      <c r="CT271" s="39">
        <v>0</v>
      </c>
      <c r="CU271" s="39">
        <v>1</v>
      </c>
      <c r="CV271" s="39">
        <v>0</v>
      </c>
      <c r="CW271" s="39">
        <v>1</v>
      </c>
      <c r="CX271" s="39">
        <v>1</v>
      </c>
      <c r="CY271" s="39">
        <v>1</v>
      </c>
      <c r="CZ271" s="39">
        <v>1</v>
      </c>
      <c r="DA271" s="39">
        <v>0</v>
      </c>
      <c r="DB271" s="39">
        <v>1</v>
      </c>
      <c r="DC271" s="39">
        <v>1</v>
      </c>
      <c r="DD271" s="39">
        <v>1</v>
      </c>
      <c r="DE271" s="39">
        <v>1</v>
      </c>
      <c r="DF271" s="39">
        <v>1</v>
      </c>
      <c r="DG271" s="39">
        <v>0</v>
      </c>
      <c r="DH271" s="39">
        <v>1</v>
      </c>
      <c r="DI271" s="39">
        <v>1</v>
      </c>
      <c r="DJ271" s="39">
        <v>1</v>
      </c>
      <c r="DK271" s="39">
        <v>1</v>
      </c>
      <c r="DL271" s="39">
        <v>1</v>
      </c>
      <c r="DM271" s="39">
        <v>1</v>
      </c>
      <c r="DN271" s="39">
        <v>1</v>
      </c>
      <c r="DO271" s="39">
        <v>1</v>
      </c>
      <c r="DP271" s="39">
        <v>1</v>
      </c>
      <c r="DQ271" s="39">
        <v>1</v>
      </c>
      <c r="DR271" s="39">
        <v>1</v>
      </c>
      <c r="DS271" s="39">
        <v>1</v>
      </c>
      <c r="DT271" s="39">
        <v>1</v>
      </c>
      <c r="DU271" s="39">
        <v>1</v>
      </c>
      <c r="DV271" s="39">
        <v>1</v>
      </c>
      <c r="DW271" s="39">
        <v>1</v>
      </c>
      <c r="DX271" s="39">
        <v>1</v>
      </c>
      <c r="DY271" s="39">
        <v>2</v>
      </c>
      <c r="DZ271" s="39">
        <v>1</v>
      </c>
      <c r="EA271" s="39">
        <v>1</v>
      </c>
      <c r="EB271" s="39">
        <v>1</v>
      </c>
      <c r="EC271" s="39">
        <v>1</v>
      </c>
      <c r="ED271" s="39">
        <v>1</v>
      </c>
      <c r="EE271" s="39">
        <v>1</v>
      </c>
      <c r="EF271" s="39">
        <v>1</v>
      </c>
      <c r="EG271" s="39">
        <v>1</v>
      </c>
      <c r="EH271" s="39">
        <v>1</v>
      </c>
      <c r="EI271" s="39">
        <v>1</v>
      </c>
      <c r="EJ271" s="39">
        <v>1</v>
      </c>
      <c r="EK271" s="39">
        <v>1</v>
      </c>
      <c r="EL271" s="39">
        <v>0</v>
      </c>
      <c r="EM271" s="39">
        <v>1</v>
      </c>
      <c r="EN271" s="39">
        <v>0</v>
      </c>
      <c r="EO271" s="39">
        <v>0</v>
      </c>
      <c r="EP271" s="39">
        <v>1</v>
      </c>
      <c r="EQ271" s="39">
        <v>0</v>
      </c>
      <c r="ER271" s="39">
        <v>1</v>
      </c>
      <c r="ES271" s="39">
        <v>1</v>
      </c>
      <c r="ET271" s="39">
        <v>2</v>
      </c>
      <c r="EU271" s="39">
        <v>2</v>
      </c>
      <c r="EV271" s="39">
        <v>1</v>
      </c>
      <c r="EW271" s="39">
        <v>1</v>
      </c>
      <c r="EX271" s="39">
        <v>1</v>
      </c>
      <c r="EY271" s="39">
        <v>1</v>
      </c>
      <c r="EZ271" s="39">
        <v>1</v>
      </c>
      <c r="FA271" s="39">
        <v>1</v>
      </c>
      <c r="FB271" s="39">
        <v>1</v>
      </c>
      <c r="FC271" s="39">
        <v>1</v>
      </c>
      <c r="FD271" s="39">
        <v>1</v>
      </c>
      <c r="FE271" s="39">
        <v>1</v>
      </c>
      <c r="FF271" s="39">
        <v>1</v>
      </c>
      <c r="FG271" s="39">
        <v>1</v>
      </c>
      <c r="FH271" s="39">
        <v>1</v>
      </c>
      <c r="FI271" s="39">
        <v>1</v>
      </c>
      <c r="FJ271" s="39">
        <v>1</v>
      </c>
      <c r="FK271" s="39">
        <v>1</v>
      </c>
      <c r="FL271" s="39">
        <v>1</v>
      </c>
      <c r="FM271" s="39">
        <v>0</v>
      </c>
      <c r="FN271" s="39">
        <v>1</v>
      </c>
      <c r="FO271" s="39">
        <v>2</v>
      </c>
      <c r="FP271" s="39">
        <v>1</v>
      </c>
      <c r="FQ271" s="39">
        <v>1</v>
      </c>
      <c r="FR271" s="39">
        <v>0</v>
      </c>
      <c r="FS271" s="39">
        <v>0</v>
      </c>
      <c r="FT271" s="37">
        <v>0</v>
      </c>
    </row>
    <row r="272" spans="1:176" x14ac:dyDescent="0.25">
      <c r="A272" s="323"/>
      <c r="B272" s="323"/>
      <c r="C272" s="197" t="s">
        <v>4450</v>
      </c>
      <c r="D272" s="31" t="s">
        <v>4451</v>
      </c>
      <c r="E272" s="198" t="s">
        <v>4452</v>
      </c>
      <c r="F272" s="33">
        <v>1</v>
      </c>
      <c r="G272" s="34">
        <v>1</v>
      </c>
      <c r="H272" s="34">
        <v>1</v>
      </c>
      <c r="I272" s="34">
        <v>1</v>
      </c>
      <c r="J272" s="35">
        <v>1</v>
      </c>
      <c r="L272" s="36">
        <v>0</v>
      </c>
      <c r="M272" s="37">
        <v>0</v>
      </c>
      <c r="N272" s="38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40">
        <v>0</v>
      </c>
      <c r="Y272" s="41">
        <v>0</v>
      </c>
      <c r="Z272" s="38">
        <v>0</v>
      </c>
      <c r="AA272" s="40">
        <v>0</v>
      </c>
      <c r="AB272" s="41">
        <v>0</v>
      </c>
      <c r="AC272" s="38">
        <v>0</v>
      </c>
      <c r="AD272" s="39">
        <v>0</v>
      </c>
      <c r="AE272" s="40">
        <v>0</v>
      </c>
      <c r="AF272" s="36">
        <v>0</v>
      </c>
      <c r="AG272" s="39">
        <v>0</v>
      </c>
      <c r="AH272" s="37">
        <v>0</v>
      </c>
      <c r="AI272" s="38">
        <v>0</v>
      </c>
      <c r="AJ272" s="40">
        <v>0</v>
      </c>
      <c r="AK272" s="36">
        <v>0</v>
      </c>
      <c r="AL272" s="39">
        <v>0</v>
      </c>
      <c r="AM272" s="39">
        <v>0</v>
      </c>
      <c r="AN272" s="39">
        <v>0</v>
      </c>
      <c r="AO272" s="37">
        <v>0</v>
      </c>
      <c r="AP272" s="38">
        <v>1</v>
      </c>
      <c r="AQ272" s="39">
        <v>1</v>
      </c>
      <c r="AR272" s="39">
        <v>1</v>
      </c>
      <c r="AS272" s="39">
        <v>1</v>
      </c>
      <c r="AT272" s="40">
        <v>1</v>
      </c>
      <c r="AU272" s="36">
        <v>1</v>
      </c>
      <c r="AV272" s="39">
        <v>1</v>
      </c>
      <c r="AW272" s="39">
        <v>1</v>
      </c>
      <c r="AX272" s="39">
        <v>1</v>
      </c>
      <c r="AY272" s="39">
        <v>1</v>
      </c>
      <c r="AZ272" s="39">
        <v>0</v>
      </c>
      <c r="BA272" s="39">
        <v>1</v>
      </c>
      <c r="BB272" s="39">
        <v>0</v>
      </c>
      <c r="BC272" s="39">
        <v>1</v>
      </c>
      <c r="BD272" s="39">
        <v>0</v>
      </c>
      <c r="BE272" s="39">
        <v>1</v>
      </c>
      <c r="BF272" s="39">
        <v>1</v>
      </c>
      <c r="BG272" s="39">
        <v>1</v>
      </c>
      <c r="BH272" s="39">
        <v>1</v>
      </c>
      <c r="BI272" s="39">
        <v>1</v>
      </c>
      <c r="BJ272" s="39">
        <v>1</v>
      </c>
      <c r="BK272" s="39">
        <v>1</v>
      </c>
      <c r="BL272" s="39">
        <v>1</v>
      </c>
      <c r="BM272" s="39">
        <v>1</v>
      </c>
      <c r="BN272" s="39">
        <v>1</v>
      </c>
      <c r="BO272" s="39">
        <v>1</v>
      </c>
      <c r="BP272" s="39">
        <v>1</v>
      </c>
      <c r="BQ272" s="39">
        <v>1</v>
      </c>
      <c r="BR272" s="39">
        <v>1</v>
      </c>
      <c r="BS272" s="39">
        <v>1</v>
      </c>
      <c r="BT272" s="37">
        <v>1</v>
      </c>
      <c r="BU272" s="38">
        <v>1</v>
      </c>
      <c r="BV272" s="39">
        <v>1</v>
      </c>
      <c r="BW272" s="39">
        <v>1</v>
      </c>
      <c r="BX272" s="39">
        <v>0</v>
      </c>
      <c r="BY272" s="39">
        <v>1</v>
      </c>
      <c r="BZ272" s="39">
        <v>1</v>
      </c>
      <c r="CA272" s="39">
        <v>1</v>
      </c>
      <c r="CB272" s="39">
        <v>1</v>
      </c>
      <c r="CC272" s="39">
        <v>1</v>
      </c>
      <c r="CD272" s="39">
        <v>1</v>
      </c>
      <c r="CE272" s="39">
        <v>1</v>
      </c>
      <c r="CF272" s="39">
        <v>1</v>
      </c>
      <c r="CG272" s="39">
        <v>2</v>
      </c>
      <c r="CH272" s="39">
        <v>1</v>
      </c>
      <c r="CI272" s="39">
        <v>2</v>
      </c>
      <c r="CJ272" s="39">
        <v>1</v>
      </c>
      <c r="CK272" s="39">
        <v>1</v>
      </c>
      <c r="CL272" s="39">
        <v>1</v>
      </c>
      <c r="CM272" s="39">
        <v>0</v>
      </c>
      <c r="CN272" s="39">
        <v>1</v>
      </c>
      <c r="CO272" s="39">
        <v>0</v>
      </c>
      <c r="CP272" s="39">
        <v>0</v>
      </c>
      <c r="CQ272" s="39">
        <v>2</v>
      </c>
      <c r="CR272" s="39">
        <v>1</v>
      </c>
      <c r="CS272" s="39">
        <v>1</v>
      </c>
      <c r="CT272" s="39">
        <v>0</v>
      </c>
      <c r="CU272" s="39">
        <v>1</v>
      </c>
      <c r="CV272" s="39">
        <v>0</v>
      </c>
      <c r="CW272" s="39">
        <v>1</v>
      </c>
      <c r="CX272" s="39">
        <v>1</v>
      </c>
      <c r="CY272" s="39">
        <v>1</v>
      </c>
      <c r="CZ272" s="39">
        <v>1</v>
      </c>
      <c r="DA272" s="39">
        <v>0</v>
      </c>
      <c r="DB272" s="39">
        <v>1</v>
      </c>
      <c r="DC272" s="39">
        <v>1</v>
      </c>
      <c r="DD272" s="39">
        <v>1</v>
      </c>
      <c r="DE272" s="39">
        <v>1</v>
      </c>
      <c r="DF272" s="39">
        <v>1</v>
      </c>
      <c r="DG272" s="39">
        <v>0</v>
      </c>
      <c r="DH272" s="39">
        <v>0</v>
      </c>
      <c r="DI272" s="39">
        <v>1</v>
      </c>
      <c r="DJ272" s="39">
        <v>1</v>
      </c>
      <c r="DK272" s="39">
        <v>1</v>
      </c>
      <c r="DL272" s="39">
        <v>1</v>
      </c>
      <c r="DM272" s="39">
        <v>1</v>
      </c>
      <c r="DN272" s="39">
        <v>1</v>
      </c>
      <c r="DO272" s="39">
        <v>1</v>
      </c>
      <c r="DP272" s="39">
        <v>1</v>
      </c>
      <c r="DQ272" s="39">
        <v>1</v>
      </c>
      <c r="DR272" s="39">
        <v>1</v>
      </c>
      <c r="DS272" s="39">
        <v>1</v>
      </c>
      <c r="DT272" s="39">
        <v>1</v>
      </c>
      <c r="DU272" s="39">
        <v>1</v>
      </c>
      <c r="DV272" s="39">
        <v>1</v>
      </c>
      <c r="DW272" s="39">
        <v>1</v>
      </c>
      <c r="DX272" s="39">
        <v>1</v>
      </c>
      <c r="DY272" s="39">
        <v>2</v>
      </c>
      <c r="DZ272" s="39">
        <v>1</v>
      </c>
      <c r="EA272" s="39">
        <v>1</v>
      </c>
      <c r="EB272" s="39">
        <v>1</v>
      </c>
      <c r="EC272" s="39">
        <v>1</v>
      </c>
      <c r="ED272" s="39">
        <v>1</v>
      </c>
      <c r="EE272" s="39">
        <v>1</v>
      </c>
      <c r="EF272" s="39">
        <v>1</v>
      </c>
      <c r="EG272" s="39">
        <v>1</v>
      </c>
      <c r="EH272" s="39">
        <v>1</v>
      </c>
      <c r="EI272" s="39">
        <v>1</v>
      </c>
      <c r="EJ272" s="39">
        <v>1</v>
      </c>
      <c r="EK272" s="39">
        <v>1</v>
      </c>
      <c r="EL272" s="39">
        <v>0</v>
      </c>
      <c r="EM272" s="39">
        <v>0</v>
      </c>
      <c r="EN272" s="39">
        <v>0</v>
      </c>
      <c r="EO272" s="39">
        <v>2</v>
      </c>
      <c r="EP272" s="39">
        <v>1</v>
      </c>
      <c r="EQ272" s="39">
        <v>0</v>
      </c>
      <c r="ER272" s="39">
        <v>1</v>
      </c>
      <c r="ES272" s="39">
        <v>1</v>
      </c>
      <c r="ET272" s="39">
        <v>2</v>
      </c>
      <c r="EU272" s="39">
        <v>1</v>
      </c>
      <c r="EV272" s="39">
        <v>1</v>
      </c>
      <c r="EW272" s="39">
        <v>1</v>
      </c>
      <c r="EX272" s="39">
        <v>1</v>
      </c>
      <c r="EY272" s="39">
        <v>1</v>
      </c>
      <c r="EZ272" s="39">
        <v>1</v>
      </c>
      <c r="FA272" s="39">
        <v>1</v>
      </c>
      <c r="FB272" s="39">
        <v>1</v>
      </c>
      <c r="FC272" s="39">
        <v>1</v>
      </c>
      <c r="FD272" s="39">
        <v>1</v>
      </c>
      <c r="FE272" s="39">
        <v>1</v>
      </c>
      <c r="FF272" s="39">
        <v>1</v>
      </c>
      <c r="FG272" s="39">
        <v>1</v>
      </c>
      <c r="FH272" s="39">
        <v>1</v>
      </c>
      <c r="FI272" s="39">
        <v>1</v>
      </c>
      <c r="FJ272" s="39">
        <v>1</v>
      </c>
      <c r="FK272" s="39">
        <v>1</v>
      </c>
      <c r="FL272" s="39">
        <v>1</v>
      </c>
      <c r="FM272" s="39">
        <v>0</v>
      </c>
      <c r="FN272" s="39">
        <v>1</v>
      </c>
      <c r="FO272" s="39">
        <v>1</v>
      </c>
      <c r="FP272" s="39">
        <v>1</v>
      </c>
      <c r="FQ272" s="39">
        <v>1</v>
      </c>
      <c r="FR272" s="39">
        <v>0</v>
      </c>
      <c r="FS272" s="39">
        <v>0</v>
      </c>
      <c r="FT272" s="37">
        <v>0</v>
      </c>
    </row>
    <row r="273" spans="1:176" x14ac:dyDescent="0.25">
      <c r="A273" s="323"/>
      <c r="B273" s="323"/>
      <c r="C273" s="197" t="s">
        <v>4453</v>
      </c>
      <c r="D273" s="31" t="s">
        <v>4454</v>
      </c>
      <c r="E273" s="198" t="s">
        <v>4455</v>
      </c>
      <c r="F273" s="205" t="s">
        <v>2306</v>
      </c>
      <c r="G273" s="206" t="s">
        <v>2306</v>
      </c>
      <c r="H273" s="206" t="s">
        <v>2306</v>
      </c>
      <c r="I273" s="206" t="s">
        <v>2306</v>
      </c>
      <c r="J273" s="207" t="s">
        <v>2306</v>
      </c>
      <c r="L273" s="36">
        <v>0</v>
      </c>
      <c r="M273" s="37">
        <v>0</v>
      </c>
      <c r="N273" s="38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40">
        <v>0</v>
      </c>
      <c r="Y273" s="41">
        <v>0</v>
      </c>
      <c r="Z273" s="38">
        <v>0</v>
      </c>
      <c r="AA273" s="40">
        <v>0</v>
      </c>
      <c r="AB273" s="41">
        <v>0</v>
      </c>
      <c r="AC273" s="38">
        <v>1</v>
      </c>
      <c r="AD273" s="39">
        <v>1</v>
      </c>
      <c r="AE273" s="40">
        <v>0</v>
      </c>
      <c r="AF273" s="36">
        <v>0</v>
      </c>
      <c r="AG273" s="39">
        <v>0</v>
      </c>
      <c r="AH273" s="37">
        <v>0</v>
      </c>
      <c r="AI273" s="38">
        <v>0</v>
      </c>
      <c r="AJ273" s="40">
        <v>0</v>
      </c>
      <c r="AK273" s="36">
        <v>0</v>
      </c>
      <c r="AL273" s="39">
        <v>0</v>
      </c>
      <c r="AM273" s="39">
        <v>0</v>
      </c>
      <c r="AN273" s="39">
        <v>0</v>
      </c>
      <c r="AO273" s="37">
        <v>0</v>
      </c>
      <c r="AP273" s="38">
        <v>1</v>
      </c>
      <c r="AQ273" s="39">
        <v>1</v>
      </c>
      <c r="AR273" s="39">
        <v>0</v>
      </c>
      <c r="AS273" s="39">
        <v>1</v>
      </c>
      <c r="AT273" s="40">
        <v>1</v>
      </c>
      <c r="AU273" s="36">
        <v>1</v>
      </c>
      <c r="AV273" s="39">
        <v>1</v>
      </c>
      <c r="AW273" s="39">
        <v>0</v>
      </c>
      <c r="AX273" s="39">
        <v>1</v>
      </c>
      <c r="AY273" s="39">
        <v>1</v>
      </c>
      <c r="AZ273" s="39">
        <v>1</v>
      </c>
      <c r="BA273" s="39">
        <v>1</v>
      </c>
      <c r="BB273" s="39">
        <v>0</v>
      </c>
      <c r="BC273" s="39">
        <v>1</v>
      </c>
      <c r="BD273" s="39">
        <v>1</v>
      </c>
      <c r="BE273" s="39">
        <v>1</v>
      </c>
      <c r="BF273" s="39">
        <v>1</v>
      </c>
      <c r="BG273" s="39">
        <v>1</v>
      </c>
      <c r="BH273" s="39">
        <v>1</v>
      </c>
      <c r="BI273" s="39">
        <v>0</v>
      </c>
      <c r="BJ273" s="39">
        <v>1</v>
      </c>
      <c r="BK273" s="39">
        <v>1</v>
      </c>
      <c r="BL273" s="39">
        <v>0</v>
      </c>
      <c r="BM273" s="39">
        <v>0</v>
      </c>
      <c r="BN273" s="39">
        <v>1</v>
      </c>
      <c r="BO273" s="39">
        <v>1</v>
      </c>
      <c r="BP273" s="39">
        <v>1</v>
      </c>
      <c r="BQ273" s="39">
        <v>1</v>
      </c>
      <c r="BR273" s="39">
        <v>1</v>
      </c>
      <c r="BS273" s="39">
        <v>1</v>
      </c>
      <c r="BT273" s="37">
        <v>1</v>
      </c>
      <c r="BU273" s="38">
        <v>1</v>
      </c>
      <c r="BV273" s="39">
        <v>1</v>
      </c>
      <c r="BW273" s="39">
        <v>1</v>
      </c>
      <c r="BX273" s="39">
        <v>1</v>
      </c>
      <c r="BY273" s="39">
        <v>1</v>
      </c>
      <c r="BZ273" s="39">
        <v>1</v>
      </c>
      <c r="CA273" s="39">
        <v>1</v>
      </c>
      <c r="CB273" s="39">
        <v>1</v>
      </c>
      <c r="CC273" s="39">
        <v>1</v>
      </c>
      <c r="CD273" s="39">
        <v>1</v>
      </c>
      <c r="CE273" s="39">
        <v>2</v>
      </c>
      <c r="CF273" s="39">
        <v>1</v>
      </c>
      <c r="CG273" s="39">
        <v>1</v>
      </c>
      <c r="CH273" s="39">
        <v>1</v>
      </c>
      <c r="CI273" s="39">
        <v>1</v>
      </c>
      <c r="CJ273" s="39">
        <v>1</v>
      </c>
      <c r="CK273" s="39">
        <v>1</v>
      </c>
      <c r="CL273" s="39">
        <v>1</v>
      </c>
      <c r="CM273" s="39">
        <v>0</v>
      </c>
      <c r="CN273" s="39">
        <v>0</v>
      </c>
      <c r="CO273" s="39">
        <v>1</v>
      </c>
      <c r="CP273" s="39">
        <v>0</v>
      </c>
      <c r="CQ273" s="39">
        <v>1</v>
      </c>
      <c r="CR273" s="39">
        <v>1</v>
      </c>
      <c r="CS273" s="39">
        <v>0</v>
      </c>
      <c r="CT273" s="39">
        <v>0</v>
      </c>
      <c r="CU273" s="39">
        <v>1</v>
      </c>
      <c r="CV273" s="39">
        <v>1</v>
      </c>
      <c r="CW273" s="39">
        <v>1</v>
      </c>
      <c r="CX273" s="39">
        <v>1</v>
      </c>
      <c r="CY273" s="39">
        <v>0</v>
      </c>
      <c r="CZ273" s="39">
        <v>1</v>
      </c>
      <c r="DA273" s="39">
        <v>1</v>
      </c>
      <c r="DB273" s="39">
        <v>1</v>
      </c>
      <c r="DC273" s="39">
        <v>1</v>
      </c>
      <c r="DD273" s="39">
        <v>1</v>
      </c>
      <c r="DE273" s="39">
        <v>1</v>
      </c>
      <c r="DF273" s="39">
        <v>0</v>
      </c>
      <c r="DG273" s="39">
        <v>1</v>
      </c>
      <c r="DH273" s="39">
        <v>0</v>
      </c>
      <c r="DI273" s="39">
        <v>1</v>
      </c>
      <c r="DJ273" s="39">
        <v>1</v>
      </c>
      <c r="DK273" s="39">
        <v>1</v>
      </c>
      <c r="DL273" s="39">
        <v>1</v>
      </c>
      <c r="DM273" s="39">
        <v>0</v>
      </c>
      <c r="DN273" s="39">
        <v>1</v>
      </c>
      <c r="DO273" s="39">
        <v>1</v>
      </c>
      <c r="DP273" s="39">
        <v>1</v>
      </c>
      <c r="DQ273" s="39">
        <v>1</v>
      </c>
      <c r="DR273" s="39">
        <v>0</v>
      </c>
      <c r="DS273" s="39">
        <v>1</v>
      </c>
      <c r="DT273" s="39">
        <v>1</v>
      </c>
      <c r="DU273" s="39">
        <v>0</v>
      </c>
      <c r="DV273" s="39">
        <v>0</v>
      </c>
      <c r="DW273" s="39">
        <v>1</v>
      </c>
      <c r="DX273" s="39">
        <v>1</v>
      </c>
      <c r="DY273" s="39">
        <v>1</v>
      </c>
      <c r="DZ273" s="39">
        <v>2</v>
      </c>
      <c r="EA273" s="39">
        <v>2</v>
      </c>
      <c r="EB273" s="39">
        <v>1</v>
      </c>
      <c r="EC273" s="39">
        <v>1</v>
      </c>
      <c r="ED273" s="39">
        <v>1</v>
      </c>
      <c r="EE273" s="39">
        <v>1</v>
      </c>
      <c r="EF273" s="39">
        <v>0</v>
      </c>
      <c r="EG273" s="39">
        <v>1</v>
      </c>
      <c r="EH273" s="39">
        <v>1</v>
      </c>
      <c r="EI273" s="39">
        <v>1</v>
      </c>
      <c r="EJ273" s="39">
        <v>1</v>
      </c>
      <c r="EK273" s="39">
        <v>1</v>
      </c>
      <c r="EL273" s="39">
        <v>1</v>
      </c>
      <c r="EM273" s="39">
        <v>1</v>
      </c>
      <c r="EN273" s="39">
        <v>1</v>
      </c>
      <c r="EO273" s="39">
        <v>1</v>
      </c>
      <c r="EP273" s="39">
        <v>1</v>
      </c>
      <c r="EQ273" s="39">
        <v>0</v>
      </c>
      <c r="ER273" s="39">
        <v>0</v>
      </c>
      <c r="ES273" s="39">
        <v>1</v>
      </c>
      <c r="ET273" s="39">
        <v>1</v>
      </c>
      <c r="EU273" s="39">
        <v>1</v>
      </c>
      <c r="EV273" s="39">
        <v>1</v>
      </c>
      <c r="EW273" s="39">
        <v>1</v>
      </c>
      <c r="EX273" s="39">
        <v>1</v>
      </c>
      <c r="EY273" s="39">
        <v>1</v>
      </c>
      <c r="EZ273" s="39">
        <v>1</v>
      </c>
      <c r="FA273" s="39">
        <v>0</v>
      </c>
      <c r="FB273" s="39">
        <v>1</v>
      </c>
      <c r="FC273" s="39">
        <v>1</v>
      </c>
      <c r="FD273" s="39">
        <v>1</v>
      </c>
      <c r="FE273" s="39">
        <v>0</v>
      </c>
      <c r="FF273" s="39">
        <v>1</v>
      </c>
      <c r="FG273" s="39">
        <v>1</v>
      </c>
      <c r="FH273" s="39">
        <v>1</v>
      </c>
      <c r="FI273" s="39">
        <v>1</v>
      </c>
      <c r="FJ273" s="39">
        <v>1</v>
      </c>
      <c r="FK273" s="39">
        <v>1</v>
      </c>
      <c r="FL273" s="39">
        <v>0</v>
      </c>
      <c r="FM273" s="39">
        <v>0</v>
      </c>
      <c r="FN273" s="39">
        <v>1</v>
      </c>
      <c r="FO273" s="39">
        <v>1</v>
      </c>
      <c r="FP273" s="39">
        <v>1</v>
      </c>
      <c r="FQ273" s="39">
        <v>1</v>
      </c>
      <c r="FR273" s="39">
        <v>1</v>
      </c>
      <c r="FS273" s="39">
        <v>0</v>
      </c>
      <c r="FT273" s="37">
        <v>0</v>
      </c>
    </row>
    <row r="274" spans="1:176" x14ac:dyDescent="0.25">
      <c r="A274" s="323"/>
      <c r="B274" s="323"/>
      <c r="C274" s="197" t="s">
        <v>4456</v>
      </c>
      <c r="D274" s="31" t="s">
        <v>1874</v>
      </c>
      <c r="E274" s="198" t="s">
        <v>4457</v>
      </c>
      <c r="F274" s="33">
        <v>0</v>
      </c>
      <c r="G274" s="34">
        <v>1</v>
      </c>
      <c r="H274" s="34">
        <v>1</v>
      </c>
      <c r="I274" s="34">
        <v>1</v>
      </c>
      <c r="J274" s="35">
        <v>1</v>
      </c>
      <c r="L274" s="36">
        <v>0</v>
      </c>
      <c r="M274" s="37">
        <v>0</v>
      </c>
      <c r="N274" s="38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1</v>
      </c>
      <c r="W274" s="39">
        <v>1</v>
      </c>
      <c r="X274" s="40">
        <v>1</v>
      </c>
      <c r="Y274" s="41">
        <v>0</v>
      </c>
      <c r="Z274" s="38">
        <v>0</v>
      </c>
      <c r="AA274" s="40">
        <v>0</v>
      </c>
      <c r="AB274" s="41">
        <v>1</v>
      </c>
      <c r="AC274" s="38">
        <v>0</v>
      </c>
      <c r="AD274" s="39">
        <v>0</v>
      </c>
      <c r="AE274" s="40">
        <v>0</v>
      </c>
      <c r="AF274" s="36">
        <v>0</v>
      </c>
      <c r="AG274" s="39">
        <v>0</v>
      </c>
      <c r="AH274" s="37">
        <v>0</v>
      </c>
      <c r="AI274" s="38">
        <v>0</v>
      </c>
      <c r="AJ274" s="40">
        <v>0</v>
      </c>
      <c r="AK274" s="36">
        <v>0</v>
      </c>
      <c r="AL274" s="39">
        <v>0</v>
      </c>
      <c r="AM274" s="39">
        <v>0</v>
      </c>
      <c r="AN274" s="39">
        <v>0</v>
      </c>
      <c r="AO274" s="37">
        <v>0</v>
      </c>
      <c r="AP274" s="38">
        <v>1</v>
      </c>
      <c r="AQ274" s="39">
        <v>1</v>
      </c>
      <c r="AR274" s="39">
        <v>1</v>
      </c>
      <c r="AS274" s="39">
        <v>1</v>
      </c>
      <c r="AT274" s="40">
        <v>1</v>
      </c>
      <c r="AU274" s="36">
        <v>1</v>
      </c>
      <c r="AV274" s="39">
        <v>1</v>
      </c>
      <c r="AW274" s="39">
        <v>0</v>
      </c>
      <c r="AX274" s="39">
        <v>1</v>
      </c>
      <c r="AY274" s="39">
        <v>1</v>
      </c>
      <c r="AZ274" s="39">
        <v>0</v>
      </c>
      <c r="BA274" s="39">
        <v>1</v>
      </c>
      <c r="BB274" s="39">
        <v>0</v>
      </c>
      <c r="BC274" s="39">
        <v>1</v>
      </c>
      <c r="BD274" s="39">
        <v>0</v>
      </c>
      <c r="BE274" s="39">
        <v>1</v>
      </c>
      <c r="BF274" s="39">
        <v>1</v>
      </c>
      <c r="BG274" s="39">
        <v>1</v>
      </c>
      <c r="BH274" s="39">
        <v>1</v>
      </c>
      <c r="BI274" s="39">
        <v>1</v>
      </c>
      <c r="BJ274" s="39">
        <v>1</v>
      </c>
      <c r="BK274" s="39">
        <v>1</v>
      </c>
      <c r="BL274" s="39">
        <v>0</v>
      </c>
      <c r="BM274" s="39">
        <v>1</v>
      </c>
      <c r="BN274" s="39">
        <v>1</v>
      </c>
      <c r="BO274" s="39">
        <v>1</v>
      </c>
      <c r="BP274" s="39">
        <v>0</v>
      </c>
      <c r="BQ274" s="39">
        <v>0</v>
      </c>
      <c r="BR274" s="39">
        <v>1</v>
      </c>
      <c r="BS274" s="39">
        <v>1</v>
      </c>
      <c r="BT274" s="37">
        <v>1</v>
      </c>
      <c r="BU274" s="38">
        <v>1</v>
      </c>
      <c r="BV274" s="39">
        <v>1</v>
      </c>
      <c r="BW274" s="39">
        <v>1</v>
      </c>
      <c r="BX274" s="39">
        <v>1</v>
      </c>
      <c r="BY274" s="39">
        <v>1</v>
      </c>
      <c r="BZ274" s="39">
        <v>1</v>
      </c>
      <c r="CA274" s="39">
        <v>1</v>
      </c>
      <c r="CB274" s="39">
        <v>1</v>
      </c>
      <c r="CC274" s="39">
        <v>1</v>
      </c>
      <c r="CD274" s="39">
        <v>1</v>
      </c>
      <c r="CE274" s="39">
        <v>1</v>
      </c>
      <c r="CF274" s="39">
        <v>1</v>
      </c>
      <c r="CG274" s="39">
        <v>0</v>
      </c>
      <c r="CH274" s="39">
        <v>1</v>
      </c>
      <c r="CI274" s="39">
        <v>1</v>
      </c>
      <c r="CJ274" s="39">
        <v>1</v>
      </c>
      <c r="CK274" s="39">
        <v>1</v>
      </c>
      <c r="CL274" s="39">
        <v>1</v>
      </c>
      <c r="CM274" s="39">
        <v>0</v>
      </c>
      <c r="CN274" s="39">
        <v>0</v>
      </c>
      <c r="CO274" s="39">
        <v>1</v>
      </c>
      <c r="CP274" s="39">
        <v>0</v>
      </c>
      <c r="CQ274" s="39">
        <v>1</v>
      </c>
      <c r="CR274" s="39">
        <v>1</v>
      </c>
      <c r="CS274" s="39">
        <v>1</v>
      </c>
      <c r="CT274" s="39">
        <v>0</v>
      </c>
      <c r="CU274" s="39">
        <v>1</v>
      </c>
      <c r="CV274" s="39">
        <v>1</v>
      </c>
      <c r="CW274" s="39">
        <v>1</v>
      </c>
      <c r="CX274" s="39">
        <v>1</v>
      </c>
      <c r="CY274" s="39">
        <v>0</v>
      </c>
      <c r="CZ274" s="39">
        <v>1</v>
      </c>
      <c r="DA274" s="39">
        <v>0</v>
      </c>
      <c r="DB274" s="39">
        <v>0</v>
      </c>
      <c r="DC274" s="39">
        <v>1</v>
      </c>
      <c r="DD274" s="39">
        <v>1</v>
      </c>
      <c r="DE274" s="39">
        <v>1</v>
      </c>
      <c r="DF274" s="39">
        <v>0</v>
      </c>
      <c r="DG274" s="39">
        <v>1</v>
      </c>
      <c r="DH274" s="39">
        <v>0</v>
      </c>
      <c r="DI274" s="39">
        <v>1</v>
      </c>
      <c r="DJ274" s="39">
        <v>1</v>
      </c>
      <c r="DK274" s="39">
        <v>1</v>
      </c>
      <c r="DL274" s="39">
        <v>1</v>
      </c>
      <c r="DM274" s="39">
        <v>0</v>
      </c>
      <c r="DN274" s="39">
        <v>1</v>
      </c>
      <c r="DO274" s="39">
        <v>1</v>
      </c>
      <c r="DP274" s="39">
        <v>1</v>
      </c>
      <c r="DQ274" s="39">
        <v>1</v>
      </c>
      <c r="DR274" s="39">
        <v>0</v>
      </c>
      <c r="DS274" s="39">
        <v>1</v>
      </c>
      <c r="DT274" s="39">
        <v>0</v>
      </c>
      <c r="DU274" s="39">
        <v>0</v>
      </c>
      <c r="DV274" s="39">
        <v>0</v>
      </c>
      <c r="DW274" s="39">
        <v>1</v>
      </c>
      <c r="DX274" s="39">
        <v>1</v>
      </c>
      <c r="DY274" s="39">
        <v>1</v>
      </c>
      <c r="DZ274" s="39">
        <v>1</v>
      </c>
      <c r="EA274" s="39">
        <v>1</v>
      </c>
      <c r="EB274" s="39">
        <v>1</v>
      </c>
      <c r="EC274" s="39">
        <v>1</v>
      </c>
      <c r="ED274" s="39">
        <v>1</v>
      </c>
      <c r="EE274" s="39">
        <v>1</v>
      </c>
      <c r="EF274" s="39">
        <v>0</v>
      </c>
      <c r="EG274" s="39">
        <v>1</v>
      </c>
      <c r="EH274" s="39">
        <v>1</v>
      </c>
      <c r="EI274" s="39">
        <v>1</v>
      </c>
      <c r="EJ274" s="39">
        <v>1</v>
      </c>
      <c r="EK274" s="39">
        <v>1</v>
      </c>
      <c r="EL274" s="39">
        <v>1</v>
      </c>
      <c r="EM274" s="39">
        <v>1</v>
      </c>
      <c r="EN274" s="39">
        <v>0</v>
      </c>
      <c r="EO274" s="39">
        <v>1</v>
      </c>
      <c r="EP274" s="39">
        <v>1</v>
      </c>
      <c r="EQ274" s="39">
        <v>0</v>
      </c>
      <c r="ER274" s="39">
        <v>0</v>
      </c>
      <c r="ES274" s="39">
        <v>1</v>
      </c>
      <c r="ET274" s="39">
        <v>1</v>
      </c>
      <c r="EU274" s="39">
        <v>1</v>
      </c>
      <c r="EV274" s="39">
        <v>1</v>
      </c>
      <c r="EW274" s="39">
        <v>1</v>
      </c>
      <c r="EX274" s="39">
        <v>0</v>
      </c>
      <c r="EY274" s="39">
        <v>0</v>
      </c>
      <c r="EZ274" s="39">
        <v>1</v>
      </c>
      <c r="FA274" s="39">
        <v>0</v>
      </c>
      <c r="FB274" s="39">
        <v>1</v>
      </c>
      <c r="FC274" s="39">
        <v>1</v>
      </c>
      <c r="FD274" s="39">
        <v>1</v>
      </c>
      <c r="FE274" s="39">
        <v>0</v>
      </c>
      <c r="FF274" s="39">
        <v>1</v>
      </c>
      <c r="FG274" s="39">
        <v>1</v>
      </c>
      <c r="FH274" s="39">
        <v>1</v>
      </c>
      <c r="FI274" s="39">
        <v>1</v>
      </c>
      <c r="FJ274" s="39">
        <v>1</v>
      </c>
      <c r="FK274" s="39">
        <v>1</v>
      </c>
      <c r="FL274" s="39">
        <v>0</v>
      </c>
      <c r="FM274" s="39">
        <v>0</v>
      </c>
      <c r="FN274" s="39">
        <v>1</v>
      </c>
      <c r="FO274" s="39">
        <v>1</v>
      </c>
      <c r="FP274" s="39">
        <v>1</v>
      </c>
      <c r="FQ274" s="39">
        <v>1</v>
      </c>
      <c r="FR274" s="39">
        <v>1</v>
      </c>
      <c r="FS274" s="39">
        <v>0</v>
      </c>
      <c r="FT274" s="37">
        <v>0</v>
      </c>
    </row>
    <row r="275" spans="1:176" x14ac:dyDescent="0.25">
      <c r="A275" s="323"/>
      <c r="B275" s="323"/>
      <c r="C275" s="31" t="s">
        <v>4458</v>
      </c>
      <c r="D275" s="31" t="s">
        <v>4459</v>
      </c>
      <c r="E275" s="31" t="s">
        <v>4460</v>
      </c>
      <c r="F275" s="208" t="s">
        <v>2306</v>
      </c>
      <c r="G275" s="206" t="s">
        <v>2306</v>
      </c>
      <c r="H275" s="206" t="s">
        <v>2306</v>
      </c>
      <c r="I275" s="206" t="s">
        <v>2306</v>
      </c>
      <c r="J275" s="207" t="s">
        <v>2306</v>
      </c>
      <c r="L275" s="36">
        <v>0</v>
      </c>
      <c r="M275" s="37">
        <v>0</v>
      </c>
      <c r="N275" s="38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40">
        <v>0</v>
      </c>
      <c r="Y275" s="41">
        <v>0</v>
      </c>
      <c r="Z275" s="38">
        <v>0</v>
      </c>
      <c r="AA275" s="40">
        <v>0</v>
      </c>
      <c r="AB275" s="41">
        <v>0</v>
      </c>
      <c r="AC275" s="38">
        <v>0</v>
      </c>
      <c r="AD275" s="39">
        <v>0</v>
      </c>
      <c r="AE275" s="40">
        <v>0</v>
      </c>
      <c r="AF275" s="36">
        <v>0</v>
      </c>
      <c r="AG275" s="39">
        <v>0</v>
      </c>
      <c r="AH275" s="37">
        <v>0</v>
      </c>
      <c r="AI275" s="38">
        <v>0</v>
      </c>
      <c r="AJ275" s="40">
        <v>0</v>
      </c>
      <c r="AK275" s="36">
        <v>0</v>
      </c>
      <c r="AL275" s="39">
        <v>0</v>
      </c>
      <c r="AM275" s="39">
        <v>0</v>
      </c>
      <c r="AN275" s="39">
        <v>0</v>
      </c>
      <c r="AO275" s="37">
        <v>0</v>
      </c>
      <c r="AP275" s="38">
        <v>1</v>
      </c>
      <c r="AQ275" s="39">
        <v>1</v>
      </c>
      <c r="AR275" s="39">
        <v>1</v>
      </c>
      <c r="AS275" s="39">
        <v>1</v>
      </c>
      <c r="AT275" s="40">
        <v>1</v>
      </c>
      <c r="AU275" s="36">
        <v>1</v>
      </c>
      <c r="AV275" s="39">
        <v>1</v>
      </c>
      <c r="AW275" s="39">
        <v>0</v>
      </c>
      <c r="AX275" s="39">
        <v>1</v>
      </c>
      <c r="AY275" s="39">
        <v>2</v>
      </c>
      <c r="AZ275" s="39">
        <v>1</v>
      </c>
      <c r="BA275" s="39">
        <v>1</v>
      </c>
      <c r="BB275" s="39">
        <v>1</v>
      </c>
      <c r="BC275" s="39">
        <v>1</v>
      </c>
      <c r="BD275" s="39">
        <v>1</v>
      </c>
      <c r="BE275" s="39">
        <v>1</v>
      </c>
      <c r="BF275" s="39">
        <v>1</v>
      </c>
      <c r="BG275" s="39">
        <v>1</v>
      </c>
      <c r="BH275" s="39">
        <v>1</v>
      </c>
      <c r="BI275" s="39">
        <v>1</v>
      </c>
      <c r="BJ275" s="39">
        <v>1</v>
      </c>
      <c r="BK275" s="39">
        <v>1</v>
      </c>
      <c r="BL275" s="39">
        <v>2</v>
      </c>
      <c r="BM275" s="39">
        <v>1</v>
      </c>
      <c r="BN275" s="39">
        <v>1</v>
      </c>
      <c r="BO275" s="39">
        <v>1</v>
      </c>
      <c r="BP275" s="39">
        <v>1</v>
      </c>
      <c r="BQ275" s="39">
        <v>1</v>
      </c>
      <c r="BR275" s="39">
        <v>1</v>
      </c>
      <c r="BS275" s="39">
        <v>1</v>
      </c>
      <c r="BT275" s="37">
        <v>1</v>
      </c>
      <c r="BU275" s="38">
        <v>1</v>
      </c>
      <c r="BV275" s="39">
        <v>1</v>
      </c>
      <c r="BW275" s="39">
        <v>1</v>
      </c>
      <c r="BX275" s="39">
        <v>1</v>
      </c>
      <c r="BY275" s="39">
        <v>1</v>
      </c>
      <c r="BZ275" s="39">
        <v>1</v>
      </c>
      <c r="CA275" s="39">
        <v>1</v>
      </c>
      <c r="CB275" s="39">
        <v>1</v>
      </c>
      <c r="CC275" s="39">
        <v>1</v>
      </c>
      <c r="CD275" s="39">
        <v>1</v>
      </c>
      <c r="CE275" s="39">
        <v>1</v>
      </c>
      <c r="CF275" s="39">
        <v>1</v>
      </c>
      <c r="CG275" s="39">
        <v>1</v>
      </c>
      <c r="CH275" s="39">
        <v>1</v>
      </c>
      <c r="CI275" s="39">
        <v>1</v>
      </c>
      <c r="CJ275" s="39">
        <v>2</v>
      </c>
      <c r="CK275" s="39">
        <v>1</v>
      </c>
      <c r="CL275" s="39">
        <v>0</v>
      </c>
      <c r="CM275" s="39">
        <v>0</v>
      </c>
      <c r="CN275" s="39">
        <v>1</v>
      </c>
      <c r="CO275" s="39">
        <v>0</v>
      </c>
      <c r="CP275" s="39">
        <v>1</v>
      </c>
      <c r="CQ275" s="39">
        <v>1</v>
      </c>
      <c r="CR275" s="39">
        <v>1</v>
      </c>
      <c r="CS275" s="39">
        <v>0</v>
      </c>
      <c r="CT275" s="39">
        <v>0</v>
      </c>
      <c r="CU275" s="39">
        <v>1</v>
      </c>
      <c r="CV275" s="39">
        <v>0</v>
      </c>
      <c r="CW275" s="39">
        <v>1</v>
      </c>
      <c r="CX275" s="39">
        <v>1</v>
      </c>
      <c r="CY275" s="39">
        <v>1</v>
      </c>
      <c r="CZ275" s="39">
        <v>0</v>
      </c>
      <c r="DA275" s="39">
        <v>1</v>
      </c>
      <c r="DB275" s="39">
        <v>1</v>
      </c>
      <c r="DC275" s="39">
        <v>1</v>
      </c>
      <c r="DD275" s="39">
        <v>1</v>
      </c>
      <c r="DE275" s="39">
        <v>1</v>
      </c>
      <c r="DF275" s="39">
        <v>0</v>
      </c>
      <c r="DG275" s="39">
        <v>0</v>
      </c>
      <c r="DH275" s="39">
        <v>0</v>
      </c>
      <c r="DI275" s="39">
        <v>1</v>
      </c>
      <c r="DJ275" s="39">
        <v>1</v>
      </c>
      <c r="DK275" s="39">
        <v>1</v>
      </c>
      <c r="DL275" s="39">
        <v>1</v>
      </c>
      <c r="DM275" s="39">
        <v>0</v>
      </c>
      <c r="DN275" s="39">
        <v>1</v>
      </c>
      <c r="DO275" s="39">
        <v>1</v>
      </c>
      <c r="DP275" s="39">
        <v>1</v>
      </c>
      <c r="DQ275" s="39">
        <v>1</v>
      </c>
      <c r="DR275" s="39">
        <v>1</v>
      </c>
      <c r="DS275" s="39">
        <v>1</v>
      </c>
      <c r="DT275" s="39">
        <v>1</v>
      </c>
      <c r="DU275" s="39">
        <v>1</v>
      </c>
      <c r="DV275" s="39">
        <v>1</v>
      </c>
      <c r="DW275" s="39">
        <v>1</v>
      </c>
      <c r="DX275" s="39">
        <v>1</v>
      </c>
      <c r="DY275" s="39">
        <v>1</v>
      </c>
      <c r="DZ275" s="39">
        <v>1</v>
      </c>
      <c r="EA275" s="39">
        <v>1</v>
      </c>
      <c r="EB275" s="39">
        <v>1</v>
      </c>
      <c r="EC275" s="39">
        <v>1</v>
      </c>
      <c r="ED275" s="39">
        <v>1</v>
      </c>
      <c r="EE275" s="39">
        <v>1</v>
      </c>
      <c r="EF275" s="39">
        <v>1</v>
      </c>
      <c r="EG275" s="39">
        <v>1</v>
      </c>
      <c r="EH275" s="39">
        <v>1</v>
      </c>
      <c r="EI275" s="39">
        <v>1</v>
      </c>
      <c r="EJ275" s="39">
        <v>1</v>
      </c>
      <c r="EK275" s="39">
        <v>1</v>
      </c>
      <c r="EL275" s="39">
        <v>1</v>
      </c>
      <c r="EM275" s="39">
        <v>1</v>
      </c>
      <c r="EN275" s="39">
        <v>0</v>
      </c>
      <c r="EO275" s="39">
        <v>0</v>
      </c>
      <c r="EP275" s="39">
        <v>1</v>
      </c>
      <c r="EQ275" s="39">
        <v>0</v>
      </c>
      <c r="ER275" s="39">
        <v>0</v>
      </c>
      <c r="ES275" s="39">
        <v>1</v>
      </c>
      <c r="ET275" s="39">
        <v>1</v>
      </c>
      <c r="EU275" s="39">
        <v>1</v>
      </c>
      <c r="EV275" s="39">
        <v>1</v>
      </c>
      <c r="EW275" s="39">
        <v>1</v>
      </c>
      <c r="EX275" s="39">
        <v>0</v>
      </c>
      <c r="EY275" s="39">
        <v>1</v>
      </c>
      <c r="EZ275" s="39">
        <v>1</v>
      </c>
      <c r="FA275" s="39">
        <v>0</v>
      </c>
      <c r="FB275" s="39">
        <v>1</v>
      </c>
      <c r="FC275" s="39">
        <v>1</v>
      </c>
      <c r="FD275" s="39">
        <v>1</v>
      </c>
      <c r="FE275" s="39">
        <v>1</v>
      </c>
      <c r="FF275" s="39">
        <v>1</v>
      </c>
      <c r="FG275" s="39">
        <v>0</v>
      </c>
      <c r="FH275" s="39">
        <v>1</v>
      </c>
      <c r="FI275" s="39">
        <v>1</v>
      </c>
      <c r="FJ275" s="39">
        <v>1</v>
      </c>
      <c r="FK275" s="39">
        <v>1</v>
      </c>
      <c r="FL275" s="39">
        <v>0</v>
      </c>
      <c r="FM275" s="39">
        <v>0</v>
      </c>
      <c r="FN275" s="39">
        <v>1</v>
      </c>
      <c r="FO275" s="39">
        <v>3</v>
      </c>
      <c r="FP275" s="39">
        <v>1</v>
      </c>
      <c r="FQ275" s="39">
        <v>1</v>
      </c>
      <c r="FR275" s="39">
        <v>1</v>
      </c>
      <c r="FS275" s="39">
        <v>2</v>
      </c>
      <c r="FT275" s="37">
        <v>0</v>
      </c>
    </row>
    <row r="276" spans="1:176" ht="15.75" thickBot="1" x14ac:dyDescent="0.3">
      <c r="A276" s="324"/>
      <c r="B276" s="324"/>
      <c r="C276" s="31" t="s">
        <v>4461</v>
      </c>
      <c r="D276" s="31" t="s">
        <v>1882</v>
      </c>
      <c r="E276" s="31" t="s">
        <v>4462</v>
      </c>
      <c r="F276" s="209">
        <v>0</v>
      </c>
      <c r="G276" s="98">
        <v>1</v>
      </c>
      <c r="H276" s="98">
        <v>1</v>
      </c>
      <c r="I276" s="98">
        <v>1</v>
      </c>
      <c r="J276" s="99">
        <v>1</v>
      </c>
      <c r="L276" s="36">
        <v>0</v>
      </c>
      <c r="M276" s="37">
        <v>0</v>
      </c>
      <c r="N276" s="38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40">
        <v>0</v>
      </c>
      <c r="Y276" s="41">
        <v>0</v>
      </c>
      <c r="Z276" s="38">
        <v>0</v>
      </c>
      <c r="AA276" s="40">
        <v>0</v>
      </c>
      <c r="AB276" s="41">
        <v>0</v>
      </c>
      <c r="AC276" s="38">
        <v>1</v>
      </c>
      <c r="AD276" s="39">
        <v>1</v>
      </c>
      <c r="AE276" s="40">
        <v>1</v>
      </c>
      <c r="AF276" s="36">
        <v>0</v>
      </c>
      <c r="AG276" s="39">
        <v>0</v>
      </c>
      <c r="AH276" s="37">
        <v>0</v>
      </c>
      <c r="AI276" s="38">
        <v>0</v>
      </c>
      <c r="AJ276" s="40">
        <v>0</v>
      </c>
      <c r="AK276" s="36">
        <v>0</v>
      </c>
      <c r="AL276" s="39">
        <v>0</v>
      </c>
      <c r="AM276" s="39">
        <v>0</v>
      </c>
      <c r="AN276" s="39">
        <v>0</v>
      </c>
      <c r="AO276" s="37">
        <v>0</v>
      </c>
      <c r="AP276" s="38">
        <v>1</v>
      </c>
      <c r="AQ276" s="39">
        <v>1</v>
      </c>
      <c r="AR276" s="39">
        <v>0</v>
      </c>
      <c r="AS276" s="39">
        <v>1</v>
      </c>
      <c r="AT276" s="40">
        <v>1</v>
      </c>
      <c r="AU276" s="36">
        <v>1</v>
      </c>
      <c r="AV276" s="39">
        <v>1</v>
      </c>
      <c r="AW276" s="39">
        <v>0</v>
      </c>
      <c r="AX276" s="39">
        <v>1</v>
      </c>
      <c r="AY276" s="39">
        <v>2</v>
      </c>
      <c r="AZ276" s="39">
        <v>1</v>
      </c>
      <c r="BA276" s="39">
        <v>1</v>
      </c>
      <c r="BB276" s="39">
        <v>0</v>
      </c>
      <c r="BC276" s="39">
        <v>1</v>
      </c>
      <c r="BD276" s="39">
        <v>1</v>
      </c>
      <c r="BE276" s="39">
        <v>1</v>
      </c>
      <c r="BF276" s="39">
        <v>1</v>
      </c>
      <c r="BG276" s="39">
        <v>1</v>
      </c>
      <c r="BH276" s="39">
        <v>1</v>
      </c>
      <c r="BI276" s="39">
        <v>1</v>
      </c>
      <c r="BJ276" s="39">
        <v>1</v>
      </c>
      <c r="BK276" s="39">
        <v>1</v>
      </c>
      <c r="BL276" s="39">
        <v>0</v>
      </c>
      <c r="BM276" s="39">
        <v>1</v>
      </c>
      <c r="BN276" s="39">
        <v>1</v>
      </c>
      <c r="BO276" s="39">
        <v>1</v>
      </c>
      <c r="BP276" s="39">
        <v>1</v>
      </c>
      <c r="BQ276" s="39">
        <v>1</v>
      </c>
      <c r="BR276" s="39">
        <v>1</v>
      </c>
      <c r="BS276" s="39">
        <v>1</v>
      </c>
      <c r="BT276" s="37">
        <v>1</v>
      </c>
      <c r="BU276" s="38">
        <v>1</v>
      </c>
      <c r="BV276" s="39">
        <v>1</v>
      </c>
      <c r="BW276" s="39">
        <v>1</v>
      </c>
      <c r="BX276" s="39">
        <v>1</v>
      </c>
      <c r="BY276" s="39">
        <v>1</v>
      </c>
      <c r="BZ276" s="39">
        <v>1</v>
      </c>
      <c r="CA276" s="39">
        <v>1</v>
      </c>
      <c r="CB276" s="39">
        <v>1</v>
      </c>
      <c r="CC276" s="39">
        <v>1</v>
      </c>
      <c r="CD276" s="39">
        <v>1</v>
      </c>
      <c r="CE276" s="39">
        <v>1</v>
      </c>
      <c r="CF276" s="39">
        <v>1</v>
      </c>
      <c r="CG276" s="39">
        <v>1</v>
      </c>
      <c r="CH276" s="39">
        <v>1</v>
      </c>
      <c r="CI276" s="39">
        <v>1</v>
      </c>
      <c r="CJ276" s="39">
        <v>1</v>
      </c>
      <c r="CK276" s="39">
        <v>1</v>
      </c>
      <c r="CL276" s="39">
        <v>1</v>
      </c>
      <c r="CM276" s="39">
        <v>0</v>
      </c>
      <c r="CN276" s="39">
        <v>0</v>
      </c>
      <c r="CO276" s="39">
        <v>1</v>
      </c>
      <c r="CP276" s="39">
        <v>0</v>
      </c>
      <c r="CQ276" s="39">
        <v>1</v>
      </c>
      <c r="CR276" s="39">
        <v>1</v>
      </c>
      <c r="CS276" s="39">
        <v>1</v>
      </c>
      <c r="CT276" s="39">
        <v>0</v>
      </c>
      <c r="CU276" s="39">
        <v>1</v>
      </c>
      <c r="CV276" s="39">
        <v>1</v>
      </c>
      <c r="CW276" s="39">
        <v>1</v>
      </c>
      <c r="CX276" s="39">
        <v>1</v>
      </c>
      <c r="CY276" s="39">
        <v>0</v>
      </c>
      <c r="CZ276" s="39">
        <v>1</v>
      </c>
      <c r="DA276" s="39">
        <v>0</v>
      </c>
      <c r="DB276" s="39">
        <v>1</v>
      </c>
      <c r="DC276" s="39">
        <v>1</v>
      </c>
      <c r="DD276" s="39">
        <v>1</v>
      </c>
      <c r="DE276" s="39">
        <v>1</v>
      </c>
      <c r="DF276" s="39">
        <v>0</v>
      </c>
      <c r="DG276" s="39">
        <v>1</v>
      </c>
      <c r="DH276" s="39">
        <v>0</v>
      </c>
      <c r="DI276" s="39">
        <v>1</v>
      </c>
      <c r="DJ276" s="39">
        <v>1</v>
      </c>
      <c r="DK276" s="39">
        <v>1</v>
      </c>
      <c r="DL276" s="39">
        <v>1</v>
      </c>
      <c r="DM276" s="39">
        <v>0</v>
      </c>
      <c r="DN276" s="39">
        <v>1</v>
      </c>
      <c r="DO276" s="39">
        <v>1</v>
      </c>
      <c r="DP276" s="39">
        <v>1</v>
      </c>
      <c r="DQ276" s="39">
        <v>1</v>
      </c>
      <c r="DR276" s="39">
        <v>0</v>
      </c>
      <c r="DS276" s="39">
        <v>1</v>
      </c>
      <c r="DT276" s="39">
        <v>0</v>
      </c>
      <c r="DU276" s="39">
        <v>0</v>
      </c>
      <c r="DV276" s="39">
        <v>0</v>
      </c>
      <c r="DW276" s="39">
        <v>1</v>
      </c>
      <c r="DX276" s="39">
        <v>1</v>
      </c>
      <c r="DY276" s="39">
        <v>2</v>
      </c>
      <c r="DZ276" s="39">
        <v>1</v>
      </c>
      <c r="EA276" s="39">
        <v>1</v>
      </c>
      <c r="EB276" s="39">
        <v>1</v>
      </c>
      <c r="EC276" s="39">
        <v>1</v>
      </c>
      <c r="ED276" s="39">
        <v>1</v>
      </c>
      <c r="EE276" s="39">
        <v>1</v>
      </c>
      <c r="EF276" s="39">
        <v>0</v>
      </c>
      <c r="EG276" s="39">
        <v>1</v>
      </c>
      <c r="EH276" s="39">
        <v>1</v>
      </c>
      <c r="EI276" s="39">
        <v>1</v>
      </c>
      <c r="EJ276" s="39">
        <v>1</v>
      </c>
      <c r="EK276" s="39">
        <v>1</v>
      </c>
      <c r="EL276" s="39">
        <v>1</v>
      </c>
      <c r="EM276" s="39">
        <v>1</v>
      </c>
      <c r="EN276" s="39">
        <v>1</v>
      </c>
      <c r="EO276" s="39">
        <v>1</v>
      </c>
      <c r="EP276" s="39">
        <v>1</v>
      </c>
      <c r="EQ276" s="39">
        <v>0</v>
      </c>
      <c r="ER276" s="39">
        <v>0</v>
      </c>
      <c r="ES276" s="39">
        <v>1</v>
      </c>
      <c r="ET276" s="39">
        <v>1</v>
      </c>
      <c r="EU276" s="39">
        <v>1</v>
      </c>
      <c r="EV276" s="39">
        <v>1</v>
      </c>
      <c r="EW276" s="39">
        <v>1</v>
      </c>
      <c r="EX276" s="39">
        <v>0</v>
      </c>
      <c r="EY276" s="39">
        <v>1</v>
      </c>
      <c r="EZ276" s="39">
        <v>1</v>
      </c>
      <c r="FA276" s="39">
        <v>0</v>
      </c>
      <c r="FB276" s="39">
        <v>1</v>
      </c>
      <c r="FC276" s="39">
        <v>1</v>
      </c>
      <c r="FD276" s="39">
        <v>1</v>
      </c>
      <c r="FE276" s="39">
        <v>0</v>
      </c>
      <c r="FF276" s="39">
        <v>1</v>
      </c>
      <c r="FG276" s="39">
        <v>1</v>
      </c>
      <c r="FH276" s="39">
        <v>1</v>
      </c>
      <c r="FI276" s="39">
        <v>1</v>
      </c>
      <c r="FJ276" s="39">
        <v>1</v>
      </c>
      <c r="FK276" s="39">
        <v>1</v>
      </c>
      <c r="FL276" s="39">
        <v>0</v>
      </c>
      <c r="FM276" s="39">
        <v>0</v>
      </c>
      <c r="FN276" s="39">
        <v>1</v>
      </c>
      <c r="FO276" s="39">
        <v>1</v>
      </c>
      <c r="FP276" s="39">
        <v>1</v>
      </c>
      <c r="FQ276" s="39">
        <v>1</v>
      </c>
      <c r="FR276" s="39">
        <v>1</v>
      </c>
      <c r="FS276" s="39">
        <v>0</v>
      </c>
      <c r="FT276" s="37">
        <v>0</v>
      </c>
    </row>
    <row r="278" spans="1:176" s="263" customFormat="1" ht="15.75" x14ac:dyDescent="0.25">
      <c r="A278" s="263" t="s">
        <v>4545</v>
      </c>
    </row>
    <row r="280" spans="1:176" s="233" customFormat="1" ht="15.75" x14ac:dyDescent="0.25">
      <c r="A280" s="263" t="s">
        <v>4543</v>
      </c>
      <c r="B280" s="264"/>
    </row>
    <row r="281" spans="1:176" s="233" customFormat="1" ht="15.75" x14ac:dyDescent="0.25">
      <c r="A281" s="263" t="s">
        <v>4544</v>
      </c>
      <c r="B281" s="265"/>
    </row>
  </sheetData>
  <mergeCells count="49">
    <mergeCell ref="A250:A276"/>
    <mergeCell ref="B250:B255"/>
    <mergeCell ref="B256:B259"/>
    <mergeCell ref="B260:B276"/>
    <mergeCell ref="A219:E219"/>
    <mergeCell ref="A220:A248"/>
    <mergeCell ref="B220:B222"/>
    <mergeCell ref="B223:B225"/>
    <mergeCell ref="B226:B231"/>
    <mergeCell ref="B242:B248"/>
    <mergeCell ref="A173:E173"/>
    <mergeCell ref="A174:A218"/>
    <mergeCell ref="B174:B189"/>
    <mergeCell ref="B190:B193"/>
    <mergeCell ref="B194:B197"/>
    <mergeCell ref="B198:B216"/>
    <mergeCell ref="B217:B218"/>
    <mergeCell ref="A168:A172"/>
    <mergeCell ref="B168:B170"/>
    <mergeCell ref="B171:B172"/>
    <mergeCell ref="A117:E117"/>
    <mergeCell ref="A118:B126"/>
    <mergeCell ref="A127:E127"/>
    <mergeCell ref="A128:B134"/>
    <mergeCell ref="A135:E135"/>
    <mergeCell ref="A136:B147"/>
    <mergeCell ref="A148:E148"/>
    <mergeCell ref="A149:B153"/>
    <mergeCell ref="A154:E154"/>
    <mergeCell ref="A155:A166"/>
    <mergeCell ref="B155:B166"/>
    <mergeCell ref="A105:B116"/>
    <mergeCell ref="A52:E52"/>
    <mergeCell ref="A53:A86"/>
    <mergeCell ref="B53:B65"/>
    <mergeCell ref="B66:B69"/>
    <mergeCell ref="B71:B77"/>
    <mergeCell ref="B78:B86"/>
    <mergeCell ref="A87:E87"/>
    <mergeCell ref="A88:B92"/>
    <mergeCell ref="A93:E93"/>
    <mergeCell ref="A94:B103"/>
    <mergeCell ref="A104:E104"/>
    <mergeCell ref="A44:B51"/>
    <mergeCell ref="A2:B2"/>
    <mergeCell ref="A20:E20"/>
    <mergeCell ref="A21:B42"/>
    <mergeCell ref="A43:E43"/>
    <mergeCell ref="A3:B19"/>
  </mergeCells>
  <conditionalFormatting sqref="L3:FT74 L167:FT218 L76:FT154">
    <cfRule type="cellIs" dxfId="73" priority="91" operator="greaterThan">
      <formula>9</formula>
    </cfRule>
  </conditionalFormatting>
  <conditionalFormatting sqref="L168:FT170">
    <cfRule type="cellIs" dxfId="72" priority="90" operator="lessThan">
      <formula>1</formula>
    </cfRule>
  </conditionalFormatting>
  <conditionalFormatting sqref="L3:FT74 L76:FT154 L167:FT248">
    <cfRule type="cellIs" dxfId="71" priority="87" operator="greaterThan">
      <formula>1</formula>
    </cfRule>
    <cfRule type="cellIs" dxfId="70" priority="88" operator="greaterThan">
      <formula>0</formula>
    </cfRule>
    <cfRule type="cellIs" dxfId="69" priority="89" operator="lessThan">
      <formula>1</formula>
    </cfRule>
  </conditionalFormatting>
  <conditionalFormatting sqref="F220:J248 F186:J218 F122:J154 G69:J69 F35:J68 F34 F167:J184 F70:J74 F76:J120 F2:J3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2:J154 G69:J69 F35:J68 F34 F167:J184 F70:J74 F76:J120 F186:J248 F3:J33">
    <cfRule type="cellIs" dxfId="68" priority="83" operator="greaterThan">
      <formula>0</formula>
    </cfRule>
    <cfRule type="cellIs" dxfId="67" priority="84" operator="greaterThan">
      <formula>1</formula>
    </cfRule>
    <cfRule type="cellIs" dxfId="66" priority="85" operator="lessThan">
      <formula>1</formula>
    </cfRule>
    <cfRule type="cellIs" dxfId="65" priority="86" operator="greaterThan">
      <formula>0</formula>
    </cfRule>
  </conditionalFormatting>
  <conditionalFormatting sqref="G121:J121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1:J121">
    <cfRule type="cellIs" dxfId="64" priority="78" operator="greaterThan">
      <formula>0</formula>
    </cfRule>
    <cfRule type="cellIs" dxfId="63" priority="79" operator="greaterThan">
      <formula>1</formula>
    </cfRule>
    <cfRule type="cellIs" dxfId="62" priority="80" operator="lessThan">
      <formula>1</formula>
    </cfRule>
    <cfRule type="cellIs" dxfId="61" priority="81" operator="greaterThan">
      <formula>0</formula>
    </cfRule>
  </conditionalFormatting>
  <conditionalFormatting sqref="G185:J18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5:J185">
    <cfRule type="cellIs" dxfId="60" priority="73" operator="greaterThan">
      <formula>0</formula>
    </cfRule>
    <cfRule type="cellIs" dxfId="59" priority="74" operator="greaterThan">
      <formula>1</formula>
    </cfRule>
    <cfRule type="cellIs" dxfId="58" priority="75" operator="lessThan">
      <formula>1</formula>
    </cfRule>
    <cfRule type="cellIs" dxfId="57" priority="76" operator="greaterThan">
      <formula>0</formula>
    </cfRule>
  </conditionalFormatting>
  <conditionalFormatting sqref="F155:J155 F163:J166 F157:J160">
    <cfRule type="cellIs" dxfId="56" priority="71" operator="lessThan">
      <formula>1</formula>
    </cfRule>
    <cfRule type="cellIs" dxfId="55" priority="72" operator="greaterThan">
      <formula>0</formula>
    </cfRule>
  </conditionalFormatting>
  <conditionalFormatting sqref="L155:FT166">
    <cfRule type="cellIs" dxfId="54" priority="68" operator="greaterThan">
      <formula>1</formula>
    </cfRule>
    <cfRule type="cellIs" dxfId="53" priority="69" operator="greaterThan">
      <formula>0</formula>
    </cfRule>
    <cfRule type="cellIs" dxfId="52" priority="70" operator="lessThan">
      <formula>1</formula>
    </cfRule>
  </conditionalFormatting>
  <conditionalFormatting sqref="F161:J162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1:J162">
    <cfRule type="cellIs" dxfId="51" priority="63" operator="greaterThan">
      <formula>0</formula>
    </cfRule>
    <cfRule type="cellIs" dxfId="50" priority="64" operator="greaterThan">
      <formula>1</formula>
    </cfRule>
    <cfRule type="cellIs" dxfId="49" priority="65" operator="lessThan">
      <formula>1</formula>
    </cfRule>
    <cfRule type="cellIs" dxfId="48" priority="66" operator="greaterThan">
      <formula>0</formula>
    </cfRule>
  </conditionalFormatting>
  <conditionalFormatting sqref="F156:J15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6:J156">
    <cfRule type="cellIs" dxfId="47" priority="58" operator="greaterThan">
      <formula>0</formula>
    </cfRule>
    <cfRule type="cellIs" dxfId="46" priority="59" operator="greaterThan">
      <formula>1</formula>
    </cfRule>
    <cfRule type="cellIs" dxfId="45" priority="60" operator="lessThan">
      <formula>1</formula>
    </cfRule>
    <cfRule type="cellIs" dxfId="44" priority="61" operator="greaterThan">
      <formula>0</formula>
    </cfRule>
  </conditionalFormatting>
  <conditionalFormatting sqref="L75:FT75">
    <cfRule type="cellIs" dxfId="43" priority="54" operator="greaterThan">
      <formula>9</formula>
    </cfRule>
  </conditionalFormatting>
  <conditionalFormatting sqref="L75:FT75">
    <cfRule type="cellIs" dxfId="42" priority="51" operator="greaterThan">
      <formula>1</formula>
    </cfRule>
    <cfRule type="cellIs" dxfId="41" priority="52" operator="greaterThan">
      <formula>0</formula>
    </cfRule>
    <cfRule type="cellIs" dxfId="40" priority="53" operator="lessThan">
      <formula>1</formula>
    </cfRule>
  </conditionalFormatting>
  <conditionalFormatting sqref="F75:J7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5:J75">
    <cfRule type="cellIs" dxfId="39" priority="47" operator="greaterThan">
      <formula>0</formula>
    </cfRule>
    <cfRule type="cellIs" dxfId="38" priority="48" operator="greaterThan">
      <formula>1</formula>
    </cfRule>
    <cfRule type="cellIs" dxfId="37" priority="49" operator="lessThan">
      <formula>1</formula>
    </cfRule>
    <cfRule type="cellIs" dxfId="36" priority="50" operator="greaterThan">
      <formula>0</formula>
    </cfRule>
  </conditionalFormatting>
  <conditionalFormatting sqref="L75:FT75">
    <cfRule type="colorScale" priority="56">
      <colorScale>
        <cfvo type="min"/>
        <cfvo type="max"/>
        <color rgb="FF63BE7B"/>
        <color rgb="FFFFEF9C"/>
      </colorScale>
    </cfRule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67:FT219 L3:FT74 L76:FT154">
    <cfRule type="colorScale" priority="118">
      <colorScale>
        <cfvo type="min"/>
        <cfvo type="max"/>
        <color rgb="FF63BE7B"/>
        <color rgb="FFFFEF9C"/>
      </colorScale>
    </cfRule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50:FT276">
    <cfRule type="cellIs" dxfId="35" priority="44" operator="greaterThan">
      <formula>9</formula>
    </cfRule>
  </conditionalFormatting>
  <conditionalFormatting sqref="L250:FT276">
    <cfRule type="cellIs" dxfId="34" priority="41" operator="greaterThan">
      <formula>1</formula>
    </cfRule>
    <cfRule type="cellIs" dxfId="33" priority="42" operator="greaterThan">
      <formula>0</formula>
    </cfRule>
    <cfRule type="cellIs" dxfId="32" priority="43" operator="lessThan">
      <formula>1</formula>
    </cfRule>
  </conditionalFormatting>
  <conditionalFormatting sqref="L250:FT276">
    <cfRule type="colorScale" priority="45">
      <colorScale>
        <cfvo type="min"/>
        <cfvo type="max"/>
        <color rgb="FF63BE7B"/>
        <color rgb="FFFFEF9C"/>
      </colorScale>
    </cfRule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50:J25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0:J250">
    <cfRule type="cellIs" dxfId="31" priority="36" operator="greaterThan">
      <formula>0</formula>
    </cfRule>
    <cfRule type="cellIs" dxfId="30" priority="37" operator="greaterThan">
      <formula>1</formula>
    </cfRule>
    <cfRule type="cellIs" dxfId="29" priority="38" operator="lessThan">
      <formula>1</formula>
    </cfRule>
    <cfRule type="cellIs" dxfId="28" priority="39" operator="greaterThan">
      <formula>0</formula>
    </cfRule>
  </conditionalFormatting>
  <conditionalFormatting sqref="F252:J25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2:J253">
    <cfRule type="cellIs" dxfId="27" priority="31" operator="greaterThan">
      <formula>0</formula>
    </cfRule>
    <cfRule type="cellIs" dxfId="26" priority="32" operator="greaterThan">
      <formula>1</formula>
    </cfRule>
    <cfRule type="cellIs" dxfId="25" priority="33" operator="lessThan">
      <formula>1</formula>
    </cfRule>
    <cfRule type="cellIs" dxfId="24" priority="34" operator="greaterThan">
      <formula>0</formula>
    </cfRule>
  </conditionalFormatting>
  <conditionalFormatting sqref="F255:J25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5:J257">
    <cfRule type="cellIs" dxfId="23" priority="26" operator="greaterThan">
      <formula>0</formula>
    </cfRule>
    <cfRule type="cellIs" dxfId="22" priority="27" operator="greaterThan">
      <formula>1</formula>
    </cfRule>
    <cfRule type="cellIs" dxfId="21" priority="28" operator="lessThan">
      <formula>1</formula>
    </cfRule>
    <cfRule type="cellIs" dxfId="20" priority="29" operator="greaterThan">
      <formula>0</formula>
    </cfRule>
  </conditionalFormatting>
  <conditionalFormatting sqref="F259:J26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9:J263">
    <cfRule type="cellIs" dxfId="19" priority="21" operator="greaterThan">
      <formula>0</formula>
    </cfRule>
    <cfRule type="cellIs" dxfId="18" priority="22" operator="greaterThan">
      <formula>1</formula>
    </cfRule>
    <cfRule type="cellIs" dxfId="17" priority="23" operator="lessThan">
      <formula>1</formula>
    </cfRule>
    <cfRule type="cellIs" dxfId="16" priority="24" operator="greaterThan">
      <formula>0</formula>
    </cfRule>
  </conditionalFormatting>
  <conditionalFormatting sqref="F266:J26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6:J266">
    <cfRule type="cellIs" dxfId="15" priority="16" operator="greaterThan">
      <formula>0</formula>
    </cfRule>
    <cfRule type="cellIs" dxfId="14" priority="17" operator="greaterThan">
      <formula>1</formula>
    </cfRule>
    <cfRule type="cellIs" dxfId="13" priority="18" operator="lessThan">
      <formula>1</formula>
    </cfRule>
    <cfRule type="cellIs" dxfId="12" priority="19" operator="greaterThan">
      <formula>0</formula>
    </cfRule>
  </conditionalFormatting>
  <conditionalFormatting sqref="F268:J27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8:J272">
    <cfRule type="cellIs" dxfId="11" priority="11" operator="greaterThan">
      <formula>0</formula>
    </cfRule>
    <cfRule type="cellIs" dxfId="10" priority="12" operator="greaterThan">
      <formula>1</formula>
    </cfRule>
    <cfRule type="cellIs" dxfId="9" priority="13" operator="lessThan">
      <formula>1</formula>
    </cfRule>
    <cfRule type="cellIs" dxfId="8" priority="14" operator="greaterThan">
      <formula>0</formula>
    </cfRule>
  </conditionalFormatting>
  <conditionalFormatting sqref="F274:J27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4:J274">
    <cfRule type="cellIs" dxfId="7" priority="6" operator="greaterThan">
      <formula>0</formula>
    </cfRule>
    <cfRule type="cellIs" dxfId="6" priority="7" operator="greaterThan">
      <formula>1</formula>
    </cfRule>
    <cfRule type="cellIs" dxfId="5" priority="8" operator="lessThan">
      <formula>1</formula>
    </cfRule>
    <cfRule type="cellIs" dxfId="4" priority="9" operator="greaterThan">
      <formula>0</formula>
    </cfRule>
  </conditionalFormatting>
  <conditionalFormatting sqref="F276:J2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6:J276">
    <cfRule type="cellIs" dxfId="3" priority="1" operator="greaterThan">
      <formula>0</formula>
    </cfRule>
    <cfRule type="cellIs" dxfId="2" priority="2" operator="greaterThan">
      <formula>1</formula>
    </cfRule>
    <cfRule type="cellIs" dxfId="1" priority="3" operator="lessThan">
      <formula>1</formula>
    </cfRule>
    <cfRule type="cellIs" dxfId="0" priority="4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workbookViewId="0">
      <selection sqref="A1:XFD1"/>
    </sheetView>
  </sheetViews>
  <sheetFormatPr defaultRowHeight="15" x14ac:dyDescent="0.25"/>
  <sheetData>
    <row r="1" spans="1:2" ht="15.75" x14ac:dyDescent="0.25">
      <c r="A1" s="6" t="s">
        <v>4470</v>
      </c>
    </row>
    <row r="2" spans="1:2" ht="15.75" x14ac:dyDescent="0.25">
      <c r="A2" s="6"/>
    </row>
    <row r="3" spans="1:2" s="5" customFormat="1" x14ac:dyDescent="0.25">
      <c r="A3" s="5" t="s">
        <v>2280</v>
      </c>
    </row>
    <row r="4" spans="1:2" x14ac:dyDescent="0.25">
      <c r="A4" t="s">
        <v>1830</v>
      </c>
      <c r="B4" t="s">
        <v>1831</v>
      </c>
    </row>
    <row r="5" spans="1:2" x14ac:dyDescent="0.25">
      <c r="A5" t="s">
        <v>1832</v>
      </c>
      <c r="B5" t="s">
        <v>1833</v>
      </c>
    </row>
    <row r="6" spans="1:2" x14ac:dyDescent="0.25">
      <c r="A6" t="s">
        <v>1834</v>
      </c>
      <c r="B6" t="s">
        <v>1835</v>
      </c>
    </row>
    <row r="7" spans="1:2" x14ac:dyDescent="0.25">
      <c r="A7" t="s">
        <v>1836</v>
      </c>
      <c r="B7" t="s">
        <v>1837</v>
      </c>
    </row>
    <row r="8" spans="1:2" x14ac:dyDescent="0.25">
      <c r="A8" t="s">
        <v>1838</v>
      </c>
      <c r="B8" t="s">
        <v>1839</v>
      </c>
    </row>
    <row r="9" spans="1:2" x14ac:dyDescent="0.25">
      <c r="A9" t="s">
        <v>1840</v>
      </c>
      <c r="B9" t="s">
        <v>1841</v>
      </c>
    </row>
    <row r="10" spans="1:2" x14ac:dyDescent="0.25">
      <c r="A10" t="s">
        <v>1842</v>
      </c>
      <c r="B10" t="s">
        <v>1843</v>
      </c>
    </row>
    <row r="11" spans="1:2" x14ac:dyDescent="0.25">
      <c r="A11" t="s">
        <v>1844</v>
      </c>
      <c r="B11" t="s">
        <v>1845</v>
      </c>
    </row>
    <row r="12" spans="1:2" x14ac:dyDescent="0.25">
      <c r="A12" t="s">
        <v>1846</v>
      </c>
      <c r="B12" t="s">
        <v>1847</v>
      </c>
    </row>
    <row r="13" spans="1:2" x14ac:dyDescent="0.25">
      <c r="A13" t="s">
        <v>1848</v>
      </c>
      <c r="B13" t="s">
        <v>1849</v>
      </c>
    </row>
    <row r="14" spans="1:2" x14ac:dyDescent="0.25">
      <c r="A14" t="s">
        <v>1850</v>
      </c>
      <c r="B14" t="s">
        <v>1851</v>
      </c>
    </row>
    <row r="15" spans="1:2" x14ac:dyDescent="0.25">
      <c r="A15" t="s">
        <v>1852</v>
      </c>
      <c r="B15" t="s">
        <v>1853</v>
      </c>
    </row>
    <row r="16" spans="1:2" x14ac:dyDescent="0.25">
      <c r="A16" t="s">
        <v>1854</v>
      </c>
      <c r="B16" t="s">
        <v>1855</v>
      </c>
    </row>
    <row r="17" spans="1:2" x14ac:dyDescent="0.25">
      <c r="A17" t="s">
        <v>1856</v>
      </c>
      <c r="B17" t="s">
        <v>1857</v>
      </c>
    </row>
    <row r="18" spans="1:2" x14ac:dyDescent="0.25">
      <c r="A18" t="s">
        <v>1858</v>
      </c>
      <c r="B18" t="s">
        <v>1859</v>
      </c>
    </row>
    <row r="19" spans="1:2" x14ac:dyDescent="0.25">
      <c r="A19" t="s">
        <v>1860</v>
      </c>
      <c r="B19" t="s">
        <v>1861</v>
      </c>
    </row>
    <row r="20" spans="1:2" x14ac:dyDescent="0.25">
      <c r="A20" t="s">
        <v>1862</v>
      </c>
      <c r="B20" t="s">
        <v>1863</v>
      </c>
    </row>
    <row r="21" spans="1:2" x14ac:dyDescent="0.25">
      <c r="A21" t="s">
        <v>1864</v>
      </c>
      <c r="B21" t="s">
        <v>1865</v>
      </c>
    </row>
    <row r="22" spans="1:2" x14ac:dyDescent="0.25">
      <c r="A22" t="s">
        <v>1866</v>
      </c>
      <c r="B22" t="s">
        <v>1867</v>
      </c>
    </row>
    <row r="23" spans="1:2" x14ac:dyDescent="0.25">
      <c r="A23" t="s">
        <v>1868</v>
      </c>
      <c r="B23" t="s">
        <v>1869</v>
      </c>
    </row>
    <row r="24" spans="1:2" x14ac:dyDescent="0.25">
      <c r="A24" t="s">
        <v>1870</v>
      </c>
      <c r="B24" t="s">
        <v>1871</v>
      </c>
    </row>
    <row r="25" spans="1:2" x14ac:dyDescent="0.25">
      <c r="A25" t="s">
        <v>1872</v>
      </c>
      <c r="B25" t="s">
        <v>1873</v>
      </c>
    </row>
    <row r="26" spans="1:2" x14ac:dyDescent="0.25">
      <c r="A26" t="s">
        <v>1874</v>
      </c>
      <c r="B26" t="s">
        <v>1875</v>
      </c>
    </row>
    <row r="27" spans="1:2" x14ac:dyDescent="0.25">
      <c r="A27" t="s">
        <v>1876</v>
      </c>
      <c r="B27" t="s">
        <v>1877</v>
      </c>
    </row>
    <row r="28" spans="1:2" x14ac:dyDescent="0.25">
      <c r="A28" t="s">
        <v>1878</v>
      </c>
      <c r="B28" t="s">
        <v>1879</v>
      </c>
    </row>
    <row r="29" spans="1:2" x14ac:dyDescent="0.25">
      <c r="A29" t="s">
        <v>1880</v>
      </c>
      <c r="B29" t="s">
        <v>1881</v>
      </c>
    </row>
    <row r="30" spans="1:2" x14ac:dyDescent="0.25">
      <c r="A30" t="s">
        <v>1882</v>
      </c>
      <c r="B30" t="s">
        <v>1883</v>
      </c>
    </row>
    <row r="31" spans="1:2" x14ac:dyDescent="0.25">
      <c r="A31" t="s">
        <v>1884</v>
      </c>
      <c r="B31" t="s">
        <v>1885</v>
      </c>
    </row>
    <row r="32" spans="1:2" x14ac:dyDescent="0.25">
      <c r="A32" t="s">
        <v>1886</v>
      </c>
      <c r="B32" t="s">
        <v>1887</v>
      </c>
    </row>
    <row r="33" spans="1:2" x14ac:dyDescent="0.25">
      <c r="A33" t="s">
        <v>1888</v>
      </c>
      <c r="B33" t="s">
        <v>1889</v>
      </c>
    </row>
    <row r="34" spans="1:2" x14ac:dyDescent="0.25">
      <c r="A34" t="s">
        <v>1890</v>
      </c>
      <c r="B34" t="s">
        <v>1891</v>
      </c>
    </row>
    <row r="35" spans="1:2" x14ac:dyDescent="0.25">
      <c r="A35" t="s">
        <v>1892</v>
      </c>
      <c r="B35" t="s">
        <v>1893</v>
      </c>
    </row>
    <row r="36" spans="1:2" x14ac:dyDescent="0.25">
      <c r="A36" t="s">
        <v>1894</v>
      </c>
      <c r="B36" t="s">
        <v>1895</v>
      </c>
    </row>
    <row r="37" spans="1:2" x14ac:dyDescent="0.25">
      <c r="A37" t="s">
        <v>1896</v>
      </c>
      <c r="B37" t="s">
        <v>1897</v>
      </c>
    </row>
    <row r="38" spans="1:2" x14ac:dyDescent="0.25">
      <c r="A38" t="s">
        <v>1898</v>
      </c>
      <c r="B38" t="s">
        <v>1899</v>
      </c>
    </row>
    <row r="39" spans="1:2" x14ac:dyDescent="0.25">
      <c r="A39" t="s">
        <v>1900</v>
      </c>
      <c r="B39" t="s">
        <v>1901</v>
      </c>
    </row>
    <row r="40" spans="1:2" x14ac:dyDescent="0.25">
      <c r="A40" t="s">
        <v>1902</v>
      </c>
      <c r="B40" t="s">
        <v>1903</v>
      </c>
    </row>
    <row r="41" spans="1:2" x14ac:dyDescent="0.25">
      <c r="A41" t="s">
        <v>1904</v>
      </c>
      <c r="B41" t="s">
        <v>1905</v>
      </c>
    </row>
    <row r="42" spans="1:2" x14ac:dyDescent="0.25">
      <c r="A42" t="s">
        <v>1906</v>
      </c>
      <c r="B42" t="s">
        <v>1907</v>
      </c>
    </row>
    <row r="43" spans="1:2" x14ac:dyDescent="0.25">
      <c r="A43" t="s">
        <v>1908</v>
      </c>
      <c r="B43" t="s">
        <v>1909</v>
      </c>
    </row>
    <row r="44" spans="1:2" x14ac:dyDescent="0.25">
      <c r="A44" t="s">
        <v>1910</v>
      </c>
      <c r="B44" t="s">
        <v>1911</v>
      </c>
    </row>
    <row r="45" spans="1:2" x14ac:dyDescent="0.25">
      <c r="A45" t="s">
        <v>1912</v>
      </c>
      <c r="B45" t="s">
        <v>1913</v>
      </c>
    </row>
    <row r="46" spans="1:2" x14ac:dyDescent="0.25">
      <c r="A46" t="s">
        <v>1914</v>
      </c>
      <c r="B46" t="s">
        <v>1915</v>
      </c>
    </row>
    <row r="47" spans="1:2" x14ac:dyDescent="0.25">
      <c r="A47" t="s">
        <v>1916</v>
      </c>
      <c r="B47" t="s">
        <v>1917</v>
      </c>
    </row>
    <row r="48" spans="1:2" x14ac:dyDescent="0.25">
      <c r="A48" t="s">
        <v>1918</v>
      </c>
      <c r="B48" t="s">
        <v>1919</v>
      </c>
    </row>
    <row r="49" spans="1:2" x14ac:dyDescent="0.25">
      <c r="A49" t="s">
        <v>1920</v>
      </c>
      <c r="B49" t="s">
        <v>1921</v>
      </c>
    </row>
    <row r="50" spans="1:2" x14ac:dyDescent="0.25">
      <c r="A50" t="s">
        <v>1922</v>
      </c>
      <c r="B50" t="s">
        <v>1923</v>
      </c>
    </row>
    <row r="51" spans="1:2" x14ac:dyDescent="0.25">
      <c r="A51" t="s">
        <v>1924</v>
      </c>
      <c r="B51" t="s">
        <v>1925</v>
      </c>
    </row>
    <row r="52" spans="1:2" x14ac:dyDescent="0.25">
      <c r="A52" t="s">
        <v>1926</v>
      </c>
      <c r="B52" t="s">
        <v>1927</v>
      </c>
    </row>
    <row r="53" spans="1:2" x14ac:dyDescent="0.25">
      <c r="A53" t="s">
        <v>1928</v>
      </c>
      <c r="B53" t="s">
        <v>1929</v>
      </c>
    </row>
    <row r="54" spans="1:2" x14ac:dyDescent="0.25">
      <c r="A54" t="s">
        <v>1930</v>
      </c>
      <c r="B54" t="s">
        <v>1931</v>
      </c>
    </row>
    <row r="55" spans="1:2" x14ac:dyDescent="0.25">
      <c r="A55" t="s">
        <v>1932</v>
      </c>
      <c r="B55" t="s">
        <v>1933</v>
      </c>
    </row>
    <row r="56" spans="1:2" x14ac:dyDescent="0.25">
      <c r="A56" t="s">
        <v>1934</v>
      </c>
      <c r="B56" t="s">
        <v>1935</v>
      </c>
    </row>
    <row r="57" spans="1:2" x14ac:dyDescent="0.25">
      <c r="A57" t="s">
        <v>1936</v>
      </c>
      <c r="B57" t="s">
        <v>1937</v>
      </c>
    </row>
    <row r="58" spans="1:2" x14ac:dyDescent="0.25">
      <c r="A58" t="s">
        <v>1938</v>
      </c>
      <c r="B58" t="s">
        <v>1939</v>
      </c>
    </row>
    <row r="59" spans="1:2" x14ac:dyDescent="0.25">
      <c r="A59" t="s">
        <v>1940</v>
      </c>
      <c r="B59" t="s">
        <v>1941</v>
      </c>
    </row>
    <row r="60" spans="1:2" x14ac:dyDescent="0.25">
      <c r="A60" t="s">
        <v>1942</v>
      </c>
      <c r="B60" t="s">
        <v>1943</v>
      </c>
    </row>
    <row r="61" spans="1:2" x14ac:dyDescent="0.25">
      <c r="A61" t="s">
        <v>1944</v>
      </c>
      <c r="B61" t="s">
        <v>1945</v>
      </c>
    </row>
    <row r="62" spans="1:2" x14ac:dyDescent="0.25">
      <c r="A62" t="s">
        <v>1946</v>
      </c>
      <c r="B62" t="s">
        <v>1947</v>
      </c>
    </row>
    <row r="63" spans="1:2" x14ac:dyDescent="0.25">
      <c r="A63" t="s">
        <v>1948</v>
      </c>
      <c r="B63" t="s">
        <v>1949</v>
      </c>
    </row>
    <row r="64" spans="1:2" x14ac:dyDescent="0.25">
      <c r="A64" t="s">
        <v>1950</v>
      </c>
      <c r="B64" t="s">
        <v>1951</v>
      </c>
    </row>
    <row r="65" spans="1:2" x14ac:dyDescent="0.25">
      <c r="A65" t="s">
        <v>1952</v>
      </c>
      <c r="B65" t="s">
        <v>1953</v>
      </c>
    </row>
    <row r="66" spans="1:2" x14ac:dyDescent="0.25">
      <c r="A66" t="s">
        <v>1954</v>
      </c>
      <c r="B66" t="s">
        <v>1955</v>
      </c>
    </row>
    <row r="67" spans="1:2" x14ac:dyDescent="0.25">
      <c r="A67" t="s">
        <v>1956</v>
      </c>
      <c r="B67" t="s">
        <v>1957</v>
      </c>
    </row>
    <row r="68" spans="1:2" x14ac:dyDescent="0.25">
      <c r="A68" t="s">
        <v>1958</v>
      </c>
      <c r="B68" t="s">
        <v>1959</v>
      </c>
    </row>
    <row r="69" spans="1:2" x14ac:dyDescent="0.25">
      <c r="A69" t="s">
        <v>1960</v>
      </c>
      <c r="B69" t="s">
        <v>1961</v>
      </c>
    </row>
    <row r="70" spans="1:2" x14ac:dyDescent="0.25">
      <c r="A70" t="s">
        <v>1962</v>
      </c>
      <c r="B70" t="s">
        <v>1963</v>
      </c>
    </row>
    <row r="71" spans="1:2" x14ac:dyDescent="0.25">
      <c r="A71" t="s">
        <v>1964</v>
      </c>
      <c r="B71" t="s">
        <v>1965</v>
      </c>
    </row>
    <row r="72" spans="1:2" x14ac:dyDescent="0.25">
      <c r="A72" t="s">
        <v>1966</v>
      </c>
      <c r="B72" t="s">
        <v>1967</v>
      </c>
    </row>
    <row r="73" spans="1:2" x14ac:dyDescent="0.25">
      <c r="A73" t="s">
        <v>1968</v>
      </c>
      <c r="B73" t="s">
        <v>1969</v>
      </c>
    </row>
    <row r="74" spans="1:2" x14ac:dyDescent="0.25">
      <c r="A74" t="s">
        <v>1970</v>
      </c>
      <c r="B74" t="s">
        <v>1971</v>
      </c>
    </row>
    <row r="75" spans="1:2" x14ac:dyDescent="0.25">
      <c r="A75" t="s">
        <v>1972</v>
      </c>
      <c r="B75" t="s">
        <v>1973</v>
      </c>
    </row>
    <row r="76" spans="1:2" x14ac:dyDescent="0.25">
      <c r="A76" t="s">
        <v>1974</v>
      </c>
      <c r="B76" t="s">
        <v>1975</v>
      </c>
    </row>
    <row r="77" spans="1:2" x14ac:dyDescent="0.25">
      <c r="A77" t="s">
        <v>1976</v>
      </c>
      <c r="B77" t="s">
        <v>1977</v>
      </c>
    </row>
    <row r="78" spans="1:2" x14ac:dyDescent="0.25">
      <c r="A78" t="s">
        <v>1978</v>
      </c>
      <c r="B78" t="s">
        <v>1979</v>
      </c>
    </row>
    <row r="79" spans="1:2" x14ac:dyDescent="0.25">
      <c r="A79" t="s">
        <v>1980</v>
      </c>
      <c r="B79" t="s">
        <v>1981</v>
      </c>
    </row>
    <row r="80" spans="1:2" x14ac:dyDescent="0.25">
      <c r="A80" t="s">
        <v>1982</v>
      </c>
      <c r="B80" t="s">
        <v>1983</v>
      </c>
    </row>
    <row r="81" spans="1:2" x14ac:dyDescent="0.25">
      <c r="A81" t="s">
        <v>1984</v>
      </c>
      <c r="B81" t="s">
        <v>1985</v>
      </c>
    </row>
    <row r="82" spans="1:2" x14ac:dyDescent="0.25">
      <c r="A82" t="s">
        <v>1986</v>
      </c>
      <c r="B82" t="s">
        <v>1987</v>
      </c>
    </row>
    <row r="83" spans="1:2" x14ac:dyDescent="0.25">
      <c r="A83" t="s">
        <v>1988</v>
      </c>
      <c r="B83" t="s">
        <v>1989</v>
      </c>
    </row>
    <row r="84" spans="1:2" x14ac:dyDescent="0.25">
      <c r="A84" t="s">
        <v>1990</v>
      </c>
      <c r="B84" t="s">
        <v>1991</v>
      </c>
    </row>
    <row r="85" spans="1:2" x14ac:dyDescent="0.25">
      <c r="A85" t="s">
        <v>1992</v>
      </c>
      <c r="B85" t="s">
        <v>1993</v>
      </c>
    </row>
    <row r="86" spans="1:2" s="5" customFormat="1" x14ac:dyDescent="0.25">
      <c r="A86" s="5" t="s">
        <v>2281</v>
      </c>
    </row>
    <row r="87" spans="1:2" x14ac:dyDescent="0.25">
      <c r="A87" t="s">
        <v>1994</v>
      </c>
      <c r="B87" t="s">
        <v>1995</v>
      </c>
    </row>
    <row r="88" spans="1:2" x14ac:dyDescent="0.25">
      <c r="A88" t="s">
        <v>1996</v>
      </c>
      <c r="B88" t="s">
        <v>1997</v>
      </c>
    </row>
    <row r="89" spans="1:2" x14ac:dyDescent="0.25">
      <c r="A89" t="s">
        <v>1998</v>
      </c>
      <c r="B89" t="s">
        <v>1999</v>
      </c>
    </row>
    <row r="90" spans="1:2" x14ac:dyDescent="0.25">
      <c r="A90" t="s">
        <v>2000</v>
      </c>
      <c r="B90" t="s">
        <v>2001</v>
      </c>
    </row>
    <row r="91" spans="1:2" x14ac:dyDescent="0.25">
      <c r="A91" t="s">
        <v>2002</v>
      </c>
      <c r="B91" t="s">
        <v>2003</v>
      </c>
    </row>
    <row r="92" spans="1:2" x14ac:dyDescent="0.25">
      <c r="A92" t="s">
        <v>2004</v>
      </c>
      <c r="B92" t="s">
        <v>2005</v>
      </c>
    </row>
    <row r="93" spans="1:2" s="5" customFormat="1" x14ac:dyDescent="0.25">
      <c r="A93" s="5" t="s">
        <v>2282</v>
      </c>
    </row>
    <row r="94" spans="1:2" x14ac:dyDescent="0.25">
      <c r="A94" t="s">
        <v>1994</v>
      </c>
      <c r="B94" t="s">
        <v>1995</v>
      </c>
    </row>
    <row r="95" spans="1:2" x14ac:dyDescent="0.25">
      <c r="A95" t="s">
        <v>2006</v>
      </c>
      <c r="B95" t="s">
        <v>2007</v>
      </c>
    </row>
    <row r="96" spans="1:2" x14ac:dyDescent="0.25">
      <c r="A96" t="s">
        <v>2008</v>
      </c>
      <c r="B96" t="s">
        <v>2009</v>
      </c>
    </row>
    <row r="97" spans="1:2" x14ac:dyDescent="0.25">
      <c r="A97" t="s">
        <v>2010</v>
      </c>
      <c r="B97" t="s">
        <v>2011</v>
      </c>
    </row>
    <row r="98" spans="1:2" x14ac:dyDescent="0.25">
      <c r="A98" t="s">
        <v>2012</v>
      </c>
      <c r="B98" t="s">
        <v>2013</v>
      </c>
    </row>
    <row r="99" spans="1:2" x14ac:dyDescent="0.25">
      <c r="A99" t="s">
        <v>2014</v>
      </c>
      <c r="B99" t="s">
        <v>2015</v>
      </c>
    </row>
    <row r="100" spans="1:2" x14ac:dyDescent="0.25">
      <c r="A100" t="s">
        <v>2016</v>
      </c>
      <c r="B100" t="s">
        <v>2017</v>
      </c>
    </row>
    <row r="101" spans="1:2" x14ac:dyDescent="0.25">
      <c r="A101" t="s">
        <v>2002</v>
      </c>
      <c r="B101" t="s">
        <v>2003</v>
      </c>
    </row>
    <row r="102" spans="1:2" x14ac:dyDescent="0.25">
      <c r="A102" t="s">
        <v>2004</v>
      </c>
      <c r="B102" t="s">
        <v>2005</v>
      </c>
    </row>
    <row r="103" spans="1:2" x14ac:dyDescent="0.25">
      <c r="A103" t="s">
        <v>2018</v>
      </c>
      <c r="B103" t="s">
        <v>2019</v>
      </c>
    </row>
    <row r="104" spans="1:2" x14ac:dyDescent="0.25">
      <c r="A104" t="s">
        <v>2020</v>
      </c>
      <c r="B104" t="s">
        <v>2021</v>
      </c>
    </row>
    <row r="105" spans="1:2" x14ac:dyDescent="0.25">
      <c r="A105" t="s">
        <v>2022</v>
      </c>
      <c r="B105" t="s">
        <v>2023</v>
      </c>
    </row>
    <row r="106" spans="1:2" s="5" customFormat="1" x14ac:dyDescent="0.25">
      <c r="A106" s="5" t="s">
        <v>2283</v>
      </c>
    </row>
    <row r="107" spans="1:2" x14ac:dyDescent="0.25">
      <c r="A107" t="s">
        <v>1994</v>
      </c>
      <c r="B107" t="s">
        <v>1995</v>
      </c>
    </row>
    <row r="108" spans="1:2" x14ac:dyDescent="0.25">
      <c r="A108" t="s">
        <v>2008</v>
      </c>
      <c r="B108" t="s">
        <v>2009</v>
      </c>
    </row>
    <row r="109" spans="1:2" x14ac:dyDescent="0.25">
      <c r="A109" t="s">
        <v>2024</v>
      </c>
      <c r="B109" t="s">
        <v>2025</v>
      </c>
    </row>
    <row r="110" spans="1:2" x14ac:dyDescent="0.25">
      <c r="A110" t="s">
        <v>2026</v>
      </c>
      <c r="B110" t="s">
        <v>2027</v>
      </c>
    </row>
    <row r="111" spans="1:2" x14ac:dyDescent="0.25">
      <c r="A111" t="s">
        <v>2028</v>
      </c>
      <c r="B111" t="s">
        <v>2029</v>
      </c>
    </row>
    <row r="112" spans="1:2" x14ac:dyDescent="0.25">
      <c r="A112" t="s">
        <v>2030</v>
      </c>
      <c r="B112" t="s">
        <v>2031</v>
      </c>
    </row>
    <row r="113" spans="1:2" x14ac:dyDescent="0.25">
      <c r="A113" t="s">
        <v>2032</v>
      </c>
      <c r="B113" t="s">
        <v>2033</v>
      </c>
    </row>
    <row r="114" spans="1:2" x14ac:dyDescent="0.25">
      <c r="A114" t="s">
        <v>2034</v>
      </c>
      <c r="B114" t="s">
        <v>2035</v>
      </c>
    </row>
    <row r="115" spans="1:2" x14ac:dyDescent="0.25">
      <c r="A115" t="s">
        <v>2036</v>
      </c>
      <c r="B115" t="s">
        <v>2037</v>
      </c>
    </row>
    <row r="116" spans="1:2" x14ac:dyDescent="0.25">
      <c r="A116" t="s">
        <v>2014</v>
      </c>
      <c r="B116" t="s">
        <v>2015</v>
      </c>
    </row>
    <row r="117" spans="1:2" x14ac:dyDescent="0.25">
      <c r="A117" t="s">
        <v>2038</v>
      </c>
      <c r="B117" t="s">
        <v>2039</v>
      </c>
    </row>
    <row r="118" spans="1:2" x14ac:dyDescent="0.25">
      <c r="A118" t="s">
        <v>2040</v>
      </c>
      <c r="B118" t="s">
        <v>2041</v>
      </c>
    </row>
    <row r="119" spans="1:2" x14ac:dyDescent="0.25">
      <c r="A119" t="s">
        <v>2042</v>
      </c>
      <c r="B119" t="s">
        <v>2043</v>
      </c>
    </row>
    <row r="120" spans="1:2" x14ac:dyDescent="0.25">
      <c r="A120" t="s">
        <v>2044</v>
      </c>
      <c r="B120" t="s">
        <v>2045</v>
      </c>
    </row>
    <row r="121" spans="1:2" x14ac:dyDescent="0.25">
      <c r="A121" t="s">
        <v>2002</v>
      </c>
      <c r="B121" t="s">
        <v>2003</v>
      </c>
    </row>
    <row r="122" spans="1:2" x14ac:dyDescent="0.25">
      <c r="A122" t="s">
        <v>2004</v>
      </c>
      <c r="B122" t="s">
        <v>2005</v>
      </c>
    </row>
    <row r="123" spans="1:2" x14ac:dyDescent="0.25">
      <c r="A123" t="s">
        <v>2046</v>
      </c>
      <c r="B123" t="s">
        <v>2047</v>
      </c>
    </row>
    <row r="124" spans="1:2" x14ac:dyDescent="0.25">
      <c r="A124" t="s">
        <v>2022</v>
      </c>
      <c r="B124" t="s">
        <v>2023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workbookViewId="0">
      <selection activeCell="Q33" sqref="Q33"/>
    </sheetView>
  </sheetViews>
  <sheetFormatPr defaultRowHeight="15" x14ac:dyDescent="0.25"/>
  <sheetData>
    <row r="1" spans="1:2" ht="15.75" x14ac:dyDescent="0.25">
      <c r="A1" s="6" t="s">
        <v>4471</v>
      </c>
    </row>
    <row r="3" spans="1:2" s="5" customFormat="1" x14ac:dyDescent="0.25">
      <c r="A3" s="5" t="s">
        <v>2280</v>
      </c>
    </row>
    <row r="4" spans="1:2" x14ac:dyDescent="0.25">
      <c r="A4" t="s">
        <v>2048</v>
      </c>
      <c r="B4" t="s">
        <v>2049</v>
      </c>
    </row>
    <row r="5" spans="1:2" x14ac:dyDescent="0.25">
      <c r="A5" t="s">
        <v>2050</v>
      </c>
      <c r="B5" t="s">
        <v>2051</v>
      </c>
    </row>
    <row r="6" spans="1:2" x14ac:dyDescent="0.25">
      <c r="A6" t="s">
        <v>2052</v>
      </c>
      <c r="B6" t="s">
        <v>2053</v>
      </c>
    </row>
    <row r="7" spans="1:2" x14ac:dyDescent="0.25">
      <c r="A7" t="s">
        <v>2054</v>
      </c>
      <c r="B7" t="s">
        <v>2055</v>
      </c>
    </row>
    <row r="8" spans="1:2" x14ac:dyDescent="0.25">
      <c r="A8" t="s">
        <v>2056</v>
      </c>
      <c r="B8" t="s">
        <v>2057</v>
      </c>
    </row>
    <row r="9" spans="1:2" x14ac:dyDescent="0.25">
      <c r="A9" t="s">
        <v>2058</v>
      </c>
      <c r="B9" t="s">
        <v>2059</v>
      </c>
    </row>
    <row r="10" spans="1:2" x14ac:dyDescent="0.25">
      <c r="A10" t="s">
        <v>2060</v>
      </c>
      <c r="B10" t="s">
        <v>2061</v>
      </c>
    </row>
    <row r="11" spans="1:2" x14ac:dyDescent="0.25">
      <c r="A11" t="s">
        <v>2062</v>
      </c>
      <c r="B11" t="s">
        <v>2063</v>
      </c>
    </row>
    <row r="12" spans="1:2" x14ac:dyDescent="0.25">
      <c r="A12" t="s">
        <v>2064</v>
      </c>
      <c r="B12" t="s">
        <v>2065</v>
      </c>
    </row>
    <row r="13" spans="1:2" x14ac:dyDescent="0.25">
      <c r="A13" t="s">
        <v>2066</v>
      </c>
      <c r="B13" t="s">
        <v>2067</v>
      </c>
    </row>
    <row r="14" spans="1:2" x14ac:dyDescent="0.25">
      <c r="A14" t="s">
        <v>2068</v>
      </c>
      <c r="B14" t="s">
        <v>2069</v>
      </c>
    </row>
    <row r="15" spans="1:2" x14ac:dyDescent="0.25">
      <c r="A15" t="s">
        <v>2070</v>
      </c>
      <c r="B15" t="s">
        <v>2071</v>
      </c>
    </row>
    <row r="16" spans="1:2" x14ac:dyDescent="0.25">
      <c r="A16" t="s">
        <v>2072</v>
      </c>
      <c r="B16" t="s">
        <v>2073</v>
      </c>
    </row>
    <row r="17" spans="1:2" x14ac:dyDescent="0.25">
      <c r="A17" t="s">
        <v>2074</v>
      </c>
      <c r="B17" t="s">
        <v>2075</v>
      </c>
    </row>
    <row r="18" spans="1:2" x14ac:dyDescent="0.25">
      <c r="A18" t="s">
        <v>2076</v>
      </c>
      <c r="B18" t="s">
        <v>2077</v>
      </c>
    </row>
    <row r="19" spans="1:2" x14ac:dyDescent="0.25">
      <c r="A19" t="s">
        <v>2078</v>
      </c>
      <c r="B19" t="s">
        <v>2079</v>
      </c>
    </row>
    <row r="20" spans="1:2" x14ac:dyDescent="0.25">
      <c r="A20" t="s">
        <v>2080</v>
      </c>
      <c r="B20" t="s">
        <v>2081</v>
      </c>
    </row>
    <row r="21" spans="1:2" x14ac:dyDescent="0.25">
      <c r="A21" t="s">
        <v>2082</v>
      </c>
      <c r="B21" t="s">
        <v>2083</v>
      </c>
    </row>
    <row r="22" spans="1:2" x14ac:dyDescent="0.25">
      <c r="A22" t="s">
        <v>1998</v>
      </c>
      <c r="B22" t="s">
        <v>1999</v>
      </c>
    </row>
    <row r="23" spans="1:2" x14ac:dyDescent="0.25">
      <c r="A23" t="s">
        <v>2084</v>
      </c>
      <c r="B23" t="s">
        <v>2085</v>
      </c>
    </row>
    <row r="24" spans="1:2" x14ac:dyDescent="0.25">
      <c r="A24" t="s">
        <v>2086</v>
      </c>
      <c r="B24" t="s">
        <v>2087</v>
      </c>
    </row>
    <row r="25" spans="1:2" x14ac:dyDescent="0.25">
      <c r="A25" t="s">
        <v>2088</v>
      </c>
      <c r="B25" t="s">
        <v>2089</v>
      </c>
    </row>
    <row r="26" spans="1:2" x14ac:dyDescent="0.25">
      <c r="A26" t="s">
        <v>2090</v>
      </c>
      <c r="B26" t="s">
        <v>2091</v>
      </c>
    </row>
    <row r="27" spans="1:2" x14ac:dyDescent="0.25">
      <c r="A27" t="s">
        <v>2092</v>
      </c>
      <c r="B27" t="s">
        <v>2093</v>
      </c>
    </row>
    <row r="28" spans="1:2" x14ac:dyDescent="0.25">
      <c r="A28" t="s">
        <v>2094</v>
      </c>
      <c r="B28" t="s">
        <v>2095</v>
      </c>
    </row>
    <row r="29" spans="1:2" x14ac:dyDescent="0.25">
      <c r="A29" t="s">
        <v>2096</v>
      </c>
      <c r="B29" t="s">
        <v>2097</v>
      </c>
    </row>
    <row r="30" spans="1:2" x14ac:dyDescent="0.25">
      <c r="A30" t="s">
        <v>2098</v>
      </c>
      <c r="B30" t="s">
        <v>2099</v>
      </c>
    </row>
    <row r="31" spans="1:2" x14ac:dyDescent="0.25">
      <c r="A31" t="s">
        <v>2100</v>
      </c>
      <c r="B31" t="s">
        <v>2101</v>
      </c>
    </row>
    <row r="32" spans="1:2" x14ac:dyDescent="0.25">
      <c r="A32" t="s">
        <v>2102</v>
      </c>
      <c r="B32" t="s">
        <v>2103</v>
      </c>
    </row>
    <row r="33" spans="1:2" x14ac:dyDescent="0.25">
      <c r="A33" t="s">
        <v>2104</v>
      </c>
      <c r="B33" t="s">
        <v>2105</v>
      </c>
    </row>
    <row r="34" spans="1:2" x14ac:dyDescent="0.25">
      <c r="A34" t="s">
        <v>2106</v>
      </c>
      <c r="B34" t="s">
        <v>2107</v>
      </c>
    </row>
    <row r="35" spans="1:2" x14ac:dyDescent="0.25">
      <c r="A35" t="s">
        <v>2108</v>
      </c>
      <c r="B35" t="s">
        <v>2109</v>
      </c>
    </row>
    <row r="36" spans="1:2" x14ac:dyDescent="0.25">
      <c r="A36" t="s">
        <v>2110</v>
      </c>
      <c r="B36" t="s">
        <v>2111</v>
      </c>
    </row>
    <row r="37" spans="1:2" x14ac:dyDescent="0.25">
      <c r="A37" t="s">
        <v>2112</v>
      </c>
      <c r="B37" t="s">
        <v>2113</v>
      </c>
    </row>
    <row r="38" spans="1:2" x14ac:dyDescent="0.25">
      <c r="A38" t="s">
        <v>2036</v>
      </c>
      <c r="B38" t="s">
        <v>2037</v>
      </c>
    </row>
    <row r="39" spans="1:2" x14ac:dyDescent="0.25">
      <c r="A39" t="s">
        <v>2114</v>
      </c>
      <c r="B39" t="s">
        <v>2115</v>
      </c>
    </row>
    <row r="40" spans="1:2" x14ac:dyDescent="0.25">
      <c r="A40" t="s">
        <v>2116</v>
      </c>
      <c r="B40" t="s">
        <v>2117</v>
      </c>
    </row>
    <row r="41" spans="1:2" x14ac:dyDescent="0.25">
      <c r="A41" t="s">
        <v>2118</v>
      </c>
      <c r="B41" t="s">
        <v>2119</v>
      </c>
    </row>
    <row r="42" spans="1:2" x14ac:dyDescent="0.25">
      <c r="A42" t="s">
        <v>2120</v>
      </c>
      <c r="B42" t="s">
        <v>2121</v>
      </c>
    </row>
    <row r="43" spans="1:2" x14ac:dyDescent="0.25">
      <c r="A43" t="s">
        <v>2122</v>
      </c>
      <c r="B43" t="s">
        <v>2123</v>
      </c>
    </row>
    <row r="44" spans="1:2" x14ac:dyDescent="0.25">
      <c r="A44" t="s">
        <v>2124</v>
      </c>
      <c r="B44" t="s">
        <v>2125</v>
      </c>
    </row>
    <row r="45" spans="1:2" x14ac:dyDescent="0.25">
      <c r="A45" t="s">
        <v>2126</v>
      </c>
      <c r="B45" t="s">
        <v>2127</v>
      </c>
    </row>
    <row r="46" spans="1:2" x14ac:dyDescent="0.25">
      <c r="A46" t="s">
        <v>2128</v>
      </c>
      <c r="B46" t="s">
        <v>2129</v>
      </c>
    </row>
    <row r="47" spans="1:2" x14ac:dyDescent="0.25">
      <c r="A47" t="s">
        <v>2130</v>
      </c>
      <c r="B47" t="s">
        <v>2131</v>
      </c>
    </row>
    <row r="48" spans="1:2" x14ac:dyDescent="0.25">
      <c r="A48" t="s">
        <v>2132</v>
      </c>
      <c r="B48" t="s">
        <v>2133</v>
      </c>
    </row>
    <row r="49" spans="1:2" x14ac:dyDescent="0.25">
      <c r="A49" t="s">
        <v>2134</v>
      </c>
      <c r="B49" t="s">
        <v>2135</v>
      </c>
    </row>
    <row r="50" spans="1:2" x14ac:dyDescent="0.25">
      <c r="A50" t="s">
        <v>2136</v>
      </c>
      <c r="B50" t="s">
        <v>2137</v>
      </c>
    </row>
    <row r="51" spans="1:2" x14ac:dyDescent="0.25">
      <c r="A51" t="s">
        <v>2138</v>
      </c>
      <c r="B51" t="s">
        <v>2139</v>
      </c>
    </row>
    <row r="52" spans="1:2" x14ac:dyDescent="0.25">
      <c r="A52" t="s">
        <v>2140</v>
      </c>
      <c r="B52" t="s">
        <v>2141</v>
      </c>
    </row>
    <row r="53" spans="1:2" x14ac:dyDescent="0.25">
      <c r="A53" t="s">
        <v>2142</v>
      </c>
      <c r="B53" t="s">
        <v>2143</v>
      </c>
    </row>
    <row r="54" spans="1:2" x14ac:dyDescent="0.25">
      <c r="A54" t="s">
        <v>2144</v>
      </c>
      <c r="B54" t="s">
        <v>2145</v>
      </c>
    </row>
    <row r="55" spans="1:2" x14ac:dyDescent="0.25">
      <c r="A55" t="s">
        <v>2146</v>
      </c>
      <c r="B55" t="s">
        <v>2147</v>
      </c>
    </row>
    <row r="56" spans="1:2" x14ac:dyDescent="0.25">
      <c r="A56" t="s">
        <v>2148</v>
      </c>
      <c r="B56" t="s">
        <v>2149</v>
      </c>
    </row>
    <row r="57" spans="1:2" x14ac:dyDescent="0.25">
      <c r="A57" t="s">
        <v>2150</v>
      </c>
      <c r="B57" t="s">
        <v>2151</v>
      </c>
    </row>
    <row r="58" spans="1:2" x14ac:dyDescent="0.25">
      <c r="A58" t="s">
        <v>2152</v>
      </c>
      <c r="B58" t="s">
        <v>2153</v>
      </c>
    </row>
    <row r="59" spans="1:2" x14ac:dyDescent="0.25">
      <c r="A59" t="s">
        <v>2154</v>
      </c>
      <c r="B59" t="s">
        <v>2155</v>
      </c>
    </row>
    <row r="60" spans="1:2" x14ac:dyDescent="0.25">
      <c r="A60" t="s">
        <v>2156</v>
      </c>
      <c r="B60" t="s">
        <v>2157</v>
      </c>
    </row>
    <row r="61" spans="1:2" x14ac:dyDescent="0.25">
      <c r="A61" t="s">
        <v>2158</v>
      </c>
      <c r="B61" t="s">
        <v>2159</v>
      </c>
    </row>
    <row r="62" spans="1:2" x14ac:dyDescent="0.25">
      <c r="A62" t="s">
        <v>2160</v>
      </c>
      <c r="B62" t="s">
        <v>2161</v>
      </c>
    </row>
    <row r="63" spans="1:2" x14ac:dyDescent="0.25">
      <c r="A63" t="s">
        <v>2162</v>
      </c>
      <c r="B63" t="s">
        <v>2163</v>
      </c>
    </row>
    <row r="64" spans="1:2" x14ac:dyDescent="0.25">
      <c r="A64" t="s">
        <v>2164</v>
      </c>
      <c r="B64" t="s">
        <v>2165</v>
      </c>
    </row>
    <row r="65" spans="1:2" x14ac:dyDescent="0.25">
      <c r="A65" t="s">
        <v>2166</v>
      </c>
      <c r="B65" t="s">
        <v>2167</v>
      </c>
    </row>
    <row r="66" spans="1:2" x14ac:dyDescent="0.25">
      <c r="A66" t="s">
        <v>2168</v>
      </c>
      <c r="B66" t="s">
        <v>2169</v>
      </c>
    </row>
    <row r="67" spans="1:2" x14ac:dyDescent="0.25">
      <c r="A67" t="s">
        <v>2170</v>
      </c>
      <c r="B67" t="s">
        <v>2171</v>
      </c>
    </row>
    <row r="68" spans="1:2" x14ac:dyDescent="0.25">
      <c r="A68" t="s">
        <v>2172</v>
      </c>
      <c r="B68" t="s">
        <v>2173</v>
      </c>
    </row>
    <row r="69" spans="1:2" x14ac:dyDescent="0.25">
      <c r="A69" t="s">
        <v>2174</v>
      </c>
      <c r="B69" t="s">
        <v>2175</v>
      </c>
    </row>
    <row r="70" spans="1:2" x14ac:dyDescent="0.25">
      <c r="A70" t="s">
        <v>2176</v>
      </c>
      <c r="B70" t="s">
        <v>2177</v>
      </c>
    </row>
    <row r="71" spans="1:2" x14ac:dyDescent="0.25">
      <c r="A71" t="s">
        <v>2178</v>
      </c>
      <c r="B71" t="s">
        <v>2179</v>
      </c>
    </row>
    <row r="72" spans="1:2" x14ac:dyDescent="0.25">
      <c r="A72" t="s">
        <v>2180</v>
      </c>
      <c r="B72" t="s">
        <v>2181</v>
      </c>
    </row>
    <row r="73" spans="1:2" x14ac:dyDescent="0.25">
      <c r="A73" t="s">
        <v>2182</v>
      </c>
      <c r="B73" t="s">
        <v>2183</v>
      </c>
    </row>
    <row r="74" spans="1:2" x14ac:dyDescent="0.25">
      <c r="A74" t="s">
        <v>2184</v>
      </c>
      <c r="B74" t="s">
        <v>2185</v>
      </c>
    </row>
    <row r="75" spans="1:2" x14ac:dyDescent="0.25">
      <c r="A75" t="s">
        <v>2186</v>
      </c>
      <c r="B75" t="s">
        <v>2187</v>
      </c>
    </row>
    <row r="76" spans="1:2" x14ac:dyDescent="0.25">
      <c r="A76" t="s">
        <v>2188</v>
      </c>
      <c r="B76" t="s">
        <v>2189</v>
      </c>
    </row>
    <row r="77" spans="1:2" x14ac:dyDescent="0.25">
      <c r="A77" t="s">
        <v>2190</v>
      </c>
      <c r="B77" t="s">
        <v>2191</v>
      </c>
    </row>
    <row r="78" spans="1:2" x14ac:dyDescent="0.25">
      <c r="A78" t="s">
        <v>2192</v>
      </c>
      <c r="B78" t="s">
        <v>2193</v>
      </c>
    </row>
    <row r="79" spans="1:2" x14ac:dyDescent="0.25">
      <c r="A79" t="s">
        <v>2194</v>
      </c>
      <c r="B79" t="s">
        <v>2195</v>
      </c>
    </row>
    <row r="80" spans="1:2" x14ac:dyDescent="0.25">
      <c r="A80" t="s">
        <v>2196</v>
      </c>
      <c r="B80" t="s">
        <v>2197</v>
      </c>
    </row>
    <row r="81" spans="1:2" x14ac:dyDescent="0.25">
      <c r="A81" t="s">
        <v>2198</v>
      </c>
      <c r="B81" t="s">
        <v>2199</v>
      </c>
    </row>
    <row r="82" spans="1:2" x14ac:dyDescent="0.25">
      <c r="A82" t="s">
        <v>2200</v>
      </c>
      <c r="B82" t="s">
        <v>2201</v>
      </c>
    </row>
    <row r="83" spans="1:2" x14ac:dyDescent="0.25">
      <c r="A83" t="s">
        <v>2202</v>
      </c>
      <c r="B83" t="s">
        <v>2203</v>
      </c>
    </row>
    <row r="84" spans="1:2" s="5" customFormat="1" x14ac:dyDescent="0.25">
      <c r="A84" s="5" t="s">
        <v>2281</v>
      </c>
    </row>
    <row r="85" spans="1:2" x14ac:dyDescent="0.25">
      <c r="A85" t="s">
        <v>2204</v>
      </c>
      <c r="B85" t="s">
        <v>2205</v>
      </c>
    </row>
    <row r="86" spans="1:2" x14ac:dyDescent="0.25">
      <c r="A86" t="s">
        <v>2206</v>
      </c>
      <c r="B86" t="s">
        <v>2207</v>
      </c>
    </row>
    <row r="87" spans="1:2" x14ac:dyDescent="0.25">
      <c r="A87" t="s">
        <v>1850</v>
      </c>
      <c r="B87" t="s">
        <v>1851</v>
      </c>
    </row>
    <row r="88" spans="1:2" x14ac:dyDescent="0.25">
      <c r="A88" t="s">
        <v>2208</v>
      </c>
      <c r="B88" t="s">
        <v>2209</v>
      </c>
    </row>
    <row r="89" spans="1:2" x14ac:dyDescent="0.25">
      <c r="A89" t="s">
        <v>2210</v>
      </c>
      <c r="B89" t="s">
        <v>2211</v>
      </c>
    </row>
    <row r="90" spans="1:2" x14ac:dyDescent="0.25">
      <c r="A90" t="s">
        <v>2212</v>
      </c>
      <c r="B90" t="s">
        <v>2213</v>
      </c>
    </row>
    <row r="91" spans="1:2" x14ac:dyDescent="0.25">
      <c r="A91" t="s">
        <v>2214</v>
      </c>
      <c r="B91" t="s">
        <v>2215</v>
      </c>
    </row>
    <row r="92" spans="1:2" x14ac:dyDescent="0.25">
      <c r="A92" t="s">
        <v>2216</v>
      </c>
      <c r="B92" t="s">
        <v>2217</v>
      </c>
    </row>
    <row r="93" spans="1:2" x14ac:dyDescent="0.25">
      <c r="A93" t="s">
        <v>1900</v>
      </c>
      <c r="B93" t="s">
        <v>1901</v>
      </c>
    </row>
    <row r="94" spans="1:2" x14ac:dyDescent="0.25">
      <c r="A94" t="s">
        <v>1902</v>
      </c>
      <c r="B94" t="s">
        <v>1903</v>
      </c>
    </row>
    <row r="95" spans="1:2" x14ac:dyDescent="0.25">
      <c r="A95" t="s">
        <v>1904</v>
      </c>
      <c r="B95" t="s">
        <v>1905</v>
      </c>
    </row>
    <row r="96" spans="1:2" x14ac:dyDescent="0.25">
      <c r="A96" t="s">
        <v>2218</v>
      </c>
      <c r="B96" t="s">
        <v>2219</v>
      </c>
    </row>
    <row r="97" spans="1:2" x14ac:dyDescent="0.25">
      <c r="A97" t="s">
        <v>1918</v>
      </c>
      <c r="B97" t="s">
        <v>1919</v>
      </c>
    </row>
    <row r="98" spans="1:2" x14ac:dyDescent="0.25">
      <c r="A98" t="s">
        <v>1920</v>
      </c>
      <c r="B98" t="s">
        <v>1921</v>
      </c>
    </row>
    <row r="99" spans="1:2" x14ac:dyDescent="0.25">
      <c r="A99" t="s">
        <v>1922</v>
      </c>
      <c r="B99" t="s">
        <v>1923</v>
      </c>
    </row>
    <row r="100" spans="1:2" x14ac:dyDescent="0.25">
      <c r="A100" t="s">
        <v>2220</v>
      </c>
      <c r="B100" t="s">
        <v>2221</v>
      </c>
    </row>
    <row r="101" spans="1:2" x14ac:dyDescent="0.25">
      <c r="A101" t="s">
        <v>2222</v>
      </c>
      <c r="B101" t="s">
        <v>2223</v>
      </c>
    </row>
    <row r="102" spans="1:2" x14ac:dyDescent="0.25">
      <c r="A102" t="s">
        <v>2224</v>
      </c>
      <c r="B102" t="s">
        <v>2225</v>
      </c>
    </row>
    <row r="103" spans="1:2" x14ac:dyDescent="0.25">
      <c r="A103" t="s">
        <v>2226</v>
      </c>
      <c r="B103" t="s">
        <v>2227</v>
      </c>
    </row>
    <row r="104" spans="1:2" x14ac:dyDescent="0.25">
      <c r="A104" t="s">
        <v>1956</v>
      </c>
      <c r="B104" t="s">
        <v>1957</v>
      </c>
    </row>
    <row r="105" spans="1:2" x14ac:dyDescent="0.25">
      <c r="A105" t="s">
        <v>1958</v>
      </c>
      <c r="B105" t="s">
        <v>1959</v>
      </c>
    </row>
    <row r="106" spans="1:2" x14ac:dyDescent="0.25">
      <c r="A106" t="s">
        <v>2228</v>
      </c>
      <c r="B106" t="s">
        <v>2229</v>
      </c>
    </row>
    <row r="107" spans="1:2" x14ac:dyDescent="0.25">
      <c r="A107" t="s">
        <v>2230</v>
      </c>
      <c r="B107" t="s">
        <v>2231</v>
      </c>
    </row>
    <row r="108" spans="1:2" x14ac:dyDescent="0.25">
      <c r="A108" t="s">
        <v>2232</v>
      </c>
      <c r="B108" t="s">
        <v>2233</v>
      </c>
    </row>
    <row r="109" spans="1:2" x14ac:dyDescent="0.25">
      <c r="A109" t="s">
        <v>1974</v>
      </c>
      <c r="B109" t="s">
        <v>1975</v>
      </c>
    </row>
    <row r="110" spans="1:2" x14ac:dyDescent="0.25">
      <c r="A110" t="s">
        <v>2234</v>
      </c>
      <c r="B110" t="s">
        <v>2235</v>
      </c>
    </row>
    <row r="111" spans="1:2" x14ac:dyDescent="0.25">
      <c r="A111" t="s">
        <v>1980</v>
      </c>
      <c r="B111" t="s">
        <v>1981</v>
      </c>
    </row>
    <row r="112" spans="1:2" x14ac:dyDescent="0.25">
      <c r="A112" t="s">
        <v>1982</v>
      </c>
      <c r="B112" t="s">
        <v>1983</v>
      </c>
    </row>
    <row r="113" spans="1:2" x14ac:dyDescent="0.25">
      <c r="A113" t="s">
        <v>2236</v>
      </c>
      <c r="B113" t="s">
        <v>2237</v>
      </c>
    </row>
    <row r="114" spans="1:2" x14ac:dyDescent="0.25">
      <c r="A114" t="s">
        <v>1990</v>
      </c>
      <c r="B114" t="s">
        <v>1991</v>
      </c>
    </row>
    <row r="115" spans="1:2" s="5" customFormat="1" x14ac:dyDescent="0.25">
      <c r="A115" s="5" t="s">
        <v>2282</v>
      </c>
    </row>
    <row r="116" spans="1:2" x14ac:dyDescent="0.25">
      <c r="A116" t="s">
        <v>2238</v>
      </c>
      <c r="B116" t="s">
        <v>2239</v>
      </c>
    </row>
    <row r="117" spans="1:2" x14ac:dyDescent="0.25">
      <c r="A117" t="s">
        <v>2240</v>
      </c>
      <c r="B117" t="s">
        <v>2241</v>
      </c>
    </row>
    <row r="118" spans="1:2" x14ac:dyDescent="0.25">
      <c r="A118" t="s">
        <v>1880</v>
      </c>
      <c r="B118" t="s">
        <v>1881</v>
      </c>
    </row>
    <row r="119" spans="1:2" x14ac:dyDescent="0.25">
      <c r="A119" t="s">
        <v>2242</v>
      </c>
      <c r="B119" t="s">
        <v>2243</v>
      </c>
    </row>
    <row r="120" spans="1:2" x14ac:dyDescent="0.25">
      <c r="A120" t="s">
        <v>1896</v>
      </c>
      <c r="B120" t="s">
        <v>1897</v>
      </c>
    </row>
    <row r="121" spans="1:2" x14ac:dyDescent="0.25">
      <c r="A121" t="s">
        <v>1902</v>
      </c>
      <c r="B121" t="s">
        <v>1903</v>
      </c>
    </row>
    <row r="122" spans="1:2" x14ac:dyDescent="0.25">
      <c r="A122" t="s">
        <v>1904</v>
      </c>
      <c r="B122" t="s">
        <v>1905</v>
      </c>
    </row>
    <row r="123" spans="1:2" x14ac:dyDescent="0.25">
      <c r="A123" t="s">
        <v>2218</v>
      </c>
      <c r="B123" t="s">
        <v>2219</v>
      </c>
    </row>
    <row r="124" spans="1:2" x14ac:dyDescent="0.25">
      <c r="A124" t="s">
        <v>2244</v>
      </c>
      <c r="B124" t="s">
        <v>2245</v>
      </c>
    </row>
    <row r="125" spans="1:2" x14ac:dyDescent="0.25">
      <c r="A125" t="s">
        <v>2220</v>
      </c>
      <c r="B125" t="s">
        <v>2221</v>
      </c>
    </row>
    <row r="126" spans="1:2" x14ac:dyDescent="0.25">
      <c r="A126" t="s">
        <v>2246</v>
      </c>
      <c r="B126" t="s">
        <v>2247</v>
      </c>
    </row>
    <row r="127" spans="1:2" x14ac:dyDescent="0.25">
      <c r="A127" t="s">
        <v>2248</v>
      </c>
      <c r="B127" t="s">
        <v>2249</v>
      </c>
    </row>
    <row r="128" spans="1:2" x14ac:dyDescent="0.25">
      <c r="A128" t="s">
        <v>2250</v>
      </c>
      <c r="B128" t="s">
        <v>2251</v>
      </c>
    </row>
    <row r="129" spans="1:2" x14ac:dyDescent="0.25">
      <c r="A129" t="s">
        <v>2252</v>
      </c>
      <c r="B129" t="s">
        <v>2253</v>
      </c>
    </row>
    <row r="130" spans="1:2" x14ac:dyDescent="0.25">
      <c r="A130" t="s">
        <v>2254</v>
      </c>
      <c r="B130" t="s">
        <v>2255</v>
      </c>
    </row>
    <row r="131" spans="1:2" x14ac:dyDescent="0.25">
      <c r="A131" t="s">
        <v>1948</v>
      </c>
      <c r="B131" t="s">
        <v>1949</v>
      </c>
    </row>
    <row r="132" spans="1:2" x14ac:dyDescent="0.25">
      <c r="A132" t="s">
        <v>2256</v>
      </c>
      <c r="B132" t="s">
        <v>2257</v>
      </c>
    </row>
    <row r="133" spans="1:2" x14ac:dyDescent="0.25">
      <c r="A133" t="s">
        <v>2258</v>
      </c>
      <c r="B133" t="s">
        <v>2259</v>
      </c>
    </row>
    <row r="134" spans="1:2" x14ac:dyDescent="0.25">
      <c r="A134" t="s">
        <v>2260</v>
      </c>
      <c r="B134" t="s">
        <v>2261</v>
      </c>
    </row>
    <row r="135" spans="1:2" x14ac:dyDescent="0.25">
      <c r="A135" t="s">
        <v>2262</v>
      </c>
      <c r="B135" t="s">
        <v>2263</v>
      </c>
    </row>
    <row r="136" spans="1:2" x14ac:dyDescent="0.25">
      <c r="A136" t="s">
        <v>1982</v>
      </c>
      <c r="B136" t="s">
        <v>1983</v>
      </c>
    </row>
    <row r="137" spans="1:2" s="5" customFormat="1" x14ac:dyDescent="0.25">
      <c r="A137" s="5" t="s">
        <v>2283</v>
      </c>
    </row>
    <row r="138" spans="1:2" x14ac:dyDescent="0.25">
      <c r="A138" t="s">
        <v>2238</v>
      </c>
      <c r="B138" t="s">
        <v>2239</v>
      </c>
    </row>
    <row r="139" spans="1:2" x14ac:dyDescent="0.25">
      <c r="A139" t="s">
        <v>2204</v>
      </c>
      <c r="B139" t="s">
        <v>2205</v>
      </c>
    </row>
    <row r="140" spans="1:2" x14ac:dyDescent="0.25">
      <c r="A140" t="s">
        <v>2264</v>
      </c>
      <c r="B140" t="s">
        <v>2265</v>
      </c>
    </row>
    <row r="141" spans="1:2" x14ac:dyDescent="0.25">
      <c r="A141" t="s">
        <v>1880</v>
      </c>
      <c r="B141" t="s">
        <v>1881</v>
      </c>
    </row>
    <row r="142" spans="1:2" x14ac:dyDescent="0.25">
      <c r="A142" t="s">
        <v>2242</v>
      </c>
      <c r="B142" t="s">
        <v>2243</v>
      </c>
    </row>
    <row r="143" spans="1:2" x14ac:dyDescent="0.25">
      <c r="A143" t="s">
        <v>1888</v>
      </c>
      <c r="B143" t="s">
        <v>1889</v>
      </c>
    </row>
    <row r="144" spans="1:2" x14ac:dyDescent="0.25">
      <c r="A144" t="s">
        <v>1890</v>
      </c>
      <c r="B144" t="s">
        <v>1891</v>
      </c>
    </row>
    <row r="145" spans="1:2" x14ac:dyDescent="0.25">
      <c r="A145" t="s">
        <v>2266</v>
      </c>
      <c r="B145" t="s">
        <v>2267</v>
      </c>
    </row>
    <row r="146" spans="1:2" x14ac:dyDescent="0.25">
      <c r="A146" t="s">
        <v>2216</v>
      </c>
      <c r="B146" t="s">
        <v>2217</v>
      </c>
    </row>
    <row r="147" spans="1:2" x14ac:dyDescent="0.25">
      <c r="A147" t="s">
        <v>1908</v>
      </c>
      <c r="B147" t="s">
        <v>1909</v>
      </c>
    </row>
    <row r="148" spans="1:2" x14ac:dyDescent="0.25">
      <c r="A148" t="s">
        <v>2244</v>
      </c>
      <c r="B148" t="s">
        <v>2245</v>
      </c>
    </row>
    <row r="149" spans="1:2" x14ac:dyDescent="0.25">
      <c r="A149" t="s">
        <v>2268</v>
      </c>
      <c r="B149" t="s">
        <v>2269</v>
      </c>
    </row>
    <row r="150" spans="1:2" x14ac:dyDescent="0.25">
      <c r="A150" t="s">
        <v>2270</v>
      </c>
      <c r="B150" t="s">
        <v>2271</v>
      </c>
    </row>
    <row r="151" spans="1:2" x14ac:dyDescent="0.25">
      <c r="A151" t="s">
        <v>2246</v>
      </c>
      <c r="B151" t="s">
        <v>2247</v>
      </c>
    </row>
    <row r="152" spans="1:2" x14ac:dyDescent="0.25">
      <c r="A152" t="s">
        <v>2248</v>
      </c>
      <c r="B152" t="s">
        <v>2249</v>
      </c>
    </row>
    <row r="153" spans="1:2" x14ac:dyDescent="0.25">
      <c r="A153" t="s">
        <v>2272</v>
      </c>
      <c r="B153" t="s">
        <v>2273</v>
      </c>
    </row>
    <row r="154" spans="1:2" x14ac:dyDescent="0.25">
      <c r="A154" t="s">
        <v>2250</v>
      </c>
      <c r="B154" t="s">
        <v>2251</v>
      </c>
    </row>
    <row r="155" spans="1:2" x14ac:dyDescent="0.25">
      <c r="A155" t="s">
        <v>2256</v>
      </c>
      <c r="B155" t="s">
        <v>2257</v>
      </c>
    </row>
    <row r="156" spans="1:2" x14ac:dyDescent="0.25">
      <c r="A156" t="s">
        <v>2258</v>
      </c>
      <c r="B156" t="s">
        <v>2259</v>
      </c>
    </row>
    <row r="157" spans="1:2" x14ac:dyDescent="0.25">
      <c r="A157" t="s">
        <v>1956</v>
      </c>
      <c r="B157" t="s">
        <v>1957</v>
      </c>
    </row>
    <row r="158" spans="1:2" x14ac:dyDescent="0.25">
      <c r="A158" t="s">
        <v>2274</v>
      </c>
      <c r="B158" t="s">
        <v>2275</v>
      </c>
    </row>
    <row r="159" spans="1:2" x14ac:dyDescent="0.25">
      <c r="A159" t="s">
        <v>2276</v>
      </c>
      <c r="B159" t="s">
        <v>2277</v>
      </c>
    </row>
    <row r="160" spans="1:2" x14ac:dyDescent="0.25">
      <c r="A160" t="s">
        <v>2278</v>
      </c>
      <c r="B160" t="s">
        <v>2279</v>
      </c>
    </row>
    <row r="161" spans="1:2" x14ac:dyDescent="0.25">
      <c r="A161" t="s">
        <v>2260</v>
      </c>
      <c r="B161" t="s">
        <v>2261</v>
      </c>
    </row>
    <row r="162" spans="1:2" x14ac:dyDescent="0.25">
      <c r="A162" t="s">
        <v>2262</v>
      </c>
      <c r="B162" t="s">
        <v>2263</v>
      </c>
    </row>
    <row r="163" spans="1:2" x14ac:dyDescent="0.25">
      <c r="A163" t="s">
        <v>1980</v>
      </c>
      <c r="B163" t="s">
        <v>1981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/>
  </sheetViews>
  <sheetFormatPr defaultColWidth="8.85546875" defaultRowHeight="15" x14ac:dyDescent="0.25"/>
  <cols>
    <col min="1" max="1" width="18.42578125" style="138" customWidth="1"/>
    <col min="2" max="2" width="17" style="138" bestFit="1" customWidth="1"/>
    <col min="3" max="16384" width="8.85546875" style="138"/>
  </cols>
  <sheetData>
    <row r="1" spans="1:2" ht="15.75" x14ac:dyDescent="0.25">
      <c r="A1" s="6" t="s">
        <v>4472</v>
      </c>
    </row>
    <row r="2" spans="1:2" x14ac:dyDescent="0.25">
      <c r="A2" s="139" t="s">
        <v>4205</v>
      </c>
      <c r="B2" s="139" t="s">
        <v>4109</v>
      </c>
    </row>
    <row r="3" spans="1:2" x14ac:dyDescent="0.25">
      <c r="A3" s="138" t="s">
        <v>4110</v>
      </c>
      <c r="B3" s="138" t="s">
        <v>4111</v>
      </c>
    </row>
    <row r="4" spans="1:2" x14ac:dyDescent="0.25">
      <c r="A4" s="138" t="s">
        <v>4112</v>
      </c>
      <c r="B4" s="138" t="s">
        <v>4111</v>
      </c>
    </row>
    <row r="5" spans="1:2" x14ac:dyDescent="0.25">
      <c r="A5" s="138" t="s">
        <v>4113</v>
      </c>
      <c r="B5" s="138" t="s">
        <v>4114</v>
      </c>
    </row>
    <row r="6" spans="1:2" x14ac:dyDescent="0.25">
      <c r="A6" s="138" t="s">
        <v>4115</v>
      </c>
      <c r="B6" s="138" t="s">
        <v>4116</v>
      </c>
    </row>
    <row r="7" spans="1:2" x14ac:dyDescent="0.25">
      <c r="A7" s="138" t="s">
        <v>4117</v>
      </c>
      <c r="B7" s="138" t="s">
        <v>4118</v>
      </c>
    </row>
    <row r="8" spans="1:2" x14ac:dyDescent="0.25">
      <c r="A8" s="138" t="s">
        <v>4119</v>
      </c>
      <c r="B8" s="138" t="s">
        <v>4111</v>
      </c>
    </row>
    <row r="9" spans="1:2" x14ac:dyDescent="0.25">
      <c r="A9" s="138" t="s">
        <v>4120</v>
      </c>
      <c r="B9" s="138" t="s">
        <v>4111</v>
      </c>
    </row>
    <row r="10" spans="1:2" x14ac:dyDescent="0.25">
      <c r="A10" s="138" t="s">
        <v>4121</v>
      </c>
      <c r="B10" s="138" t="s">
        <v>4122</v>
      </c>
    </row>
    <row r="11" spans="1:2" x14ac:dyDescent="0.25">
      <c r="A11" s="138" t="s">
        <v>4123</v>
      </c>
      <c r="B11" s="138" t="s">
        <v>4124</v>
      </c>
    </row>
    <row r="12" spans="1:2" x14ac:dyDescent="0.25">
      <c r="A12" s="138" t="s">
        <v>4125</v>
      </c>
      <c r="B12" s="138" t="s">
        <v>4111</v>
      </c>
    </row>
    <row r="13" spans="1:2" x14ac:dyDescent="0.25">
      <c r="A13" s="138" t="s">
        <v>4126</v>
      </c>
      <c r="B13" s="138" t="s">
        <v>4127</v>
      </c>
    </row>
    <row r="14" spans="1:2" x14ac:dyDescent="0.25">
      <c r="A14" s="138" t="s">
        <v>4128</v>
      </c>
      <c r="B14" s="138" t="s">
        <v>4111</v>
      </c>
    </row>
    <row r="15" spans="1:2" x14ac:dyDescent="0.25">
      <c r="A15" s="138" t="s">
        <v>4129</v>
      </c>
      <c r="B15" s="138" t="s">
        <v>4130</v>
      </c>
    </row>
    <row r="16" spans="1:2" x14ac:dyDescent="0.25">
      <c r="A16" s="138" t="s">
        <v>4131</v>
      </c>
      <c r="B16" s="138" t="s">
        <v>4130</v>
      </c>
    </row>
    <row r="17" spans="1:2" x14ac:dyDescent="0.25">
      <c r="A17" s="138" t="s">
        <v>4132</v>
      </c>
      <c r="B17" s="138" t="s">
        <v>4111</v>
      </c>
    </row>
    <row r="18" spans="1:2" x14ac:dyDescent="0.25">
      <c r="A18" s="138" t="s">
        <v>4133</v>
      </c>
      <c r="B18" s="138" t="s">
        <v>4122</v>
      </c>
    </row>
    <row r="19" spans="1:2" x14ac:dyDescent="0.25">
      <c r="A19" s="138" t="s">
        <v>4134</v>
      </c>
      <c r="B19" s="138" t="s">
        <v>4116</v>
      </c>
    </row>
    <row r="20" spans="1:2" x14ac:dyDescent="0.25">
      <c r="A20" s="138" t="s">
        <v>4135</v>
      </c>
      <c r="B20" s="138" t="s">
        <v>4111</v>
      </c>
    </row>
    <row r="21" spans="1:2" x14ac:dyDescent="0.25">
      <c r="A21" s="138" t="s">
        <v>4136</v>
      </c>
      <c r="B21" s="138" t="s">
        <v>4111</v>
      </c>
    </row>
    <row r="22" spans="1:2" x14ac:dyDescent="0.25">
      <c r="A22" s="138" t="s">
        <v>4137</v>
      </c>
      <c r="B22" s="138" t="s">
        <v>4111</v>
      </c>
    </row>
    <row r="23" spans="1:2" x14ac:dyDescent="0.25">
      <c r="A23" s="138" t="s">
        <v>4138</v>
      </c>
      <c r="B23" s="138" t="s">
        <v>4111</v>
      </c>
    </row>
    <row r="24" spans="1:2" x14ac:dyDescent="0.25">
      <c r="A24" s="138" t="s">
        <v>4139</v>
      </c>
      <c r="B24" s="138" t="s">
        <v>4140</v>
      </c>
    </row>
    <row r="25" spans="1:2" x14ac:dyDescent="0.25">
      <c r="A25" s="138" t="s">
        <v>4141</v>
      </c>
      <c r="B25" s="138" t="s">
        <v>4116</v>
      </c>
    </row>
    <row r="26" spans="1:2" x14ac:dyDescent="0.25">
      <c r="A26" s="138" t="s">
        <v>4142</v>
      </c>
      <c r="B26" s="138" t="s">
        <v>4111</v>
      </c>
    </row>
    <row r="27" spans="1:2" x14ac:dyDescent="0.25">
      <c r="A27" s="138" t="s">
        <v>4143</v>
      </c>
      <c r="B27" s="138" t="s">
        <v>4111</v>
      </c>
    </row>
    <row r="28" spans="1:2" x14ac:dyDescent="0.25">
      <c r="A28" s="138" t="s">
        <v>4144</v>
      </c>
      <c r="B28" s="138" t="s">
        <v>4145</v>
      </c>
    </row>
    <row r="29" spans="1:2" x14ac:dyDescent="0.25">
      <c r="A29" s="138" t="s">
        <v>4146</v>
      </c>
      <c r="B29" s="138" t="s">
        <v>4116</v>
      </c>
    </row>
    <row r="30" spans="1:2" x14ac:dyDescent="0.25">
      <c r="A30" s="138" t="s">
        <v>4147</v>
      </c>
      <c r="B30" s="138" t="s">
        <v>4111</v>
      </c>
    </row>
    <row r="31" spans="1:2" x14ac:dyDescent="0.25">
      <c r="A31" s="138" t="s">
        <v>4148</v>
      </c>
      <c r="B31" s="138" t="s">
        <v>4111</v>
      </c>
    </row>
    <row r="32" spans="1:2" x14ac:dyDescent="0.25">
      <c r="A32" s="138" t="s">
        <v>4149</v>
      </c>
      <c r="B32" s="138" t="s">
        <v>4124</v>
      </c>
    </row>
    <row r="33" spans="1:2" x14ac:dyDescent="0.25">
      <c r="A33" s="138" t="s">
        <v>4150</v>
      </c>
      <c r="B33" s="138" t="s">
        <v>4111</v>
      </c>
    </row>
    <row r="34" spans="1:2" x14ac:dyDescent="0.25">
      <c r="A34" s="138" t="s">
        <v>4151</v>
      </c>
      <c r="B34" s="138" t="s">
        <v>4111</v>
      </c>
    </row>
    <row r="35" spans="1:2" x14ac:dyDescent="0.25">
      <c r="A35" s="138" t="s">
        <v>4152</v>
      </c>
      <c r="B35" s="138" t="s">
        <v>4130</v>
      </c>
    </row>
    <row r="36" spans="1:2" x14ac:dyDescent="0.25">
      <c r="A36" s="138" t="s">
        <v>4153</v>
      </c>
      <c r="B36" s="138" t="s">
        <v>4116</v>
      </c>
    </row>
    <row r="37" spans="1:2" x14ac:dyDescent="0.25">
      <c r="A37" s="138" t="s">
        <v>4154</v>
      </c>
      <c r="B37" s="138" t="s">
        <v>4116</v>
      </c>
    </row>
    <row r="38" spans="1:2" x14ac:dyDescent="0.25">
      <c r="A38" s="138" t="s">
        <v>4155</v>
      </c>
      <c r="B38" s="138" t="s">
        <v>4156</v>
      </c>
    </row>
    <row r="39" spans="1:2" x14ac:dyDescent="0.25">
      <c r="A39" s="138" t="s">
        <v>4157</v>
      </c>
      <c r="B39" s="138" t="s">
        <v>4116</v>
      </c>
    </row>
    <row r="40" spans="1:2" x14ac:dyDescent="0.25">
      <c r="A40" s="138" t="s">
        <v>4158</v>
      </c>
      <c r="B40" s="138" t="s">
        <v>4124</v>
      </c>
    </row>
    <row r="41" spans="1:2" x14ac:dyDescent="0.25">
      <c r="A41" s="138" t="s">
        <v>4159</v>
      </c>
      <c r="B41" s="138" t="s">
        <v>4111</v>
      </c>
    </row>
    <row r="42" spans="1:2" x14ac:dyDescent="0.25">
      <c r="A42" s="138" t="s">
        <v>4160</v>
      </c>
      <c r="B42" s="138" t="s">
        <v>4116</v>
      </c>
    </row>
    <row r="43" spans="1:2" x14ac:dyDescent="0.25">
      <c r="A43" s="138" t="s">
        <v>4161</v>
      </c>
      <c r="B43" s="138" t="s">
        <v>4111</v>
      </c>
    </row>
    <row r="44" spans="1:2" x14ac:dyDescent="0.25">
      <c r="A44" s="138" t="s">
        <v>4162</v>
      </c>
      <c r="B44" s="138" t="s">
        <v>4163</v>
      </c>
    </row>
    <row r="45" spans="1:2" x14ac:dyDescent="0.25">
      <c r="A45" s="138" t="s">
        <v>4164</v>
      </c>
      <c r="B45" s="138" t="s">
        <v>4116</v>
      </c>
    </row>
    <row r="46" spans="1:2" x14ac:dyDescent="0.25">
      <c r="A46" s="138" t="s">
        <v>4165</v>
      </c>
      <c r="B46" s="138" t="s">
        <v>4111</v>
      </c>
    </row>
    <row r="47" spans="1:2" x14ac:dyDescent="0.25">
      <c r="A47" s="138" t="s">
        <v>4166</v>
      </c>
      <c r="B47" s="138" t="s">
        <v>4111</v>
      </c>
    </row>
    <row r="48" spans="1:2" x14ac:dyDescent="0.25">
      <c r="A48" s="138" t="s">
        <v>4167</v>
      </c>
      <c r="B48" s="138" t="s">
        <v>4118</v>
      </c>
    </row>
    <row r="49" spans="1:2" x14ac:dyDescent="0.25">
      <c r="A49" s="138" t="s">
        <v>4168</v>
      </c>
      <c r="B49" s="138" t="s">
        <v>4111</v>
      </c>
    </row>
    <row r="50" spans="1:2" x14ac:dyDescent="0.25">
      <c r="A50" s="138" t="s">
        <v>4169</v>
      </c>
      <c r="B50" s="138" t="s">
        <v>4111</v>
      </c>
    </row>
    <row r="51" spans="1:2" x14ac:dyDescent="0.25">
      <c r="A51" s="138" t="s">
        <v>4170</v>
      </c>
      <c r="B51" s="138" t="s">
        <v>4114</v>
      </c>
    </row>
    <row r="52" spans="1:2" x14ac:dyDescent="0.25">
      <c r="A52" s="138" t="s">
        <v>4171</v>
      </c>
      <c r="B52" s="138" t="s">
        <v>4111</v>
      </c>
    </row>
    <row r="53" spans="1:2" x14ac:dyDescent="0.25">
      <c r="A53" s="138" t="s">
        <v>4172</v>
      </c>
      <c r="B53" s="138" t="s">
        <v>4118</v>
      </c>
    </row>
    <row r="54" spans="1:2" x14ac:dyDescent="0.25">
      <c r="A54" s="138" t="s">
        <v>4173</v>
      </c>
      <c r="B54" s="138" t="s">
        <v>4111</v>
      </c>
    </row>
    <row r="55" spans="1:2" x14ac:dyDescent="0.25">
      <c r="A55" s="138" t="s">
        <v>4174</v>
      </c>
      <c r="B55" s="138" t="s">
        <v>4111</v>
      </c>
    </row>
    <row r="56" spans="1:2" x14ac:dyDescent="0.25">
      <c r="A56" s="138" t="s">
        <v>4175</v>
      </c>
      <c r="B56" s="138" t="s">
        <v>4176</v>
      </c>
    </row>
    <row r="57" spans="1:2" x14ac:dyDescent="0.25">
      <c r="A57" s="138" t="s">
        <v>4177</v>
      </c>
      <c r="B57" s="138" t="s">
        <v>4111</v>
      </c>
    </row>
    <row r="58" spans="1:2" x14ac:dyDescent="0.25">
      <c r="A58" s="138" t="s">
        <v>4178</v>
      </c>
      <c r="B58" s="138" t="s">
        <v>4116</v>
      </c>
    </row>
    <row r="59" spans="1:2" x14ac:dyDescent="0.25">
      <c r="A59" s="138" t="s">
        <v>4179</v>
      </c>
      <c r="B59" s="138" t="s">
        <v>4111</v>
      </c>
    </row>
    <row r="60" spans="1:2" x14ac:dyDescent="0.25">
      <c r="A60" s="138" t="s">
        <v>4180</v>
      </c>
      <c r="B60" s="138" t="s">
        <v>4111</v>
      </c>
    </row>
    <row r="61" spans="1:2" x14ac:dyDescent="0.25">
      <c r="A61" s="138" t="s">
        <v>4181</v>
      </c>
      <c r="B61" s="138" t="s">
        <v>4124</v>
      </c>
    </row>
    <row r="62" spans="1:2" x14ac:dyDescent="0.25">
      <c r="A62" s="138" t="s">
        <v>4182</v>
      </c>
      <c r="B62" s="138" t="s">
        <v>4111</v>
      </c>
    </row>
    <row r="63" spans="1:2" x14ac:dyDescent="0.25">
      <c r="A63" s="138" t="s">
        <v>4183</v>
      </c>
      <c r="B63" s="138" t="s">
        <v>4114</v>
      </c>
    </row>
    <row r="64" spans="1:2" x14ac:dyDescent="0.25">
      <c r="A64" s="138" t="s">
        <v>4184</v>
      </c>
      <c r="B64" s="138" t="s">
        <v>4111</v>
      </c>
    </row>
    <row r="65" spans="1:2" x14ac:dyDescent="0.25">
      <c r="A65" s="138" t="s">
        <v>4185</v>
      </c>
      <c r="B65" s="138" t="s">
        <v>4118</v>
      </c>
    </row>
    <row r="66" spans="1:2" x14ac:dyDescent="0.25">
      <c r="A66" s="138" t="s">
        <v>4186</v>
      </c>
      <c r="B66" s="138" t="s">
        <v>4111</v>
      </c>
    </row>
    <row r="67" spans="1:2" x14ac:dyDescent="0.25">
      <c r="A67" s="138" t="s">
        <v>4187</v>
      </c>
      <c r="B67" s="138" t="s">
        <v>4111</v>
      </c>
    </row>
    <row r="68" spans="1:2" x14ac:dyDescent="0.25">
      <c r="A68" s="138" t="s">
        <v>4188</v>
      </c>
      <c r="B68" s="138" t="s">
        <v>4111</v>
      </c>
    </row>
    <row r="69" spans="1:2" x14ac:dyDescent="0.25">
      <c r="A69" s="138" t="s">
        <v>4189</v>
      </c>
      <c r="B69" s="138" t="s">
        <v>4111</v>
      </c>
    </row>
    <row r="70" spans="1:2" x14ac:dyDescent="0.25">
      <c r="A70" s="138" t="s">
        <v>4190</v>
      </c>
      <c r="B70" s="138" t="s">
        <v>4111</v>
      </c>
    </row>
    <row r="71" spans="1:2" x14ac:dyDescent="0.25">
      <c r="A71" s="138" t="s">
        <v>4191</v>
      </c>
      <c r="B71" s="138" t="s">
        <v>4111</v>
      </c>
    </row>
    <row r="72" spans="1:2" x14ac:dyDescent="0.25">
      <c r="A72" s="138" t="s">
        <v>4192</v>
      </c>
      <c r="B72" s="138" t="s">
        <v>4116</v>
      </c>
    </row>
    <row r="73" spans="1:2" x14ac:dyDescent="0.25">
      <c r="A73" s="138" t="s">
        <v>4193</v>
      </c>
      <c r="B73" s="138" t="s">
        <v>4111</v>
      </c>
    </row>
    <row r="74" spans="1:2" x14ac:dyDescent="0.25">
      <c r="A74" s="138" t="s">
        <v>4194</v>
      </c>
      <c r="B74" s="138" t="s">
        <v>4118</v>
      </c>
    </row>
    <row r="75" spans="1:2" x14ac:dyDescent="0.25">
      <c r="A75" s="138" t="s">
        <v>4195</v>
      </c>
      <c r="B75" s="138" t="s">
        <v>4176</v>
      </c>
    </row>
    <row r="76" spans="1:2" x14ac:dyDescent="0.25">
      <c r="A76" s="138" t="s">
        <v>4196</v>
      </c>
      <c r="B76" s="138" t="s">
        <v>4114</v>
      </c>
    </row>
    <row r="77" spans="1:2" x14ac:dyDescent="0.25">
      <c r="A77" s="138" t="s">
        <v>4197</v>
      </c>
      <c r="B77" s="138" t="s">
        <v>4116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18" sqref="F18"/>
    </sheetView>
  </sheetViews>
  <sheetFormatPr defaultRowHeight="15" x14ac:dyDescent="0.25"/>
  <cols>
    <col min="1" max="1" width="8.85546875" bestFit="1" customWidth="1"/>
    <col min="2" max="2" width="12.28515625" bestFit="1" customWidth="1"/>
    <col min="3" max="3" width="8.85546875" bestFit="1" customWidth="1"/>
    <col min="4" max="5" width="9.42578125" bestFit="1" customWidth="1"/>
    <col min="6" max="11" width="8.85546875" bestFit="1" customWidth="1"/>
  </cols>
  <sheetData>
    <row r="1" spans="1:11" s="154" customFormat="1" ht="15.75" x14ac:dyDescent="0.25">
      <c r="A1" s="154" t="s">
        <v>4527</v>
      </c>
    </row>
    <row r="2" spans="1:11" ht="15.75" x14ac:dyDescent="0.25">
      <c r="A2" s="236" t="s">
        <v>4528</v>
      </c>
      <c r="B2" s="236" t="s">
        <v>4529</v>
      </c>
      <c r="C2" s="247" t="s">
        <v>4502</v>
      </c>
      <c r="D2" s="247" t="s">
        <v>4510</v>
      </c>
      <c r="E2" s="247" t="s">
        <v>4530</v>
      </c>
      <c r="F2" s="247" t="s">
        <v>4531</v>
      </c>
      <c r="G2" s="247" t="s">
        <v>4532</v>
      </c>
      <c r="H2" s="247" t="s">
        <v>4505</v>
      </c>
      <c r="I2" s="247" t="s">
        <v>4506</v>
      </c>
      <c r="J2" s="247" t="s">
        <v>4507</v>
      </c>
      <c r="K2" s="247" t="s">
        <v>4533</v>
      </c>
    </row>
    <row r="3" spans="1:11" ht="15.75" x14ac:dyDescent="0.25">
      <c r="A3" s="168">
        <v>1</v>
      </c>
      <c r="B3" s="140" t="s">
        <v>4534</v>
      </c>
      <c r="C3" s="168">
        <v>-7815</v>
      </c>
      <c r="D3" s="168">
        <v>1</v>
      </c>
      <c r="E3" s="168">
        <v>1</v>
      </c>
      <c r="F3" s="168">
        <v>1</v>
      </c>
      <c r="G3" s="168">
        <v>1</v>
      </c>
      <c r="H3" s="168">
        <v>1</v>
      </c>
      <c r="I3" s="168">
        <v>1</v>
      </c>
      <c r="J3" s="168">
        <v>1</v>
      </c>
      <c r="K3" s="168">
        <v>1</v>
      </c>
    </row>
    <row r="4" spans="1:11" ht="15.75" x14ac:dyDescent="0.25">
      <c r="A4" s="168">
        <v>2</v>
      </c>
      <c r="B4" s="140" t="s">
        <v>4535</v>
      </c>
      <c r="C4" s="168">
        <v>7815</v>
      </c>
      <c r="D4" s="245">
        <v>3.0000000000000002E-97</v>
      </c>
      <c r="E4" s="245">
        <v>1.9999999999999998E-24</v>
      </c>
      <c r="F4" s="168">
        <v>0</v>
      </c>
      <c r="G4" s="168">
        <v>0</v>
      </c>
      <c r="H4" s="168">
        <v>0</v>
      </c>
      <c r="I4" s="168">
        <v>0</v>
      </c>
      <c r="J4" s="168">
        <v>0</v>
      </c>
      <c r="K4" s="168">
        <v>0</v>
      </c>
    </row>
    <row r="5" spans="1:11" ht="15.75" x14ac:dyDescent="0.25">
      <c r="A5" s="241">
        <v>3</v>
      </c>
      <c r="B5" s="237" t="s">
        <v>4536</v>
      </c>
      <c r="C5" s="241">
        <v>11469</v>
      </c>
      <c r="D5" s="246">
        <v>8.0000000000000002E-8</v>
      </c>
      <c r="E5" s="246">
        <v>2.9999999999999999E-7</v>
      </c>
      <c r="F5" s="241">
        <v>0</v>
      </c>
      <c r="G5" s="241">
        <v>0</v>
      </c>
      <c r="H5" s="241">
        <v>0</v>
      </c>
      <c r="I5" s="241">
        <v>0</v>
      </c>
      <c r="J5" s="241">
        <v>0</v>
      </c>
      <c r="K5" s="241">
        <v>0</v>
      </c>
    </row>
    <row r="6" spans="1:11" x14ac:dyDescent="0.25">
      <c r="A6" s="325" t="s">
        <v>4537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x14ac:dyDescent="0.25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1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</row>
    <row r="9" spans="1:11" x14ac:dyDescent="0.2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</row>
  </sheetData>
  <mergeCells count="1">
    <mergeCell ref="A6:K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D19" sqref="D19"/>
    </sheetView>
  </sheetViews>
  <sheetFormatPr defaultRowHeight="15" x14ac:dyDescent="0.25"/>
  <cols>
    <col min="1" max="1" width="23" customWidth="1"/>
    <col min="2" max="2" width="10.85546875" bestFit="1" customWidth="1"/>
    <col min="3" max="10" width="8.85546875" bestFit="1" customWidth="1"/>
    <col min="11" max="11" width="20.85546875" bestFit="1" customWidth="1"/>
  </cols>
  <sheetData>
    <row r="1" spans="1:12" s="2" customFormat="1" ht="15.75" x14ac:dyDescent="0.25">
      <c r="A1" s="154" t="s">
        <v>4518</v>
      </c>
    </row>
    <row r="2" spans="1:12" ht="15.75" x14ac:dyDescent="0.25">
      <c r="A2" s="236" t="s">
        <v>4501</v>
      </c>
      <c r="B2" s="236" t="s">
        <v>4502</v>
      </c>
      <c r="C2" s="236" t="s">
        <v>4503</v>
      </c>
      <c r="D2" s="236" t="s">
        <v>4504</v>
      </c>
      <c r="E2" s="236" t="s">
        <v>4505</v>
      </c>
      <c r="F2" s="236" t="s">
        <v>4506</v>
      </c>
      <c r="G2" s="236" t="s">
        <v>4507</v>
      </c>
      <c r="H2" s="236" t="s">
        <v>4508</v>
      </c>
      <c r="I2" s="236" t="s">
        <v>4509</v>
      </c>
      <c r="J2" s="236" t="s">
        <v>4510</v>
      </c>
      <c r="K2" s="236" t="s">
        <v>4511</v>
      </c>
      <c r="L2" s="233"/>
    </row>
    <row r="3" spans="1:12" ht="15.75" x14ac:dyDescent="0.25">
      <c r="A3" s="234" t="s">
        <v>4512</v>
      </c>
      <c r="B3" s="238">
        <v>-554726.66200000001</v>
      </c>
      <c r="C3" s="238">
        <v>0</v>
      </c>
      <c r="D3" s="238">
        <v>0.79339999999999999</v>
      </c>
      <c r="E3" s="238">
        <v>0.89859999999999995</v>
      </c>
      <c r="F3" s="238">
        <v>1</v>
      </c>
      <c r="G3" s="238">
        <v>0.88529999999999998</v>
      </c>
      <c r="H3" s="238">
        <v>0.9899</v>
      </c>
      <c r="I3" s="238">
        <v>0.79220000000000002</v>
      </c>
      <c r="J3" s="238">
        <v>0.92020000000000002</v>
      </c>
      <c r="K3" s="242" t="s">
        <v>4513</v>
      </c>
      <c r="L3" s="233"/>
    </row>
    <row r="4" spans="1:12" ht="15.75" x14ac:dyDescent="0.25">
      <c r="A4" s="234" t="s">
        <v>4514</v>
      </c>
      <c r="B4" s="238">
        <v>-554754.51800000004</v>
      </c>
      <c r="C4" s="238">
        <v>27.856000000000002</v>
      </c>
      <c r="D4" s="238">
        <v>8.8499999999999995E-2</v>
      </c>
      <c r="E4" s="238">
        <v>0.1014</v>
      </c>
      <c r="F4" s="238">
        <v>0.40189999999999998</v>
      </c>
      <c r="G4" s="238">
        <v>0.1014</v>
      </c>
      <c r="H4" s="238">
        <v>0.23630000000000001</v>
      </c>
      <c r="I4" s="238">
        <v>8.9499999999999996E-2</v>
      </c>
      <c r="J4" s="238">
        <v>0.14380000000000001</v>
      </c>
      <c r="K4" s="242" t="s">
        <v>4513</v>
      </c>
      <c r="L4" s="233"/>
    </row>
    <row r="5" spans="1:12" ht="15.75" x14ac:dyDescent="0.25">
      <c r="A5" s="234" t="s">
        <v>4515</v>
      </c>
      <c r="B5" s="238">
        <v>-554785.91700000002</v>
      </c>
      <c r="C5" s="238">
        <v>59.255000000000003</v>
      </c>
      <c r="D5" s="238">
        <v>0.1108</v>
      </c>
      <c r="E5" s="238">
        <v>0.1147</v>
      </c>
      <c r="F5" s="238">
        <v>0.1865</v>
      </c>
      <c r="G5" s="238">
        <v>0.1147</v>
      </c>
      <c r="H5" s="238">
        <v>0.188</v>
      </c>
      <c r="I5" s="238">
        <v>0.1108</v>
      </c>
      <c r="J5" s="238">
        <v>0.1449</v>
      </c>
      <c r="K5" s="242" t="s">
        <v>4513</v>
      </c>
      <c r="L5" s="233"/>
    </row>
    <row r="6" spans="1:12" ht="31.5" x14ac:dyDescent="0.25">
      <c r="A6" s="235" t="s">
        <v>4516</v>
      </c>
      <c r="B6" s="239">
        <v>-554798.49600000004</v>
      </c>
      <c r="C6" s="239">
        <v>71.834999999999994</v>
      </c>
      <c r="D6" s="240">
        <v>7.3000000000000001E-3</v>
      </c>
      <c r="E6" s="240">
        <v>2.0500000000000001E-2</v>
      </c>
      <c r="F6" s="240">
        <v>8.4500000000000006E-2</v>
      </c>
      <c r="G6" s="240">
        <v>2.0500000000000001E-2</v>
      </c>
      <c r="H6" s="240">
        <v>5.28E-2</v>
      </c>
      <c r="I6" s="240">
        <v>7.6E-3</v>
      </c>
      <c r="J6" s="240">
        <v>3.44E-2</v>
      </c>
      <c r="K6" s="243" t="s">
        <v>4517</v>
      </c>
      <c r="L6" s="233"/>
    </row>
    <row r="7" spans="1:12" ht="15.6" customHeight="1" x14ac:dyDescent="0.25">
      <c r="A7" s="326" t="s">
        <v>4519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</row>
    <row r="8" spans="1:12" ht="15.6" customHeight="1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</row>
    <row r="9" spans="1:12" ht="15.6" customHeight="1" x14ac:dyDescent="0.25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7"/>
    </row>
    <row r="10" spans="1:12" ht="15.6" customHeight="1" x14ac:dyDescent="0.25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</row>
  </sheetData>
  <mergeCells count="1">
    <mergeCell ref="A7:K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9" sqref="E19"/>
    </sheetView>
  </sheetViews>
  <sheetFormatPr defaultRowHeight="15" x14ac:dyDescent="0.25"/>
  <cols>
    <col min="1" max="1" width="35.42578125" customWidth="1"/>
    <col min="2" max="2" width="18.140625" bestFit="1" customWidth="1"/>
    <col min="3" max="3" width="14.42578125" bestFit="1" customWidth="1"/>
    <col min="4" max="4" width="15" bestFit="1" customWidth="1"/>
    <col min="5" max="5" width="55.140625" bestFit="1" customWidth="1"/>
  </cols>
  <sheetData>
    <row r="1" spans="1:5" s="2" customFormat="1" ht="15.75" x14ac:dyDescent="0.25">
      <c r="A1" s="154" t="s">
        <v>4520</v>
      </c>
    </row>
    <row r="2" spans="1:5" s="2" customFormat="1" ht="15.75" x14ac:dyDescent="0.25">
      <c r="A2" s="244" t="s">
        <v>4521</v>
      </c>
      <c r="B2" s="244" t="s">
        <v>4522</v>
      </c>
      <c r="C2" s="244" t="s">
        <v>4523</v>
      </c>
      <c r="D2" s="244" t="s">
        <v>4524</v>
      </c>
      <c r="E2" s="244" t="s">
        <v>4526</v>
      </c>
    </row>
    <row r="3" spans="1:5" ht="15.75" x14ac:dyDescent="0.25">
      <c r="A3" s="140" t="s">
        <v>1104</v>
      </c>
      <c r="B3" s="168">
        <v>22</v>
      </c>
      <c r="C3" s="168">
        <v>26</v>
      </c>
      <c r="D3" s="168">
        <v>4</v>
      </c>
      <c r="E3" s="168">
        <v>23</v>
      </c>
    </row>
    <row r="4" spans="1:5" ht="15.75" x14ac:dyDescent="0.25">
      <c r="A4" s="140" t="s">
        <v>4525</v>
      </c>
      <c r="B4" s="168">
        <v>25</v>
      </c>
      <c r="C4" s="168">
        <v>29</v>
      </c>
      <c r="D4" s="168">
        <v>4</v>
      </c>
      <c r="E4" s="168">
        <v>24</v>
      </c>
    </row>
    <row r="5" spans="1:5" ht="15.75" x14ac:dyDescent="0.25">
      <c r="A5" s="140" t="s">
        <v>1193</v>
      </c>
      <c r="B5" s="168">
        <v>25</v>
      </c>
      <c r="C5" s="168">
        <v>28</v>
      </c>
      <c r="D5" s="168">
        <v>3</v>
      </c>
      <c r="E5" s="168">
        <v>25</v>
      </c>
    </row>
    <row r="6" spans="1:5" ht="15.75" x14ac:dyDescent="0.25">
      <c r="A6" s="140" t="s">
        <v>1099</v>
      </c>
      <c r="B6" s="168">
        <v>29</v>
      </c>
      <c r="C6" s="168">
        <v>30</v>
      </c>
      <c r="D6" s="168">
        <v>1</v>
      </c>
      <c r="E6" s="168">
        <v>26</v>
      </c>
    </row>
    <row r="7" spans="1:5" ht="15.75" x14ac:dyDescent="0.25">
      <c r="A7" s="140" t="s">
        <v>1092</v>
      </c>
      <c r="B7" s="168">
        <v>30</v>
      </c>
      <c r="C7" s="168">
        <v>33</v>
      </c>
      <c r="D7" s="168">
        <v>3</v>
      </c>
      <c r="E7" s="168">
        <v>27</v>
      </c>
    </row>
    <row r="8" spans="1:5" ht="15.75" x14ac:dyDescent="0.25">
      <c r="A8" s="140" t="s">
        <v>1081</v>
      </c>
      <c r="B8" s="168">
        <v>30</v>
      </c>
      <c r="C8" s="168">
        <v>27</v>
      </c>
      <c r="D8" s="168">
        <v>3</v>
      </c>
      <c r="E8" s="168">
        <v>28</v>
      </c>
    </row>
    <row r="9" spans="1:5" ht="15.75" x14ac:dyDescent="0.25">
      <c r="A9" s="140" t="s">
        <v>1214</v>
      </c>
      <c r="B9" s="168">
        <v>32</v>
      </c>
      <c r="C9" s="168">
        <v>32</v>
      </c>
      <c r="D9" s="168">
        <v>0</v>
      </c>
      <c r="E9" s="168">
        <v>29</v>
      </c>
    </row>
    <row r="10" spans="1:5" ht="15.75" x14ac:dyDescent="0.25">
      <c r="A10" s="140" t="s">
        <v>1097</v>
      </c>
      <c r="B10" s="168">
        <v>33</v>
      </c>
      <c r="C10" s="168">
        <v>34</v>
      </c>
      <c r="D10" s="168">
        <v>1</v>
      </c>
      <c r="E10" s="168">
        <v>30</v>
      </c>
    </row>
    <row r="11" spans="1:5" ht="15.75" x14ac:dyDescent="0.25">
      <c r="A11" s="140" t="s">
        <v>1076</v>
      </c>
      <c r="B11" s="168">
        <v>33</v>
      </c>
      <c r="C11" s="168">
        <v>27</v>
      </c>
      <c r="D11" s="168">
        <v>6</v>
      </c>
      <c r="E11" s="168">
        <v>31</v>
      </c>
    </row>
    <row r="12" spans="1:5" ht="15.75" x14ac:dyDescent="0.25">
      <c r="A12" s="140" t="s">
        <v>1079</v>
      </c>
      <c r="B12" s="168">
        <v>40</v>
      </c>
      <c r="C12" s="168">
        <v>32</v>
      </c>
      <c r="D12" s="168">
        <v>9</v>
      </c>
      <c r="E12" s="168">
        <v>32</v>
      </c>
    </row>
    <row r="13" spans="1:5" ht="15.75" x14ac:dyDescent="0.25">
      <c r="A13" s="140" t="s">
        <v>1047</v>
      </c>
      <c r="B13" s="168">
        <v>42</v>
      </c>
      <c r="C13" s="168">
        <v>42</v>
      </c>
      <c r="D13" s="168">
        <v>0</v>
      </c>
      <c r="E13" s="168">
        <v>33</v>
      </c>
    </row>
    <row r="14" spans="1:5" ht="15.75" x14ac:dyDescent="0.25">
      <c r="A14" s="140" t="s">
        <v>1054</v>
      </c>
      <c r="B14" s="168">
        <v>46</v>
      </c>
      <c r="C14" s="168">
        <v>40</v>
      </c>
      <c r="D14" s="168">
        <v>6</v>
      </c>
      <c r="E14" s="168">
        <v>34</v>
      </c>
    </row>
    <row r="15" spans="1:5" ht="15.75" x14ac:dyDescent="0.25">
      <c r="A15" s="140" t="s">
        <v>1095</v>
      </c>
      <c r="B15" s="168">
        <v>46</v>
      </c>
      <c r="C15" s="168">
        <v>37</v>
      </c>
      <c r="D15" s="168">
        <v>9</v>
      </c>
      <c r="E15" s="168">
        <v>35</v>
      </c>
    </row>
    <row r="16" spans="1:5" ht="15.75" x14ac:dyDescent="0.25">
      <c r="A16" s="140" t="s">
        <v>1040</v>
      </c>
      <c r="B16" s="168">
        <v>65</v>
      </c>
      <c r="C16" s="168">
        <v>50</v>
      </c>
      <c r="D16" s="168">
        <v>15</v>
      </c>
      <c r="E16" s="168">
        <v>36</v>
      </c>
    </row>
    <row r="17" spans="1:5" ht="15.75" x14ac:dyDescent="0.25">
      <c r="A17" s="140" t="s">
        <v>1045</v>
      </c>
      <c r="B17" s="168">
        <v>68</v>
      </c>
      <c r="C17" s="168">
        <v>49</v>
      </c>
      <c r="D17" s="168">
        <v>19</v>
      </c>
      <c r="E17" s="168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opLeftCell="A52" workbookViewId="0">
      <selection activeCell="B62" sqref="B62"/>
    </sheetView>
  </sheetViews>
  <sheetFormatPr defaultRowHeight="15" x14ac:dyDescent="0.25"/>
  <cols>
    <col min="1" max="1" width="31.28515625" style="7" bestFit="1" customWidth="1"/>
    <col min="2" max="2" width="17.85546875" style="255" customWidth="1"/>
    <col min="3" max="3" width="61.42578125" bestFit="1" customWidth="1"/>
    <col min="4" max="4" width="15.42578125" bestFit="1" customWidth="1"/>
    <col min="7" max="7" width="10.85546875" bestFit="1" customWidth="1"/>
    <col min="8" max="8" width="14.140625" style="7" customWidth="1"/>
    <col min="9" max="9" width="12.5703125" style="7" customWidth="1"/>
    <col min="10" max="10" width="11.42578125" style="7" customWidth="1"/>
    <col min="12" max="12" width="10.85546875" style="7" customWidth="1"/>
    <col min="13" max="13" width="10.85546875" style="11" customWidth="1"/>
    <col min="14" max="14" width="14.5703125" style="10" customWidth="1"/>
  </cols>
  <sheetData>
    <row r="1" spans="1:14" s="2" customFormat="1" ht="15.75" x14ac:dyDescent="0.25">
      <c r="A1" s="154" t="s">
        <v>4346</v>
      </c>
      <c r="B1" s="248"/>
      <c r="H1" s="16"/>
      <c r="I1" s="16"/>
      <c r="J1" s="16"/>
      <c r="L1" s="16"/>
      <c r="M1" s="155"/>
      <c r="N1" s="16"/>
    </row>
    <row r="2" spans="1:14" s="161" customFormat="1" ht="82.5" customHeight="1" x14ac:dyDescent="0.25">
      <c r="A2" s="156" t="s">
        <v>4204</v>
      </c>
      <c r="B2" s="249" t="s">
        <v>951</v>
      </c>
      <c r="C2" s="157" t="s">
        <v>952</v>
      </c>
      <c r="D2" s="157" t="s">
        <v>953</v>
      </c>
      <c r="E2" s="157" t="s">
        <v>956</v>
      </c>
      <c r="F2" s="157" t="s">
        <v>957</v>
      </c>
      <c r="G2" s="157" t="s">
        <v>4335</v>
      </c>
      <c r="H2" s="158" t="s">
        <v>4209</v>
      </c>
      <c r="I2" s="158" t="s">
        <v>4347</v>
      </c>
      <c r="J2" s="158" t="s">
        <v>4336</v>
      </c>
      <c r="K2" s="157" t="s">
        <v>4212</v>
      </c>
      <c r="L2" s="158" t="s">
        <v>4210</v>
      </c>
      <c r="M2" s="159" t="s">
        <v>4211</v>
      </c>
      <c r="N2" s="160" t="s">
        <v>4213</v>
      </c>
    </row>
    <row r="3" spans="1:14" s="140" customFormat="1" ht="15.75" x14ac:dyDescent="0.25">
      <c r="A3" s="162" t="s">
        <v>958</v>
      </c>
      <c r="B3" s="250" t="s">
        <v>959</v>
      </c>
      <c r="C3" s="163" t="s">
        <v>960</v>
      </c>
      <c r="D3" s="164" t="s">
        <v>1281</v>
      </c>
      <c r="E3" s="162" t="s">
        <v>1023</v>
      </c>
      <c r="F3" s="140">
        <v>1149005</v>
      </c>
      <c r="G3" s="165">
        <v>1513242.4601606741</v>
      </c>
      <c r="H3" s="166">
        <v>75.930000000000007</v>
      </c>
      <c r="I3" s="166">
        <v>71.39</v>
      </c>
      <c r="J3" s="166">
        <v>40.9</v>
      </c>
      <c r="K3" s="164">
        <v>1172</v>
      </c>
      <c r="L3" s="166">
        <v>1543.526932701172</v>
      </c>
      <c r="M3" s="166">
        <v>45.9044369</v>
      </c>
      <c r="N3" s="164" t="s">
        <v>968</v>
      </c>
    </row>
    <row r="4" spans="1:14" s="140" customFormat="1" ht="15.75" x14ac:dyDescent="0.25">
      <c r="A4" s="162" t="s">
        <v>962</v>
      </c>
      <c r="B4" s="251" t="s">
        <v>963</v>
      </c>
      <c r="C4" s="167" t="s">
        <v>964</v>
      </c>
      <c r="D4" s="140" t="s">
        <v>1281</v>
      </c>
      <c r="E4" s="168" t="s">
        <v>1023</v>
      </c>
      <c r="F4" s="140">
        <v>1227065</v>
      </c>
      <c r="G4" s="165">
        <v>1607157.8258022268</v>
      </c>
      <c r="H4" s="166">
        <v>76.349999999999994</v>
      </c>
      <c r="I4" s="166">
        <v>71.31</v>
      </c>
      <c r="J4" s="166">
        <v>41.11</v>
      </c>
      <c r="K4" s="164">
        <v>1274</v>
      </c>
      <c r="L4" s="166">
        <v>1668.6313032089065</v>
      </c>
      <c r="M4" s="166">
        <v>44.191522800000001</v>
      </c>
      <c r="N4" s="164" t="s">
        <v>968</v>
      </c>
    </row>
    <row r="5" spans="1:14" s="140" customFormat="1" ht="15.75" x14ac:dyDescent="0.25">
      <c r="A5" s="162" t="s">
        <v>965</v>
      </c>
      <c r="B5" s="250" t="s">
        <v>966</v>
      </c>
      <c r="C5" s="163" t="s">
        <v>967</v>
      </c>
      <c r="D5" s="164" t="s">
        <v>961</v>
      </c>
      <c r="E5" s="162" t="s">
        <v>1008</v>
      </c>
      <c r="F5" s="140">
        <v>1230238</v>
      </c>
      <c r="G5" s="165">
        <v>1254576.7897205793</v>
      </c>
      <c r="H5" s="166">
        <v>98.06</v>
      </c>
      <c r="I5" s="166">
        <v>79.37</v>
      </c>
      <c r="J5" s="166">
        <v>53.7</v>
      </c>
      <c r="K5" s="164">
        <v>1391</v>
      </c>
      <c r="L5" s="166">
        <v>1418.5192739139302</v>
      </c>
      <c r="M5" s="166">
        <v>38.677210600000002</v>
      </c>
      <c r="N5" s="164" t="s">
        <v>968</v>
      </c>
    </row>
    <row r="6" spans="1:14" s="140" customFormat="1" ht="15.75" x14ac:dyDescent="0.25">
      <c r="A6" s="162" t="s">
        <v>969</v>
      </c>
      <c r="B6" s="250" t="s">
        <v>970</v>
      </c>
      <c r="C6" s="163" t="s">
        <v>971</v>
      </c>
      <c r="D6" s="164" t="s">
        <v>961</v>
      </c>
      <c r="E6" s="162" t="s">
        <v>1008</v>
      </c>
      <c r="F6" s="140">
        <v>1088694</v>
      </c>
      <c r="G6" s="165">
        <v>1121324.5442373056</v>
      </c>
      <c r="H6" s="166">
        <v>97.09</v>
      </c>
      <c r="I6" s="166">
        <v>76.05</v>
      </c>
      <c r="J6" s="166">
        <v>55.46</v>
      </c>
      <c r="K6" s="164">
        <v>1164</v>
      </c>
      <c r="L6" s="166">
        <v>1198.8876300339891</v>
      </c>
      <c r="M6" s="166">
        <v>35.051546399999999</v>
      </c>
      <c r="N6" s="164" t="s">
        <v>968</v>
      </c>
    </row>
    <row r="7" spans="1:14" s="140" customFormat="1" ht="15.75" x14ac:dyDescent="0.25">
      <c r="A7" s="162" t="s">
        <v>4291</v>
      </c>
      <c r="B7" s="250" t="s">
        <v>972</v>
      </c>
      <c r="C7" s="163" t="s">
        <v>1282</v>
      </c>
      <c r="D7" s="164" t="s">
        <v>961</v>
      </c>
      <c r="E7" s="162" t="s">
        <v>1023</v>
      </c>
      <c r="F7" s="140">
        <v>1085321</v>
      </c>
      <c r="G7" s="165">
        <v>1919223.6958443855</v>
      </c>
      <c r="H7" s="166">
        <v>56.55</v>
      </c>
      <c r="I7" s="166">
        <v>88.81</v>
      </c>
      <c r="J7" s="166">
        <v>37.869999999999997</v>
      </c>
      <c r="K7" s="164">
        <v>1113</v>
      </c>
      <c r="L7" s="166">
        <v>1968.1697612732096</v>
      </c>
      <c r="M7" s="166">
        <v>39.892183299999992</v>
      </c>
      <c r="N7" s="164" t="s">
        <v>968</v>
      </c>
    </row>
    <row r="8" spans="1:14" s="140" customFormat="1" ht="15.75" x14ac:dyDescent="0.25">
      <c r="A8" s="162" t="s">
        <v>973</v>
      </c>
      <c r="B8" s="250" t="s">
        <v>974</v>
      </c>
      <c r="C8" s="163" t="s">
        <v>975</v>
      </c>
      <c r="D8" s="164" t="s">
        <v>961</v>
      </c>
      <c r="E8" s="162" t="s">
        <v>1008</v>
      </c>
      <c r="F8" s="140">
        <v>1473345</v>
      </c>
      <c r="G8" s="165">
        <v>1487776.4313844291</v>
      </c>
      <c r="H8" s="166">
        <v>99.03</v>
      </c>
      <c r="I8" s="166">
        <v>93.6</v>
      </c>
      <c r="J8" s="166">
        <v>37.479999999999997</v>
      </c>
      <c r="K8" s="164">
        <v>1512</v>
      </c>
      <c r="L8" s="166">
        <v>1526.8100575583157</v>
      </c>
      <c r="M8" s="166">
        <v>32.936507900000002</v>
      </c>
      <c r="N8" s="164" t="s">
        <v>968</v>
      </c>
    </row>
    <row r="9" spans="1:14" s="140" customFormat="1" ht="15.75" x14ac:dyDescent="0.25">
      <c r="A9" s="162" t="s">
        <v>976</v>
      </c>
      <c r="B9" s="250" t="s">
        <v>977</v>
      </c>
      <c r="C9" s="163" t="s">
        <v>978</v>
      </c>
      <c r="D9" s="164" t="s">
        <v>961</v>
      </c>
      <c r="E9" s="162" t="s">
        <v>1023</v>
      </c>
      <c r="F9" s="140">
        <v>1680938</v>
      </c>
      <c r="G9" s="165">
        <v>1714193.3510095859</v>
      </c>
      <c r="H9" s="166">
        <v>98.06</v>
      </c>
      <c r="I9" s="166">
        <v>74.709999999999994</v>
      </c>
      <c r="J9" s="166">
        <v>51.65</v>
      </c>
      <c r="K9" s="164">
        <v>1835</v>
      </c>
      <c r="L9" s="166">
        <v>1871.3032837038547</v>
      </c>
      <c r="M9" s="166">
        <v>9.7002724999999952</v>
      </c>
      <c r="N9" s="164" t="s">
        <v>968</v>
      </c>
    </row>
    <row r="10" spans="1:14" s="140" customFormat="1" ht="15.75" x14ac:dyDescent="0.25">
      <c r="A10" s="162" t="s">
        <v>979</v>
      </c>
      <c r="B10" s="250" t="s">
        <v>980</v>
      </c>
      <c r="C10" s="163" t="s">
        <v>981</v>
      </c>
      <c r="D10" s="164" t="s">
        <v>961</v>
      </c>
      <c r="E10" s="162" t="s">
        <v>1008</v>
      </c>
      <c r="F10" s="140">
        <v>1440436</v>
      </c>
      <c r="G10" s="165">
        <v>1476310.3412934304</v>
      </c>
      <c r="H10" s="166">
        <v>97.57</v>
      </c>
      <c r="I10" s="166">
        <v>74.06</v>
      </c>
      <c r="J10" s="166">
        <v>51.83</v>
      </c>
      <c r="K10" s="164">
        <v>1568</v>
      </c>
      <c r="L10" s="166">
        <v>1607.0513477503332</v>
      </c>
      <c r="M10" s="166">
        <v>9.6938776000000004</v>
      </c>
      <c r="N10" s="164" t="s">
        <v>968</v>
      </c>
    </row>
    <row r="11" spans="1:14" s="140" customFormat="1" ht="15.75" x14ac:dyDescent="0.25">
      <c r="A11" s="162" t="s">
        <v>4329</v>
      </c>
      <c r="B11" s="250" t="s">
        <v>982</v>
      </c>
      <c r="C11" s="163" t="s">
        <v>1283</v>
      </c>
      <c r="D11" s="164" t="s">
        <v>961</v>
      </c>
      <c r="E11" s="162" t="s">
        <v>1023</v>
      </c>
      <c r="F11" s="140">
        <v>703726</v>
      </c>
      <c r="G11" s="165">
        <v>1175423.4174043762</v>
      </c>
      <c r="H11" s="166">
        <v>59.87</v>
      </c>
      <c r="I11" s="166">
        <v>83.15</v>
      </c>
      <c r="J11" s="166">
        <v>54.8</v>
      </c>
      <c r="K11" s="164">
        <v>759</v>
      </c>
      <c r="L11" s="166">
        <v>1267.7467847001838</v>
      </c>
      <c r="M11" s="166">
        <v>36.231884100000002</v>
      </c>
      <c r="N11" s="164" t="s">
        <v>968</v>
      </c>
    </row>
    <row r="12" spans="1:14" s="140" customFormat="1" ht="15.75" x14ac:dyDescent="0.25">
      <c r="A12" s="162" t="s">
        <v>983</v>
      </c>
      <c r="B12" s="250" t="s">
        <v>984</v>
      </c>
      <c r="C12" s="163" t="s">
        <v>985</v>
      </c>
      <c r="D12" s="164" t="s">
        <v>961</v>
      </c>
      <c r="E12" s="162" t="s">
        <v>1008</v>
      </c>
      <c r="F12" s="140">
        <v>1471612</v>
      </c>
      <c r="G12" s="165">
        <v>1500726.0860697532</v>
      </c>
      <c r="H12" s="166">
        <v>98.06</v>
      </c>
      <c r="I12" s="166">
        <v>83.32</v>
      </c>
      <c r="J12" s="166">
        <v>51.92</v>
      </c>
      <c r="K12" s="164">
        <v>1553</v>
      </c>
      <c r="L12" s="166">
        <v>1583.7242504589026</v>
      </c>
      <c r="M12" s="166">
        <v>36.316806199999995</v>
      </c>
      <c r="N12" s="164" t="s">
        <v>968</v>
      </c>
    </row>
    <row r="13" spans="1:14" s="140" customFormat="1" ht="15.75" x14ac:dyDescent="0.25">
      <c r="A13" s="162" t="s">
        <v>986</v>
      </c>
      <c r="B13" s="250" t="s">
        <v>987</v>
      </c>
      <c r="C13" s="163" t="s">
        <v>988</v>
      </c>
      <c r="D13" s="164" t="s">
        <v>961</v>
      </c>
      <c r="E13" s="162" t="s">
        <v>1008</v>
      </c>
      <c r="F13" s="140">
        <v>1654959</v>
      </c>
      <c r="G13" s="165">
        <v>1704561.7468328355</v>
      </c>
      <c r="H13" s="166">
        <v>97.09</v>
      </c>
      <c r="I13" s="166">
        <v>75.84</v>
      </c>
      <c r="J13" s="166">
        <v>62.32</v>
      </c>
      <c r="K13" s="164">
        <v>1712</v>
      </c>
      <c r="L13" s="166">
        <v>1763.3123905654547</v>
      </c>
      <c r="M13" s="166">
        <v>39.193925200000002</v>
      </c>
      <c r="N13" s="164" t="s">
        <v>968</v>
      </c>
    </row>
    <row r="14" spans="1:14" s="140" customFormat="1" ht="15.75" x14ac:dyDescent="0.25">
      <c r="A14" s="162" t="s">
        <v>4330</v>
      </c>
      <c r="B14" s="250" t="s">
        <v>989</v>
      </c>
      <c r="C14" s="163" t="s">
        <v>1284</v>
      </c>
      <c r="D14" s="164" t="s">
        <v>961</v>
      </c>
      <c r="E14" s="162" t="s">
        <v>1023</v>
      </c>
      <c r="F14" s="140">
        <v>741841</v>
      </c>
      <c r="G14" s="165">
        <v>1283684.0283786124</v>
      </c>
      <c r="H14" s="166">
        <v>57.79</v>
      </c>
      <c r="I14" s="166">
        <v>74.819999999999993</v>
      </c>
      <c r="J14" s="166">
        <v>62.08</v>
      </c>
      <c r="K14" s="164">
        <v>823</v>
      </c>
      <c r="L14" s="166">
        <v>1424.1218203841495</v>
      </c>
      <c r="M14" s="166">
        <v>37.424058299999999</v>
      </c>
      <c r="N14" s="164" t="s">
        <v>968</v>
      </c>
    </row>
    <row r="15" spans="1:14" s="140" customFormat="1" ht="15.75" x14ac:dyDescent="0.25">
      <c r="A15" s="162" t="s">
        <v>990</v>
      </c>
      <c r="B15" s="250" t="s">
        <v>991</v>
      </c>
      <c r="C15" s="163" t="s">
        <v>992</v>
      </c>
      <c r="D15" s="164" t="s">
        <v>961</v>
      </c>
      <c r="E15" s="162" t="s">
        <v>1008</v>
      </c>
      <c r="F15" s="140">
        <v>1162873</v>
      </c>
      <c r="G15" s="165">
        <v>1514157.5520833333</v>
      </c>
      <c r="H15" s="166">
        <v>76.8</v>
      </c>
      <c r="I15" s="166">
        <v>74.81</v>
      </c>
      <c r="J15" s="166">
        <v>60.94</v>
      </c>
      <c r="K15" s="164">
        <v>1440</v>
      </c>
      <c r="L15" s="166">
        <v>1875</v>
      </c>
      <c r="M15" s="166">
        <v>50.902777799999996</v>
      </c>
      <c r="N15" s="164" t="s">
        <v>968</v>
      </c>
    </row>
    <row r="16" spans="1:14" s="140" customFormat="1" ht="15.75" x14ac:dyDescent="0.25">
      <c r="A16" s="162" t="s">
        <v>993</v>
      </c>
      <c r="B16" s="250" t="s">
        <v>994</v>
      </c>
      <c r="C16" s="163" t="s">
        <v>995</v>
      </c>
      <c r="D16" s="164" t="s">
        <v>996</v>
      </c>
      <c r="E16" s="162" t="s">
        <v>1008</v>
      </c>
      <c r="F16" s="140">
        <v>1241443</v>
      </c>
      <c r="G16" s="165">
        <v>1325053.9011634113</v>
      </c>
      <c r="H16" s="166">
        <v>93.69</v>
      </c>
      <c r="I16" s="166">
        <v>77.12</v>
      </c>
      <c r="J16" s="166">
        <v>36.119999999999997</v>
      </c>
      <c r="K16" s="164">
        <v>1344</v>
      </c>
      <c r="L16" s="166">
        <v>1434.5180915786104</v>
      </c>
      <c r="M16" s="166">
        <v>51.11607140000001</v>
      </c>
      <c r="N16" s="164" t="s">
        <v>968</v>
      </c>
    </row>
    <row r="17" spans="1:14" s="140" customFormat="1" ht="15.75" x14ac:dyDescent="0.25">
      <c r="A17" s="162" t="s">
        <v>998</v>
      </c>
      <c r="B17" s="250" t="s">
        <v>17</v>
      </c>
      <c r="C17" s="163" t="s">
        <v>999</v>
      </c>
      <c r="D17" s="164" t="s">
        <v>996</v>
      </c>
      <c r="E17" s="162" t="s">
        <v>1008</v>
      </c>
      <c r="F17" s="140">
        <v>2116572</v>
      </c>
      <c r="G17" s="165">
        <v>2530573.8880918222</v>
      </c>
      <c r="H17" s="166">
        <v>83.64</v>
      </c>
      <c r="I17" s="166">
        <v>54.76</v>
      </c>
      <c r="J17" s="166">
        <v>42.02</v>
      </c>
      <c r="K17" s="164">
        <v>2670</v>
      </c>
      <c r="L17" s="166">
        <v>3192.2525107604015</v>
      </c>
      <c r="M17" s="166">
        <v>68.838951299999991</v>
      </c>
      <c r="N17" s="164" t="s">
        <v>968</v>
      </c>
    </row>
    <row r="18" spans="1:14" s="140" customFormat="1" ht="15.75" x14ac:dyDescent="0.25">
      <c r="A18" s="162" t="s">
        <v>1000</v>
      </c>
      <c r="B18" s="250" t="s">
        <v>113</v>
      </c>
      <c r="C18" s="163" t="s">
        <v>1001</v>
      </c>
      <c r="D18" s="164" t="s">
        <v>996</v>
      </c>
      <c r="E18" s="162" t="s">
        <v>1008</v>
      </c>
      <c r="F18" s="140">
        <v>1202119</v>
      </c>
      <c r="G18" s="165">
        <v>1431434.8654441533</v>
      </c>
      <c r="H18" s="166">
        <v>83.98</v>
      </c>
      <c r="I18" s="166">
        <v>58.17</v>
      </c>
      <c r="J18" s="166">
        <v>41.92</v>
      </c>
      <c r="K18" s="164">
        <v>1335</v>
      </c>
      <c r="L18" s="166">
        <v>1589.6642057632771</v>
      </c>
      <c r="M18" s="166">
        <v>48.089887600000004</v>
      </c>
      <c r="N18" s="164" t="s">
        <v>968</v>
      </c>
    </row>
    <row r="19" spans="1:14" s="140" customFormat="1" ht="15.75" x14ac:dyDescent="0.25">
      <c r="A19" s="162" t="s">
        <v>1004</v>
      </c>
      <c r="B19" s="250" t="s">
        <v>57</v>
      </c>
      <c r="C19" s="163" t="s">
        <v>1005</v>
      </c>
      <c r="D19" s="164" t="s">
        <v>996</v>
      </c>
      <c r="E19" s="162" t="s">
        <v>1008</v>
      </c>
      <c r="F19" s="140">
        <v>645547</v>
      </c>
      <c r="G19" s="165">
        <v>1296799.9196464443</v>
      </c>
      <c r="H19" s="166">
        <v>49.78</v>
      </c>
      <c r="I19" s="166">
        <v>70.23</v>
      </c>
      <c r="J19" s="166">
        <v>58.84</v>
      </c>
      <c r="K19" s="164">
        <v>855</v>
      </c>
      <c r="L19" s="166">
        <v>1717.5572519083969</v>
      </c>
      <c r="M19" s="166">
        <v>64.561403499999997</v>
      </c>
      <c r="N19" s="164" t="s">
        <v>968</v>
      </c>
    </row>
    <row r="20" spans="1:14" s="140" customFormat="1" ht="15.75" x14ac:dyDescent="0.25">
      <c r="A20" s="162" t="s">
        <v>1006</v>
      </c>
      <c r="B20" s="169" t="s">
        <v>41</v>
      </c>
      <c r="C20" s="170" t="s">
        <v>1007</v>
      </c>
      <c r="D20" s="164" t="s">
        <v>996</v>
      </c>
      <c r="E20" s="162" t="s">
        <v>1008</v>
      </c>
      <c r="F20" s="140">
        <v>1187522</v>
      </c>
      <c r="G20" s="165">
        <v>1411364.3926788685</v>
      </c>
      <c r="H20" s="166">
        <v>84.14</v>
      </c>
      <c r="I20" s="166">
        <v>70.66</v>
      </c>
      <c r="J20" s="166">
        <v>49</v>
      </c>
      <c r="K20" s="164">
        <v>1277</v>
      </c>
      <c r="L20" s="166">
        <v>1517.7085809365342</v>
      </c>
      <c r="M20" s="166">
        <v>43.382928700000001</v>
      </c>
      <c r="N20" s="171" t="s">
        <v>968</v>
      </c>
    </row>
    <row r="21" spans="1:14" s="140" customFormat="1" ht="15.75" x14ac:dyDescent="0.25">
      <c r="A21" s="162" t="s">
        <v>1009</v>
      </c>
      <c r="B21" s="250" t="s">
        <v>8</v>
      </c>
      <c r="C21" s="163" t="s">
        <v>1010</v>
      </c>
      <c r="D21" s="164" t="s">
        <v>996</v>
      </c>
      <c r="E21" s="162" t="s">
        <v>1008</v>
      </c>
      <c r="F21" s="140">
        <v>1485980</v>
      </c>
      <c r="G21" s="165">
        <v>1666644.235082997</v>
      </c>
      <c r="H21" s="166">
        <v>89.16</v>
      </c>
      <c r="I21" s="166">
        <v>70.77</v>
      </c>
      <c r="J21" s="166">
        <v>39.450000000000003</v>
      </c>
      <c r="K21" s="164">
        <v>1642</v>
      </c>
      <c r="L21" s="166">
        <v>1841.6330192911621</v>
      </c>
      <c r="M21" s="166">
        <v>46.102314300000003</v>
      </c>
      <c r="N21" s="164" t="s">
        <v>968</v>
      </c>
    </row>
    <row r="22" spans="1:14" s="140" customFormat="1" ht="15.75" x14ac:dyDescent="0.25">
      <c r="A22" s="162" t="s">
        <v>1012</v>
      </c>
      <c r="B22" s="169" t="s">
        <v>147</v>
      </c>
      <c r="C22" s="163" t="s">
        <v>1013</v>
      </c>
      <c r="D22" s="164" t="s">
        <v>996</v>
      </c>
      <c r="E22" s="162" t="s">
        <v>1008</v>
      </c>
      <c r="F22" s="140">
        <v>854732</v>
      </c>
      <c r="G22" s="165">
        <v>1225597.9351878406</v>
      </c>
      <c r="H22" s="166">
        <v>69.739999999999995</v>
      </c>
      <c r="I22" s="166">
        <v>71.87</v>
      </c>
      <c r="J22" s="166">
        <v>36.72</v>
      </c>
      <c r="K22" s="164">
        <v>894</v>
      </c>
      <c r="L22" s="166">
        <v>1281.904215658159</v>
      </c>
      <c r="M22" s="166">
        <v>40.492170000000002</v>
      </c>
      <c r="N22" s="171" t="s">
        <v>968</v>
      </c>
    </row>
    <row r="23" spans="1:14" s="140" customFormat="1" ht="15.75" x14ac:dyDescent="0.25">
      <c r="A23" s="162" t="s">
        <v>1014</v>
      </c>
      <c r="B23" s="250" t="s">
        <v>16</v>
      </c>
      <c r="C23" s="163" t="s">
        <v>16</v>
      </c>
      <c r="D23" s="164" t="s">
        <v>996</v>
      </c>
      <c r="E23" s="162" t="s">
        <v>1008</v>
      </c>
      <c r="F23" s="140">
        <v>1716974</v>
      </c>
      <c r="G23" s="165">
        <v>1765525.9640102827</v>
      </c>
      <c r="H23" s="166">
        <v>97.25</v>
      </c>
      <c r="I23" s="166">
        <v>42.73</v>
      </c>
      <c r="J23" s="166">
        <v>56.33</v>
      </c>
      <c r="K23" s="164">
        <v>1920</v>
      </c>
      <c r="L23" s="166">
        <v>1974.293059125964</v>
      </c>
      <c r="M23" s="166">
        <v>58.3333333</v>
      </c>
      <c r="N23" s="164" t="s">
        <v>1016</v>
      </c>
    </row>
    <row r="24" spans="1:14" s="140" customFormat="1" ht="15.75" x14ac:dyDescent="0.25">
      <c r="A24" s="162" t="s">
        <v>1017</v>
      </c>
      <c r="B24" s="169" t="s">
        <v>47</v>
      </c>
      <c r="C24" s="163" t="s">
        <v>1018</v>
      </c>
      <c r="D24" s="164" t="s">
        <v>996</v>
      </c>
      <c r="E24" s="162" t="s">
        <v>1008</v>
      </c>
      <c r="F24" s="140">
        <v>808330</v>
      </c>
      <c r="G24" s="165">
        <v>1220489.2042880869</v>
      </c>
      <c r="H24" s="166">
        <v>66.23</v>
      </c>
      <c r="I24" s="166">
        <v>42.19</v>
      </c>
      <c r="J24" s="166">
        <v>61.67</v>
      </c>
      <c r="K24" s="164">
        <v>1066</v>
      </c>
      <c r="L24" s="166">
        <v>1609.5425033972519</v>
      </c>
      <c r="M24" s="166">
        <v>54.221388399999995</v>
      </c>
      <c r="N24" s="171" t="s">
        <v>1016</v>
      </c>
    </row>
    <row r="25" spans="1:14" s="140" customFormat="1" ht="15.75" x14ac:dyDescent="0.25">
      <c r="A25" s="162" t="s">
        <v>1019</v>
      </c>
      <c r="B25" s="250" t="s">
        <v>35</v>
      </c>
      <c r="C25" s="163" t="s">
        <v>1020</v>
      </c>
      <c r="D25" s="164" t="s">
        <v>996</v>
      </c>
      <c r="E25" s="162" t="s">
        <v>1008</v>
      </c>
      <c r="F25" s="140">
        <v>1528440</v>
      </c>
      <c r="G25" s="165">
        <v>1657204.814051827</v>
      </c>
      <c r="H25" s="166">
        <v>92.23</v>
      </c>
      <c r="I25" s="166">
        <v>42.07</v>
      </c>
      <c r="J25" s="166">
        <v>59.9</v>
      </c>
      <c r="K25" s="164">
        <v>1709</v>
      </c>
      <c r="L25" s="166">
        <v>1852.9762550146372</v>
      </c>
      <c r="M25" s="166">
        <v>56.465769499999993</v>
      </c>
      <c r="N25" s="164" t="s">
        <v>4326</v>
      </c>
    </row>
    <row r="26" spans="1:14" s="140" customFormat="1" ht="15.75" x14ac:dyDescent="0.25">
      <c r="A26" s="162" t="s">
        <v>1021</v>
      </c>
      <c r="B26" s="250" t="s">
        <v>77</v>
      </c>
      <c r="C26" s="163" t="s">
        <v>1022</v>
      </c>
      <c r="D26" s="164" t="s">
        <v>996</v>
      </c>
      <c r="E26" s="162" t="s">
        <v>1023</v>
      </c>
      <c r="F26" s="140">
        <v>911337</v>
      </c>
      <c r="G26" s="165">
        <v>1151695.9433843044</v>
      </c>
      <c r="H26" s="166">
        <v>79.13</v>
      </c>
      <c r="I26" s="166">
        <v>31.48</v>
      </c>
      <c r="J26" s="166">
        <v>35.590000000000003</v>
      </c>
      <c r="K26" s="164">
        <v>947</v>
      </c>
      <c r="L26" s="166">
        <v>1196.7648173891066</v>
      </c>
      <c r="M26" s="166">
        <v>41.710665300000002</v>
      </c>
      <c r="N26" s="164" t="s">
        <v>1003</v>
      </c>
    </row>
    <row r="27" spans="1:14" s="140" customFormat="1" ht="15.75" x14ac:dyDescent="0.25">
      <c r="A27" s="162" t="s">
        <v>1024</v>
      </c>
      <c r="B27" s="250" t="s">
        <v>28</v>
      </c>
      <c r="C27" s="163" t="s">
        <v>1025</v>
      </c>
      <c r="D27" s="164" t="s">
        <v>996</v>
      </c>
      <c r="E27" s="162" t="s">
        <v>1008</v>
      </c>
      <c r="F27" s="140">
        <v>1388926</v>
      </c>
      <c r="G27" s="165">
        <v>1949369.8245614034</v>
      </c>
      <c r="H27" s="166">
        <v>71.25</v>
      </c>
      <c r="I27" s="166">
        <v>38.39</v>
      </c>
      <c r="J27" s="166">
        <v>49.1</v>
      </c>
      <c r="K27" s="164">
        <v>1580</v>
      </c>
      <c r="L27" s="166">
        <v>2217.5438596491226</v>
      </c>
      <c r="M27" s="166">
        <v>63.924050599999994</v>
      </c>
      <c r="N27" s="164" t="s">
        <v>1016</v>
      </c>
    </row>
    <row r="28" spans="1:14" s="140" customFormat="1" ht="15.75" x14ac:dyDescent="0.25">
      <c r="A28" s="162" t="s">
        <v>1026</v>
      </c>
      <c r="B28" s="169" t="s">
        <v>87</v>
      </c>
      <c r="C28" s="163" t="s">
        <v>1027</v>
      </c>
      <c r="D28" s="164" t="s">
        <v>996</v>
      </c>
      <c r="E28" s="162" t="s">
        <v>1008</v>
      </c>
      <c r="F28" s="140">
        <v>1620156</v>
      </c>
      <c r="G28" s="165">
        <v>1998465.5236215617</v>
      </c>
      <c r="H28" s="166">
        <v>81.069999999999993</v>
      </c>
      <c r="I28" s="166">
        <v>27.02</v>
      </c>
      <c r="J28" s="166">
        <v>41</v>
      </c>
      <c r="K28" s="164">
        <v>1876</v>
      </c>
      <c r="L28" s="166">
        <v>2314.0495867768595</v>
      </c>
      <c r="M28" s="166">
        <v>25.639658799999999</v>
      </c>
      <c r="N28" s="171" t="s">
        <v>1003</v>
      </c>
    </row>
    <row r="29" spans="1:14" s="140" customFormat="1" ht="15.75" x14ac:dyDescent="0.25">
      <c r="A29" s="162" t="s">
        <v>1028</v>
      </c>
      <c r="B29" s="169" t="s">
        <v>62</v>
      </c>
      <c r="C29" s="163" t="s">
        <v>1029</v>
      </c>
      <c r="D29" s="164" t="s">
        <v>996</v>
      </c>
      <c r="E29" s="162" t="s">
        <v>1008</v>
      </c>
      <c r="F29" s="140">
        <v>921724</v>
      </c>
      <c r="G29" s="165">
        <v>1257467.939972715</v>
      </c>
      <c r="H29" s="166">
        <v>73.3</v>
      </c>
      <c r="I29" s="166">
        <v>26.53</v>
      </c>
      <c r="J29" s="166">
        <v>31.97</v>
      </c>
      <c r="K29" s="164">
        <v>978</v>
      </c>
      <c r="L29" s="166">
        <v>1334.2428376534788</v>
      </c>
      <c r="M29" s="166">
        <v>47.137014300000004</v>
      </c>
      <c r="N29" s="171" t="s">
        <v>1003</v>
      </c>
    </row>
    <row r="30" spans="1:14" s="140" customFormat="1" ht="15.75" x14ac:dyDescent="0.25">
      <c r="A30" s="162" t="s">
        <v>1030</v>
      </c>
      <c r="B30" s="169" t="s">
        <v>142</v>
      </c>
      <c r="C30" s="163" t="s">
        <v>1031</v>
      </c>
      <c r="D30" s="164" t="s">
        <v>996</v>
      </c>
      <c r="E30" s="162" t="s">
        <v>1008</v>
      </c>
      <c r="F30" s="140">
        <v>613362</v>
      </c>
      <c r="G30" s="165">
        <v>975758.82914412976</v>
      </c>
      <c r="H30" s="166">
        <v>62.86</v>
      </c>
      <c r="I30" s="166">
        <v>28.33</v>
      </c>
      <c r="J30" s="166">
        <v>33.54</v>
      </c>
      <c r="K30" s="164">
        <v>649</v>
      </c>
      <c r="L30" s="166">
        <v>1032.4530703149856</v>
      </c>
      <c r="M30" s="166">
        <v>43.297380600000004</v>
      </c>
      <c r="N30" s="171" t="s">
        <v>968</v>
      </c>
    </row>
    <row r="31" spans="1:14" s="140" customFormat="1" ht="15.75" x14ac:dyDescent="0.25">
      <c r="A31" s="162" t="s">
        <v>1032</v>
      </c>
      <c r="B31" s="169" t="s">
        <v>155</v>
      </c>
      <c r="C31" s="163" t="s">
        <v>1033</v>
      </c>
      <c r="D31" s="164" t="s">
        <v>996</v>
      </c>
      <c r="E31" s="162" t="s">
        <v>1008</v>
      </c>
      <c r="F31" s="140">
        <v>699700</v>
      </c>
      <c r="G31" s="165">
        <v>863081.28777599602</v>
      </c>
      <c r="H31" s="166">
        <v>81.069999999999993</v>
      </c>
      <c r="I31" s="166">
        <v>27.51</v>
      </c>
      <c r="J31" s="166">
        <v>32.07</v>
      </c>
      <c r="K31" s="164">
        <v>771</v>
      </c>
      <c r="L31" s="166">
        <v>951.02997409645991</v>
      </c>
      <c r="M31" s="166">
        <v>42.542153000000006</v>
      </c>
      <c r="N31" s="171" t="s">
        <v>1003</v>
      </c>
    </row>
    <row r="32" spans="1:14" s="140" customFormat="1" ht="15.75" x14ac:dyDescent="0.25">
      <c r="A32" s="162" t="s">
        <v>1034</v>
      </c>
      <c r="B32" s="169" t="s">
        <v>153</v>
      </c>
      <c r="C32" s="163" t="s">
        <v>1035</v>
      </c>
      <c r="D32" s="164" t="s">
        <v>996</v>
      </c>
      <c r="E32" s="162" t="s">
        <v>1008</v>
      </c>
      <c r="F32" s="140">
        <v>852867</v>
      </c>
      <c r="G32" s="165">
        <v>979406.29306384933</v>
      </c>
      <c r="H32" s="166">
        <v>87.08</v>
      </c>
      <c r="I32" s="166">
        <v>27.04</v>
      </c>
      <c r="J32" s="166">
        <v>32.049999999999997</v>
      </c>
      <c r="K32" s="164">
        <v>925</v>
      </c>
      <c r="L32" s="166">
        <v>1062.2416169039964</v>
      </c>
      <c r="M32" s="166">
        <v>47.135135099999999</v>
      </c>
      <c r="N32" s="171" t="s">
        <v>1003</v>
      </c>
    </row>
    <row r="33" spans="1:14" s="140" customFormat="1" ht="15.75" x14ac:dyDescent="0.25">
      <c r="A33" s="162" t="s">
        <v>1036</v>
      </c>
      <c r="B33" s="169" t="s">
        <v>65</v>
      </c>
      <c r="C33" s="163" t="s">
        <v>1037</v>
      </c>
      <c r="D33" s="164" t="s">
        <v>996</v>
      </c>
      <c r="E33" s="162" t="s">
        <v>1008</v>
      </c>
      <c r="F33" s="140">
        <v>919096</v>
      </c>
      <c r="G33" s="165">
        <v>1064631.0668365574</v>
      </c>
      <c r="H33" s="166">
        <v>86.33</v>
      </c>
      <c r="I33" s="166">
        <v>31.95</v>
      </c>
      <c r="J33" s="166">
        <v>31.06</v>
      </c>
      <c r="K33" s="164">
        <v>984</v>
      </c>
      <c r="L33" s="166">
        <v>1139.8123479671031</v>
      </c>
      <c r="M33" s="166">
        <v>65.743721800000003</v>
      </c>
      <c r="N33" s="171" t="s">
        <v>1003</v>
      </c>
    </row>
    <row r="34" spans="1:14" s="140" customFormat="1" ht="15.75" x14ac:dyDescent="0.25">
      <c r="A34" s="162" t="s">
        <v>4331</v>
      </c>
      <c r="B34" s="169" t="s">
        <v>50</v>
      </c>
      <c r="C34" s="163"/>
      <c r="D34" s="164" t="s">
        <v>996</v>
      </c>
      <c r="E34" s="162" t="s">
        <v>1008</v>
      </c>
      <c r="F34" s="140">
        <v>1235054</v>
      </c>
      <c r="G34" s="165">
        <v>1422381.6653230451</v>
      </c>
      <c r="H34" s="166">
        <v>86.83</v>
      </c>
      <c r="I34" s="166">
        <v>36.96</v>
      </c>
      <c r="J34" s="166">
        <v>34.76</v>
      </c>
      <c r="K34" s="164">
        <v>1328</v>
      </c>
      <c r="L34" s="166">
        <v>1529.4253138316251</v>
      </c>
      <c r="M34" s="166">
        <v>41.942771100000002</v>
      </c>
      <c r="N34" s="171" t="s">
        <v>1003</v>
      </c>
    </row>
    <row r="35" spans="1:14" s="140" customFormat="1" ht="15.75" x14ac:dyDescent="0.25">
      <c r="A35" s="162" t="s">
        <v>1038</v>
      </c>
      <c r="B35" s="169" t="s">
        <v>67</v>
      </c>
      <c r="C35" s="164" t="s">
        <v>1285</v>
      </c>
      <c r="D35" s="164" t="s">
        <v>996</v>
      </c>
      <c r="E35" s="162" t="s">
        <v>1008</v>
      </c>
      <c r="F35" s="140">
        <v>1111745</v>
      </c>
      <c r="G35" s="165">
        <v>1316765.3677602748</v>
      </c>
      <c r="H35" s="166">
        <v>84.43</v>
      </c>
      <c r="I35" s="166">
        <v>56.39</v>
      </c>
      <c r="J35" s="166">
        <v>33.06</v>
      </c>
      <c r="K35" s="164">
        <v>1219</v>
      </c>
      <c r="L35" s="166">
        <v>1443.7995972995379</v>
      </c>
      <c r="M35" s="166">
        <v>38.146021300000001</v>
      </c>
      <c r="N35" s="164" t="s">
        <v>968</v>
      </c>
    </row>
    <row r="36" spans="1:14" s="140" customFormat="1" ht="15.75" x14ac:dyDescent="0.25">
      <c r="A36" s="162" t="s">
        <v>1039</v>
      </c>
      <c r="B36" s="250" t="s">
        <v>152</v>
      </c>
      <c r="C36" s="163" t="s">
        <v>1040</v>
      </c>
      <c r="D36" s="164" t="s">
        <v>996</v>
      </c>
      <c r="E36" s="162" t="s">
        <v>1043</v>
      </c>
      <c r="F36" s="140">
        <v>1617394</v>
      </c>
      <c r="G36" s="165">
        <v>1633236.3930122186</v>
      </c>
      <c r="H36" s="166">
        <v>99.03</v>
      </c>
      <c r="I36" s="166">
        <v>49.86</v>
      </c>
      <c r="J36" s="166">
        <v>41.54</v>
      </c>
      <c r="K36" s="164">
        <v>1746</v>
      </c>
      <c r="L36" s="166">
        <v>1763.1020902756741</v>
      </c>
      <c r="M36" s="166">
        <v>43.069873999999999</v>
      </c>
      <c r="N36" s="164" t="s">
        <v>968</v>
      </c>
    </row>
    <row r="37" spans="1:14" s="140" customFormat="1" ht="15.75" x14ac:dyDescent="0.25">
      <c r="A37" s="162" t="s">
        <v>1044</v>
      </c>
      <c r="B37" s="250" t="s">
        <v>154</v>
      </c>
      <c r="C37" s="163" t="s">
        <v>1045</v>
      </c>
      <c r="D37" s="164" t="s">
        <v>996</v>
      </c>
      <c r="E37" s="162" t="s">
        <v>1043</v>
      </c>
      <c r="F37" s="140">
        <v>1577284</v>
      </c>
      <c r="G37" s="165">
        <v>1592733.5150964356</v>
      </c>
      <c r="H37" s="166">
        <v>99.03</v>
      </c>
      <c r="I37" s="166">
        <v>49.42</v>
      </c>
      <c r="J37" s="166">
        <v>41.62</v>
      </c>
      <c r="K37" s="164">
        <v>1711</v>
      </c>
      <c r="L37" s="166">
        <v>1727.7592648692316</v>
      </c>
      <c r="M37" s="166">
        <v>42.139099899999998</v>
      </c>
      <c r="N37" s="164" t="s">
        <v>968</v>
      </c>
    </row>
    <row r="38" spans="1:14" s="140" customFormat="1" ht="15.75" x14ac:dyDescent="0.25">
      <c r="A38" s="162" t="s">
        <v>1046</v>
      </c>
      <c r="B38" s="250" t="s">
        <v>36</v>
      </c>
      <c r="C38" s="163" t="s">
        <v>1047</v>
      </c>
      <c r="D38" s="164" t="s">
        <v>996</v>
      </c>
      <c r="E38" s="162" t="s">
        <v>1043</v>
      </c>
      <c r="F38" s="140">
        <v>2527938</v>
      </c>
      <c r="G38" s="165">
        <v>2527938</v>
      </c>
      <c r="H38" s="166">
        <v>100</v>
      </c>
      <c r="I38" s="166">
        <v>42.37</v>
      </c>
      <c r="J38" s="166">
        <v>52.72</v>
      </c>
      <c r="K38" s="164">
        <v>3010</v>
      </c>
      <c r="L38" s="166">
        <v>3010</v>
      </c>
      <c r="M38" s="166">
        <v>39.534883700000002</v>
      </c>
      <c r="N38" s="164" t="s">
        <v>1016</v>
      </c>
    </row>
    <row r="39" spans="1:14" s="140" customFormat="1" ht="15.75" x14ac:dyDescent="0.25">
      <c r="A39" s="162" t="s">
        <v>1049</v>
      </c>
      <c r="B39" s="250" t="s">
        <v>26</v>
      </c>
      <c r="C39" s="163" t="s">
        <v>1050</v>
      </c>
      <c r="D39" s="164" t="s">
        <v>996</v>
      </c>
      <c r="E39" s="162" t="s">
        <v>1023</v>
      </c>
      <c r="F39" s="140">
        <v>2954373</v>
      </c>
      <c r="G39" s="165">
        <v>2954373</v>
      </c>
      <c r="H39" s="166">
        <v>100</v>
      </c>
      <c r="I39" s="166">
        <v>40.130000000000003</v>
      </c>
      <c r="J39" s="166">
        <v>50.14</v>
      </c>
      <c r="K39" s="164">
        <v>3512</v>
      </c>
      <c r="L39" s="166">
        <v>3512</v>
      </c>
      <c r="M39" s="166">
        <v>45.643507999999997</v>
      </c>
      <c r="N39" s="164" t="s">
        <v>1016</v>
      </c>
    </row>
    <row r="40" spans="1:14" s="140" customFormat="1" ht="15.75" x14ac:dyDescent="0.25">
      <c r="A40" s="162" t="s">
        <v>1051</v>
      </c>
      <c r="B40" s="250" t="s">
        <v>29</v>
      </c>
      <c r="C40" s="163" t="s">
        <v>1052</v>
      </c>
      <c r="D40" s="164" t="s">
        <v>996</v>
      </c>
      <c r="E40" s="162" t="s">
        <v>1008</v>
      </c>
      <c r="F40" s="140">
        <v>1592896</v>
      </c>
      <c r="G40" s="165">
        <v>2284704.5324153756</v>
      </c>
      <c r="H40" s="166">
        <v>69.72</v>
      </c>
      <c r="I40" s="166">
        <v>33.26</v>
      </c>
      <c r="J40" s="166">
        <v>49.69</v>
      </c>
      <c r="K40" s="164">
        <v>1909</v>
      </c>
      <c r="L40" s="166">
        <v>2738.0952380952381</v>
      </c>
      <c r="M40" s="166">
        <v>38.397066500000001</v>
      </c>
      <c r="N40" s="164" t="s">
        <v>2929</v>
      </c>
    </row>
    <row r="41" spans="1:14" s="140" customFormat="1" ht="15.75" x14ac:dyDescent="0.25">
      <c r="A41" s="162" t="s">
        <v>1053</v>
      </c>
      <c r="B41" s="250" t="s">
        <v>5</v>
      </c>
      <c r="C41" s="163" t="s">
        <v>1054</v>
      </c>
      <c r="D41" s="164" t="s">
        <v>996</v>
      </c>
      <c r="E41" s="162" t="s">
        <v>1043</v>
      </c>
      <c r="F41" s="140">
        <v>2833868</v>
      </c>
      <c r="G41" s="165">
        <v>2833868</v>
      </c>
      <c r="H41" s="166">
        <v>100</v>
      </c>
      <c r="I41" s="166">
        <v>39.909999999999997</v>
      </c>
      <c r="J41" s="166">
        <v>48.35</v>
      </c>
      <c r="K41" s="164">
        <v>3762</v>
      </c>
      <c r="L41" s="166">
        <v>3762</v>
      </c>
      <c r="M41" s="166">
        <v>25.1196172</v>
      </c>
      <c r="N41" s="164" t="s">
        <v>968</v>
      </c>
    </row>
    <row r="42" spans="1:14" s="140" customFormat="1" ht="15.75" x14ac:dyDescent="0.25">
      <c r="A42" s="162" t="s">
        <v>1055</v>
      </c>
      <c r="B42" s="250" t="s">
        <v>69</v>
      </c>
      <c r="C42" s="163" t="s">
        <v>1056</v>
      </c>
      <c r="D42" s="164" t="s">
        <v>996</v>
      </c>
      <c r="E42" s="162" t="s">
        <v>1008</v>
      </c>
      <c r="F42" s="140">
        <v>1025812</v>
      </c>
      <c r="G42" s="165">
        <v>1460646.4473871563</v>
      </c>
      <c r="H42" s="166">
        <v>70.23</v>
      </c>
      <c r="I42" s="166">
        <v>39.19</v>
      </c>
      <c r="J42" s="166">
        <v>49.14</v>
      </c>
      <c r="K42" s="164">
        <v>1389</v>
      </c>
      <c r="L42" s="166">
        <v>1977.787270397266</v>
      </c>
      <c r="M42" s="166">
        <v>33.3333333</v>
      </c>
      <c r="N42" s="164" t="s">
        <v>1016</v>
      </c>
    </row>
    <row r="43" spans="1:14" s="140" customFormat="1" ht="15.75" x14ac:dyDescent="0.25">
      <c r="A43" s="162" t="s">
        <v>1057</v>
      </c>
      <c r="B43" s="250" t="s">
        <v>88</v>
      </c>
      <c r="C43" s="163" t="s">
        <v>1058</v>
      </c>
      <c r="D43" s="164" t="s">
        <v>996</v>
      </c>
      <c r="E43" s="162" t="s">
        <v>1008</v>
      </c>
      <c r="F43" s="140">
        <v>1244484</v>
      </c>
      <c r="G43" s="165">
        <v>1705239.7917237598</v>
      </c>
      <c r="H43" s="166">
        <v>72.98</v>
      </c>
      <c r="I43" s="166">
        <v>38.14</v>
      </c>
      <c r="J43" s="166">
        <v>48.94</v>
      </c>
      <c r="K43" s="164">
        <v>1629</v>
      </c>
      <c r="L43" s="166">
        <v>2232.1183885996165</v>
      </c>
      <c r="M43" s="166">
        <v>28.483732399999994</v>
      </c>
      <c r="N43" s="164" t="s">
        <v>1016</v>
      </c>
    </row>
    <row r="44" spans="1:14" s="140" customFormat="1" ht="15.75" x14ac:dyDescent="0.25">
      <c r="A44" s="162" t="s">
        <v>1059</v>
      </c>
      <c r="B44" s="250" t="s">
        <v>86</v>
      </c>
      <c r="C44" s="163" t="s">
        <v>1060</v>
      </c>
      <c r="D44" s="164" t="s">
        <v>996</v>
      </c>
      <c r="E44" s="162" t="s">
        <v>1008</v>
      </c>
      <c r="F44" s="140">
        <v>1135163</v>
      </c>
      <c r="G44" s="165">
        <v>1484067.1983265788</v>
      </c>
      <c r="H44" s="166">
        <v>76.489999999999995</v>
      </c>
      <c r="I44" s="166">
        <v>38.630000000000003</v>
      </c>
      <c r="J44" s="166">
        <v>49.1</v>
      </c>
      <c r="K44" s="164">
        <v>1481</v>
      </c>
      <c r="L44" s="166">
        <v>1936.2008105634725</v>
      </c>
      <c r="M44" s="166">
        <v>29.3720459</v>
      </c>
      <c r="N44" s="164" t="s">
        <v>1016</v>
      </c>
    </row>
    <row r="45" spans="1:14" s="140" customFormat="1" ht="15.75" x14ac:dyDescent="0.25">
      <c r="A45" s="162" t="s">
        <v>1061</v>
      </c>
      <c r="B45" s="250" t="s">
        <v>136</v>
      </c>
      <c r="C45" s="163" t="s">
        <v>1062</v>
      </c>
      <c r="D45" s="164" t="s">
        <v>996</v>
      </c>
      <c r="E45" s="162" t="s">
        <v>1008</v>
      </c>
      <c r="F45" s="140">
        <v>776466</v>
      </c>
      <c r="G45" s="165">
        <v>1615617.9775280899</v>
      </c>
      <c r="H45" s="166">
        <v>48.06</v>
      </c>
      <c r="I45" s="166">
        <v>36.409999999999997</v>
      </c>
      <c r="J45" s="166">
        <v>48.53</v>
      </c>
      <c r="K45" s="164">
        <v>954</v>
      </c>
      <c r="L45" s="166">
        <v>1985.0187265917602</v>
      </c>
      <c r="M45" s="166">
        <v>28.616352199999994</v>
      </c>
      <c r="N45" s="164" t="s">
        <v>1016</v>
      </c>
    </row>
    <row r="46" spans="1:14" s="140" customFormat="1" ht="15.75" x14ac:dyDescent="0.25">
      <c r="A46" s="162" t="s">
        <v>1063</v>
      </c>
      <c r="B46" s="250" t="s">
        <v>79</v>
      </c>
      <c r="C46" s="163" t="s">
        <v>1064</v>
      </c>
      <c r="D46" s="164" t="s">
        <v>996</v>
      </c>
      <c r="E46" s="162" t="s">
        <v>1008</v>
      </c>
      <c r="F46" s="140">
        <v>1180920</v>
      </c>
      <c r="G46" s="165">
        <v>1675539.1600454028</v>
      </c>
      <c r="H46" s="166">
        <v>70.48</v>
      </c>
      <c r="I46" s="166">
        <v>38.76</v>
      </c>
      <c r="J46" s="166">
        <v>48.83</v>
      </c>
      <c r="K46" s="164">
        <v>1551</v>
      </c>
      <c r="L46" s="166">
        <v>2200.6242905788872</v>
      </c>
      <c r="M46" s="166">
        <v>29.593810399999999</v>
      </c>
      <c r="N46" s="164" t="s">
        <v>1016</v>
      </c>
    </row>
    <row r="47" spans="1:14" s="140" customFormat="1" ht="15.75" x14ac:dyDescent="0.25">
      <c r="A47" s="162" t="s">
        <v>4556</v>
      </c>
      <c r="B47" s="252" t="s">
        <v>18</v>
      </c>
      <c r="C47" s="163" t="s">
        <v>4557</v>
      </c>
      <c r="D47" s="164" t="s">
        <v>996</v>
      </c>
      <c r="E47" s="162" t="s">
        <v>1008</v>
      </c>
      <c r="F47" s="140">
        <v>1883194</v>
      </c>
      <c r="G47" s="165">
        <v>2024069.2175408425</v>
      </c>
      <c r="H47" s="166">
        <v>93.04</v>
      </c>
      <c r="I47" s="166">
        <v>35.44</v>
      </c>
      <c r="J47" s="166">
        <v>38.25</v>
      </c>
      <c r="K47" s="164">
        <v>2116</v>
      </c>
      <c r="L47" s="166">
        <v>2274.2906276870162</v>
      </c>
      <c r="M47" s="166">
        <v>47.589792099999997</v>
      </c>
      <c r="N47" s="164" t="s">
        <v>2928</v>
      </c>
    </row>
    <row r="48" spans="1:14" s="140" customFormat="1" ht="15.75" x14ac:dyDescent="0.25">
      <c r="A48" s="162" t="s">
        <v>1065</v>
      </c>
      <c r="B48" s="250" t="s">
        <v>1066</v>
      </c>
      <c r="C48" s="163" t="s">
        <v>1067</v>
      </c>
      <c r="D48" s="164" t="s">
        <v>996</v>
      </c>
      <c r="E48" s="162" t="s">
        <v>1008</v>
      </c>
      <c r="F48" s="140">
        <v>3969448</v>
      </c>
      <c r="G48" s="165">
        <v>4047978.7884968384</v>
      </c>
      <c r="H48" s="166">
        <v>98.06</v>
      </c>
      <c r="I48" s="166">
        <v>32.409999999999997</v>
      </c>
      <c r="J48" s="166">
        <v>38.89</v>
      </c>
      <c r="K48" s="164">
        <v>5225</v>
      </c>
      <c r="L48" s="166">
        <v>5328.3703854782789</v>
      </c>
      <c r="M48" s="166">
        <v>64.382775100000003</v>
      </c>
      <c r="N48" s="164" t="s">
        <v>1016</v>
      </c>
    </row>
    <row r="49" spans="1:14" s="140" customFormat="1" ht="15.75" x14ac:dyDescent="0.25">
      <c r="A49" s="162" t="s">
        <v>1070</v>
      </c>
      <c r="B49" s="169" t="s">
        <v>25</v>
      </c>
      <c r="C49" s="163" t="s">
        <v>1071</v>
      </c>
      <c r="D49" s="164" t="s">
        <v>996</v>
      </c>
      <c r="E49" s="162" t="s">
        <v>1008</v>
      </c>
      <c r="F49" s="140">
        <v>3081384</v>
      </c>
      <c r="G49" s="165">
        <v>3886220.2043132801</v>
      </c>
      <c r="H49" s="166">
        <v>79.290000000000006</v>
      </c>
      <c r="I49" s="166">
        <v>34.299999999999997</v>
      </c>
      <c r="J49" s="166">
        <v>38.89</v>
      </c>
      <c r="K49" s="164">
        <v>4006</v>
      </c>
      <c r="L49" s="166">
        <v>5052.3395131794678</v>
      </c>
      <c r="M49" s="166">
        <v>62.705941100000004</v>
      </c>
      <c r="N49" s="171" t="s">
        <v>1016</v>
      </c>
    </row>
    <row r="50" spans="1:14" s="140" customFormat="1" ht="15.75" x14ac:dyDescent="0.25">
      <c r="A50" s="162" t="s">
        <v>4558</v>
      </c>
      <c r="B50" s="252" t="s">
        <v>7</v>
      </c>
      <c r="C50" s="163" t="s">
        <v>4559</v>
      </c>
      <c r="D50" s="164" t="s">
        <v>996</v>
      </c>
      <c r="E50" s="162" t="s">
        <v>1008</v>
      </c>
      <c r="F50" s="140">
        <v>3884614</v>
      </c>
      <c r="G50" s="165">
        <v>4125107.7837952641</v>
      </c>
      <c r="H50" s="166">
        <v>94.17</v>
      </c>
      <c r="I50" s="166">
        <v>30.87</v>
      </c>
      <c r="J50" s="166">
        <v>38.99</v>
      </c>
      <c r="K50" s="164">
        <v>4627</v>
      </c>
      <c r="L50" s="166">
        <v>4913.4543909950089</v>
      </c>
      <c r="M50" s="166">
        <v>68.618975599999999</v>
      </c>
      <c r="N50" s="164" t="s">
        <v>2928</v>
      </c>
    </row>
    <row r="51" spans="1:14" s="140" customFormat="1" ht="15.75" x14ac:dyDescent="0.25">
      <c r="A51" s="162" t="s">
        <v>4560</v>
      </c>
      <c r="B51" s="252" t="s">
        <v>4</v>
      </c>
      <c r="C51" s="163" t="s">
        <v>4561</v>
      </c>
      <c r="D51" s="164" t="s">
        <v>996</v>
      </c>
      <c r="E51" s="162" t="s">
        <v>1008</v>
      </c>
      <c r="F51" s="140">
        <v>4895987</v>
      </c>
      <c r="G51" s="165">
        <v>5159101.1591148572</v>
      </c>
      <c r="H51" s="166">
        <v>94.9</v>
      </c>
      <c r="I51" s="166">
        <v>29.98</v>
      </c>
      <c r="J51" s="166">
        <v>38.85</v>
      </c>
      <c r="K51" s="164">
        <v>6131</v>
      </c>
      <c r="L51" s="166">
        <v>6460.4847207586927</v>
      </c>
      <c r="M51" s="166">
        <v>71.538085099999989</v>
      </c>
      <c r="N51" s="164" t="s">
        <v>2928</v>
      </c>
    </row>
    <row r="52" spans="1:14" s="140" customFormat="1" ht="15.75" x14ac:dyDescent="0.25">
      <c r="A52" s="162" t="s">
        <v>4562</v>
      </c>
      <c r="B52" s="252" t="s">
        <v>15</v>
      </c>
      <c r="C52" s="163" t="s">
        <v>4563</v>
      </c>
      <c r="D52" s="164" t="s">
        <v>996</v>
      </c>
      <c r="E52" s="162" t="s">
        <v>1008</v>
      </c>
      <c r="F52" s="140">
        <v>3515401</v>
      </c>
      <c r="G52" s="165">
        <v>4210061.0778443115</v>
      </c>
      <c r="H52" s="166">
        <v>83.5</v>
      </c>
      <c r="I52" s="166">
        <v>31.15</v>
      </c>
      <c r="J52" s="166">
        <v>38.630000000000003</v>
      </c>
      <c r="K52" s="164">
        <v>4223</v>
      </c>
      <c r="L52" s="166">
        <v>5057.4850299401196</v>
      </c>
      <c r="M52" s="166">
        <v>66.6114137</v>
      </c>
      <c r="N52" s="164" t="s">
        <v>2928</v>
      </c>
    </row>
    <row r="53" spans="1:14" s="140" customFormat="1" ht="15.75" x14ac:dyDescent="0.25">
      <c r="A53" s="162" t="s">
        <v>4564</v>
      </c>
      <c r="B53" s="252" t="s">
        <v>33</v>
      </c>
      <c r="C53" s="163" t="s">
        <v>4565</v>
      </c>
      <c r="D53" s="164" t="s">
        <v>996</v>
      </c>
      <c r="E53" s="162" t="s">
        <v>1008</v>
      </c>
      <c r="F53" s="140">
        <v>2738031</v>
      </c>
      <c r="G53" s="165">
        <v>3059936.2986142151</v>
      </c>
      <c r="H53" s="166">
        <v>89.48</v>
      </c>
      <c r="I53" s="166">
        <v>32.74</v>
      </c>
      <c r="J53" s="166">
        <v>38.93</v>
      </c>
      <c r="K53" s="164">
        <v>3172</v>
      </c>
      <c r="L53" s="166">
        <v>3544.9262405006702</v>
      </c>
      <c r="M53" s="166">
        <v>57.629255999999998</v>
      </c>
      <c r="N53" s="164" t="s">
        <v>2928</v>
      </c>
    </row>
    <row r="54" spans="1:14" s="140" customFormat="1" ht="15.75" x14ac:dyDescent="0.25">
      <c r="A54" s="162" t="s">
        <v>4566</v>
      </c>
      <c r="B54" s="252" t="s">
        <v>13</v>
      </c>
      <c r="C54" s="163" t="s">
        <v>4567</v>
      </c>
      <c r="D54" s="164" t="s">
        <v>996</v>
      </c>
      <c r="E54" s="162" t="s">
        <v>1008</v>
      </c>
      <c r="F54" s="140">
        <v>1987111</v>
      </c>
      <c r="G54" s="165">
        <v>2163901.7750190571</v>
      </c>
      <c r="H54" s="166">
        <v>91.83</v>
      </c>
      <c r="I54" s="166">
        <v>30.12</v>
      </c>
      <c r="J54" s="166">
        <v>35.96</v>
      </c>
      <c r="K54" s="164">
        <v>2333</v>
      </c>
      <c r="L54" s="166">
        <v>2540.5640858107372</v>
      </c>
      <c r="M54" s="166">
        <v>52.807543899999999</v>
      </c>
      <c r="N54" s="164" t="s">
        <v>2928</v>
      </c>
    </row>
    <row r="55" spans="1:14" s="140" customFormat="1" ht="15.75" x14ac:dyDescent="0.25">
      <c r="A55" s="162" t="s">
        <v>4568</v>
      </c>
      <c r="B55" s="252" t="s">
        <v>45</v>
      </c>
      <c r="C55" s="163" t="s">
        <v>4569</v>
      </c>
      <c r="D55" s="164" t="s">
        <v>996</v>
      </c>
      <c r="E55" s="162" t="s">
        <v>1008</v>
      </c>
      <c r="F55" s="140">
        <v>1198708</v>
      </c>
      <c r="G55" s="165">
        <v>1889812.3916128017</v>
      </c>
      <c r="H55" s="166">
        <v>63.43</v>
      </c>
      <c r="I55" s="166">
        <v>32.5</v>
      </c>
      <c r="J55" s="166">
        <v>35.369999999999997</v>
      </c>
      <c r="K55" s="164">
        <v>1411</v>
      </c>
      <c r="L55" s="166">
        <v>2224.4994482106258</v>
      </c>
      <c r="M55" s="166">
        <v>45.924876000000005</v>
      </c>
      <c r="N55" s="164" t="s">
        <v>2928</v>
      </c>
    </row>
    <row r="56" spans="1:14" s="140" customFormat="1" ht="15.75" x14ac:dyDescent="0.25">
      <c r="A56" s="162" t="s">
        <v>4554</v>
      </c>
      <c r="B56" s="252" t="s">
        <v>43</v>
      </c>
      <c r="C56" s="163" t="s">
        <v>4555</v>
      </c>
      <c r="D56" s="164" t="s">
        <v>996</v>
      </c>
      <c r="E56" s="162" t="s">
        <v>1008</v>
      </c>
      <c r="F56" s="140">
        <v>1675630</v>
      </c>
      <c r="G56" s="165">
        <v>1734606.6252587992</v>
      </c>
      <c r="H56" s="166">
        <v>96.6</v>
      </c>
      <c r="I56" s="166">
        <v>32.24</v>
      </c>
      <c r="J56" s="166">
        <v>34.22</v>
      </c>
      <c r="K56" s="164">
        <v>1899</v>
      </c>
      <c r="L56" s="166">
        <v>1965.8385093167703</v>
      </c>
      <c r="M56" s="166">
        <v>40.073723000000008</v>
      </c>
      <c r="N56" s="164" t="s">
        <v>2928</v>
      </c>
    </row>
    <row r="57" spans="1:14" s="140" customFormat="1" ht="15.75" x14ac:dyDescent="0.25">
      <c r="A57" s="162" t="s">
        <v>4552</v>
      </c>
      <c r="B57" s="252" t="s">
        <v>30</v>
      </c>
      <c r="C57" s="163" t="s">
        <v>4553</v>
      </c>
      <c r="D57" s="164" t="s">
        <v>996</v>
      </c>
      <c r="E57" s="162" t="s">
        <v>1008</v>
      </c>
      <c r="F57" s="140">
        <v>1950884</v>
      </c>
      <c r="G57" s="165">
        <v>2071661.8880747585</v>
      </c>
      <c r="H57" s="166">
        <v>94.17</v>
      </c>
      <c r="I57" s="166">
        <v>31.81</v>
      </c>
      <c r="J57" s="166">
        <v>35.01</v>
      </c>
      <c r="K57" s="164">
        <v>2219</v>
      </c>
      <c r="L57" s="166">
        <v>2356.3767654242329</v>
      </c>
      <c r="M57" s="166">
        <v>46.417305099999993</v>
      </c>
      <c r="N57" s="164" t="s">
        <v>2928</v>
      </c>
    </row>
    <row r="58" spans="1:14" s="140" customFormat="1" ht="15.75" x14ac:dyDescent="0.25">
      <c r="A58" s="162" t="s">
        <v>4550</v>
      </c>
      <c r="B58" s="252" t="s">
        <v>23</v>
      </c>
      <c r="C58" s="163" t="s">
        <v>4551</v>
      </c>
      <c r="D58" s="164" t="s">
        <v>996</v>
      </c>
      <c r="E58" s="162" t="s">
        <v>1008</v>
      </c>
      <c r="F58" s="140">
        <v>2356306</v>
      </c>
      <c r="G58" s="165">
        <v>2642783.759533423</v>
      </c>
      <c r="H58" s="166">
        <v>89.16</v>
      </c>
      <c r="I58" s="166">
        <v>29.97</v>
      </c>
      <c r="J58" s="166">
        <v>28.84</v>
      </c>
      <c r="K58" s="164">
        <v>2445</v>
      </c>
      <c r="L58" s="166">
        <v>2742.2611036339167</v>
      </c>
      <c r="M58" s="166">
        <v>51.983640100000002</v>
      </c>
      <c r="N58" s="164" t="s">
        <v>2928</v>
      </c>
    </row>
    <row r="59" spans="1:14" s="140" customFormat="1" ht="15.75" x14ac:dyDescent="0.25">
      <c r="A59" s="162" t="s">
        <v>4548</v>
      </c>
      <c r="B59" s="252" t="s">
        <v>11</v>
      </c>
      <c r="C59" s="163" t="s">
        <v>4549</v>
      </c>
      <c r="D59" s="164" t="s">
        <v>996</v>
      </c>
      <c r="E59" s="162" t="s">
        <v>1008</v>
      </c>
      <c r="F59" s="140">
        <v>2683003</v>
      </c>
      <c r="G59" s="165">
        <v>2955500.110156422</v>
      </c>
      <c r="H59" s="166">
        <v>90.78</v>
      </c>
      <c r="I59" s="166">
        <v>33.520000000000003</v>
      </c>
      <c r="J59" s="166">
        <v>28.08</v>
      </c>
      <c r="K59" s="164">
        <v>2915</v>
      </c>
      <c r="L59" s="166">
        <v>3211.0597047807887</v>
      </c>
      <c r="M59" s="166">
        <v>57.049742700000003</v>
      </c>
      <c r="N59" s="164" t="s">
        <v>2928</v>
      </c>
    </row>
    <row r="60" spans="1:14" s="140" customFormat="1" ht="15.75" x14ac:dyDescent="0.25">
      <c r="A60" s="162" t="s">
        <v>1075</v>
      </c>
      <c r="B60" s="250" t="s">
        <v>21</v>
      </c>
      <c r="C60" s="163" t="s">
        <v>1076</v>
      </c>
      <c r="D60" s="164" t="s">
        <v>996</v>
      </c>
      <c r="E60" s="162" t="s">
        <v>1043</v>
      </c>
      <c r="F60" s="140">
        <v>2989777</v>
      </c>
      <c r="G60" s="165">
        <v>3019061.9004342118</v>
      </c>
      <c r="H60" s="166">
        <v>99.03</v>
      </c>
      <c r="I60" s="166">
        <v>27.23</v>
      </c>
      <c r="J60" s="166">
        <v>33.94</v>
      </c>
      <c r="K60" s="164">
        <v>3199</v>
      </c>
      <c r="L60" s="166">
        <v>3230.3342421488437</v>
      </c>
      <c r="M60" s="166">
        <v>56.205064100000001</v>
      </c>
      <c r="N60" s="164" t="s">
        <v>1078</v>
      </c>
    </row>
    <row r="61" spans="1:14" s="140" customFormat="1" ht="15.75" x14ac:dyDescent="0.25">
      <c r="A61" s="162" t="s">
        <v>4570</v>
      </c>
      <c r="B61" s="250" t="s">
        <v>12</v>
      </c>
      <c r="C61" s="163" t="s">
        <v>1079</v>
      </c>
      <c r="D61" s="164" t="s">
        <v>996</v>
      </c>
      <c r="E61" s="162" t="s">
        <v>1043</v>
      </c>
      <c r="F61" s="140">
        <v>2836470</v>
      </c>
      <c r="G61" s="165">
        <v>2892586.1717315926</v>
      </c>
      <c r="H61" s="166">
        <v>98.06</v>
      </c>
      <c r="I61" s="166">
        <v>31.5</v>
      </c>
      <c r="J61" s="166">
        <v>34.07</v>
      </c>
      <c r="K61" s="164">
        <v>3016</v>
      </c>
      <c r="L61" s="166">
        <v>3075.6679583928208</v>
      </c>
      <c r="M61" s="166">
        <v>54.144562299999997</v>
      </c>
      <c r="N61" s="164" t="s">
        <v>1016</v>
      </c>
    </row>
    <row r="62" spans="1:14" s="140" customFormat="1" ht="15.75" x14ac:dyDescent="0.25">
      <c r="A62" s="162" t="s">
        <v>1080</v>
      </c>
      <c r="B62" s="250" t="s">
        <v>14</v>
      </c>
      <c r="C62" s="163" t="s">
        <v>1081</v>
      </c>
      <c r="D62" s="164" t="s">
        <v>996</v>
      </c>
      <c r="E62" s="162" t="s">
        <v>1043</v>
      </c>
      <c r="F62" s="140">
        <v>3430706</v>
      </c>
      <c r="G62" s="165">
        <v>3498578.4213746684</v>
      </c>
      <c r="H62" s="166">
        <v>98.06</v>
      </c>
      <c r="I62" s="166">
        <v>26.98</v>
      </c>
      <c r="J62" s="166">
        <v>34.14</v>
      </c>
      <c r="K62" s="164">
        <v>3726</v>
      </c>
      <c r="L62" s="166">
        <v>3799.7144605343665</v>
      </c>
      <c r="M62" s="166">
        <v>59.796027900000006</v>
      </c>
      <c r="N62" s="164" t="s">
        <v>1016</v>
      </c>
    </row>
    <row r="63" spans="1:14" s="140" customFormat="1" ht="15.75" x14ac:dyDescent="0.25">
      <c r="A63" s="162" t="s">
        <v>4546</v>
      </c>
      <c r="B63" s="252" t="s">
        <v>20</v>
      </c>
      <c r="C63" s="163" t="s">
        <v>4547</v>
      </c>
      <c r="D63" s="164" t="s">
        <v>996</v>
      </c>
      <c r="E63" s="162" t="s">
        <v>1008</v>
      </c>
      <c r="F63" s="140">
        <v>3183662</v>
      </c>
      <c r="G63" s="165">
        <v>3345940.0945874932</v>
      </c>
      <c r="H63" s="166">
        <v>95.15</v>
      </c>
      <c r="I63" s="166">
        <v>26.66</v>
      </c>
      <c r="J63" s="166">
        <v>33.57</v>
      </c>
      <c r="K63" s="164">
        <v>3506</v>
      </c>
      <c r="L63" s="166">
        <v>3684.7083552285862</v>
      </c>
      <c r="M63" s="166">
        <v>61.294923000000004</v>
      </c>
      <c r="N63" s="164" t="s">
        <v>2928</v>
      </c>
    </row>
    <row r="64" spans="1:14" s="140" customFormat="1" ht="15.75" x14ac:dyDescent="0.25">
      <c r="A64" s="162" t="s">
        <v>1082</v>
      </c>
      <c r="B64" s="250" t="s">
        <v>76</v>
      </c>
      <c r="C64" s="163" t="s">
        <v>1083</v>
      </c>
      <c r="D64" s="164" t="s">
        <v>996</v>
      </c>
      <c r="E64" s="162" t="s">
        <v>1043</v>
      </c>
      <c r="F64" s="140">
        <v>1598048</v>
      </c>
      <c r="G64" s="165">
        <v>1605916.9932670081</v>
      </c>
      <c r="H64" s="166">
        <v>99.51</v>
      </c>
      <c r="I64" s="166">
        <v>29.43</v>
      </c>
      <c r="J64" s="166">
        <v>37.369999999999997</v>
      </c>
      <c r="K64" s="164">
        <v>1884</v>
      </c>
      <c r="L64" s="166">
        <v>1893.2770575821523</v>
      </c>
      <c r="M64" s="166">
        <v>32.696390700000002</v>
      </c>
      <c r="N64" s="164" t="s">
        <v>1016</v>
      </c>
    </row>
    <row r="65" spans="1:14" s="140" customFormat="1" ht="15.75" x14ac:dyDescent="0.25">
      <c r="A65" s="162" t="s">
        <v>1085</v>
      </c>
      <c r="B65" s="250" t="s">
        <v>22</v>
      </c>
      <c r="C65" s="163" t="s">
        <v>1086</v>
      </c>
      <c r="D65" s="164" t="s">
        <v>996</v>
      </c>
      <c r="E65" s="162" t="s">
        <v>1043</v>
      </c>
      <c r="F65" s="140">
        <v>1972585</v>
      </c>
      <c r="G65" s="165">
        <v>1982298.2614812581</v>
      </c>
      <c r="H65" s="166">
        <v>99.51</v>
      </c>
      <c r="I65" s="166">
        <v>28.42</v>
      </c>
      <c r="J65" s="166">
        <v>37.47</v>
      </c>
      <c r="K65" s="164">
        <v>2316</v>
      </c>
      <c r="L65" s="166">
        <v>2327.4042809767861</v>
      </c>
      <c r="M65" s="166">
        <v>39.248704700000005</v>
      </c>
      <c r="N65" s="164" t="s">
        <v>1016</v>
      </c>
    </row>
    <row r="66" spans="1:14" s="140" customFormat="1" ht="15.75" x14ac:dyDescent="0.25">
      <c r="A66" s="162" t="s">
        <v>1087</v>
      </c>
      <c r="B66" s="250" t="s">
        <v>68</v>
      </c>
      <c r="C66" s="163" t="s">
        <v>1088</v>
      </c>
      <c r="D66" s="164" t="s">
        <v>996</v>
      </c>
      <c r="E66" s="162" t="s">
        <v>1043</v>
      </c>
      <c r="F66" s="140">
        <v>1805304</v>
      </c>
      <c r="G66" s="165">
        <v>1832051.958595494</v>
      </c>
      <c r="H66" s="166">
        <v>98.54</v>
      </c>
      <c r="I66" s="166">
        <v>29.23</v>
      </c>
      <c r="J66" s="166">
        <v>37.07</v>
      </c>
      <c r="K66" s="164">
        <v>2070</v>
      </c>
      <c r="L66" s="166">
        <v>2100.6697787700423</v>
      </c>
      <c r="M66" s="166">
        <v>36.038647300000001</v>
      </c>
      <c r="N66" s="164" t="s">
        <v>1016</v>
      </c>
    </row>
    <row r="67" spans="1:14" s="140" customFormat="1" ht="15.75" x14ac:dyDescent="0.25">
      <c r="A67" s="162" t="s">
        <v>1089</v>
      </c>
      <c r="B67" s="250" t="s">
        <v>94</v>
      </c>
      <c r="C67" s="163" t="s">
        <v>1090</v>
      </c>
      <c r="D67" s="164" t="s">
        <v>996</v>
      </c>
      <c r="E67" s="162" t="s">
        <v>1043</v>
      </c>
      <c r="F67" s="140">
        <v>1553159</v>
      </c>
      <c r="G67" s="165">
        <v>1607825.0517598344</v>
      </c>
      <c r="H67" s="166">
        <v>96.6</v>
      </c>
      <c r="I67" s="166">
        <v>27.08</v>
      </c>
      <c r="J67" s="166">
        <v>35.979999999999997</v>
      </c>
      <c r="K67" s="164">
        <v>1823</v>
      </c>
      <c r="L67" s="166">
        <v>1887.1635610766045</v>
      </c>
      <c r="M67" s="166">
        <v>33.1870543</v>
      </c>
      <c r="N67" s="164" t="s">
        <v>1016</v>
      </c>
    </row>
    <row r="68" spans="1:14" s="140" customFormat="1" ht="15.75" x14ac:dyDescent="0.25">
      <c r="A68" s="162" t="s">
        <v>1091</v>
      </c>
      <c r="B68" s="250" t="s">
        <v>37</v>
      </c>
      <c r="C68" s="163" t="s">
        <v>1092</v>
      </c>
      <c r="D68" s="164" t="s">
        <v>996</v>
      </c>
      <c r="E68" s="162" t="s">
        <v>1043</v>
      </c>
      <c r="F68" s="140">
        <v>1762971</v>
      </c>
      <c r="G68" s="165">
        <v>1780239.3214177522</v>
      </c>
      <c r="H68" s="166">
        <v>99.03</v>
      </c>
      <c r="I68" s="166">
        <v>33.380000000000003</v>
      </c>
      <c r="J68" s="166">
        <v>41.76</v>
      </c>
      <c r="K68" s="164">
        <v>2032</v>
      </c>
      <c r="L68" s="166">
        <v>2051.9034635968901</v>
      </c>
      <c r="M68" s="166">
        <v>25.836614199999996</v>
      </c>
      <c r="N68" s="164" t="s">
        <v>1016</v>
      </c>
    </row>
    <row r="69" spans="1:14" s="140" customFormat="1" ht="15.75" x14ac:dyDescent="0.25">
      <c r="A69" s="162" t="s">
        <v>1094</v>
      </c>
      <c r="B69" s="250" t="s">
        <v>55</v>
      </c>
      <c r="C69" s="163" t="s">
        <v>1095</v>
      </c>
      <c r="D69" s="164" t="s">
        <v>996</v>
      </c>
      <c r="E69" s="162" t="s">
        <v>1043</v>
      </c>
      <c r="F69" s="140">
        <v>1636125</v>
      </c>
      <c r="G69" s="165">
        <v>1636125</v>
      </c>
      <c r="H69" s="166">
        <v>100</v>
      </c>
      <c r="I69" s="166">
        <v>37.15</v>
      </c>
      <c r="J69" s="166">
        <v>42.25</v>
      </c>
      <c r="K69" s="164">
        <v>1914</v>
      </c>
      <c r="L69" s="166">
        <v>1914</v>
      </c>
      <c r="M69" s="166">
        <v>26.018808800000002</v>
      </c>
      <c r="N69" s="164" t="s">
        <v>968</v>
      </c>
    </row>
    <row r="70" spans="1:14" s="140" customFormat="1" ht="15.75" x14ac:dyDescent="0.25">
      <c r="A70" s="162" t="s">
        <v>1096</v>
      </c>
      <c r="B70" s="250" t="s">
        <v>78</v>
      </c>
      <c r="C70" s="163" t="s">
        <v>1097</v>
      </c>
      <c r="D70" s="164" t="s">
        <v>996</v>
      </c>
      <c r="E70" s="162" t="s">
        <v>1023</v>
      </c>
      <c r="F70" s="140">
        <v>1697207</v>
      </c>
      <c r="G70" s="165">
        <v>1702655.4975922953</v>
      </c>
      <c r="H70" s="166">
        <v>99.68</v>
      </c>
      <c r="I70" s="166">
        <v>34.14</v>
      </c>
      <c r="J70" s="166">
        <v>42.18</v>
      </c>
      <c r="K70" s="164">
        <v>2004</v>
      </c>
      <c r="L70" s="166">
        <v>2010.4333868378812</v>
      </c>
      <c r="M70" s="166">
        <v>26.746506999999998</v>
      </c>
      <c r="N70" s="164" t="s">
        <v>4327</v>
      </c>
    </row>
    <row r="71" spans="1:14" s="140" customFormat="1" ht="15.75" x14ac:dyDescent="0.25">
      <c r="A71" s="162" t="s">
        <v>1098</v>
      </c>
      <c r="B71" s="250" t="s">
        <v>101</v>
      </c>
      <c r="C71" s="163" t="s">
        <v>1099</v>
      </c>
      <c r="D71" s="164" t="s">
        <v>996</v>
      </c>
      <c r="E71" s="162" t="s">
        <v>1043</v>
      </c>
      <c r="F71" s="140">
        <v>1459682</v>
      </c>
      <c r="G71" s="165">
        <v>1459682</v>
      </c>
      <c r="H71" s="166">
        <v>100</v>
      </c>
      <c r="I71" s="166">
        <v>30.02</v>
      </c>
      <c r="J71" s="166">
        <v>36.130000000000003</v>
      </c>
      <c r="K71" s="164">
        <v>1553</v>
      </c>
      <c r="L71" s="166">
        <v>1553</v>
      </c>
      <c r="M71" s="166">
        <v>56.609808100000002</v>
      </c>
      <c r="N71" s="164" t="s">
        <v>4327</v>
      </c>
    </row>
    <row r="72" spans="1:14" s="140" customFormat="1" ht="15.75" x14ac:dyDescent="0.25">
      <c r="A72" s="162" t="s">
        <v>1100</v>
      </c>
      <c r="B72" s="169" t="s">
        <v>40</v>
      </c>
      <c r="C72" s="163" t="s">
        <v>1101</v>
      </c>
      <c r="D72" s="164" t="s">
        <v>996</v>
      </c>
      <c r="E72" s="162" t="s">
        <v>1008</v>
      </c>
      <c r="F72" s="140">
        <v>1358434</v>
      </c>
      <c r="G72" s="165">
        <v>1371739.8768050086</v>
      </c>
      <c r="H72" s="166">
        <v>99.03</v>
      </c>
      <c r="I72" s="166">
        <v>31.83</v>
      </c>
      <c r="J72" s="166">
        <v>34.42</v>
      </c>
      <c r="K72" s="164">
        <v>1644</v>
      </c>
      <c r="L72" s="166">
        <v>1660.1029990911845</v>
      </c>
      <c r="M72" s="166">
        <v>21.167883200000006</v>
      </c>
      <c r="N72" s="164" t="s">
        <v>2928</v>
      </c>
    </row>
    <row r="73" spans="1:14" s="140" customFormat="1" ht="15.75" x14ac:dyDescent="0.25">
      <c r="A73" s="162" t="s">
        <v>1103</v>
      </c>
      <c r="B73" s="250" t="s">
        <v>81</v>
      </c>
      <c r="C73" s="163" t="s">
        <v>1104</v>
      </c>
      <c r="D73" s="164" t="s">
        <v>996</v>
      </c>
      <c r="E73" s="162" t="s">
        <v>1043</v>
      </c>
      <c r="F73" s="140">
        <v>1232128</v>
      </c>
      <c r="G73" s="165">
        <v>1238195.1562657019</v>
      </c>
      <c r="H73" s="166">
        <v>99.51</v>
      </c>
      <c r="I73" s="166">
        <v>26.12</v>
      </c>
      <c r="J73" s="166">
        <v>33.159999999999997</v>
      </c>
      <c r="K73" s="164">
        <v>1468</v>
      </c>
      <c r="L73" s="166">
        <v>1475.2286202391717</v>
      </c>
      <c r="M73" s="166">
        <v>22.275204400000003</v>
      </c>
      <c r="N73" s="164" t="s">
        <v>1003</v>
      </c>
    </row>
    <row r="74" spans="1:14" s="140" customFormat="1" ht="15.75" x14ac:dyDescent="0.25">
      <c r="A74" s="162" t="s">
        <v>1105</v>
      </c>
      <c r="B74" s="250" t="s">
        <v>74</v>
      </c>
      <c r="C74" s="163" t="s">
        <v>1106</v>
      </c>
      <c r="D74" s="164" t="s">
        <v>996</v>
      </c>
      <c r="E74" s="162" t="s">
        <v>1008</v>
      </c>
      <c r="F74" s="140">
        <v>894148</v>
      </c>
      <c r="G74" s="165">
        <v>1196024.6120920277</v>
      </c>
      <c r="H74" s="166">
        <v>74.760000000000005</v>
      </c>
      <c r="I74" s="166">
        <v>26.22</v>
      </c>
      <c r="J74" s="166">
        <v>34.1</v>
      </c>
      <c r="K74" s="164">
        <v>1167</v>
      </c>
      <c r="L74" s="166">
        <v>1560.9951845906901</v>
      </c>
      <c r="M74" s="166">
        <v>26.392459300000006</v>
      </c>
      <c r="N74" s="164" t="s">
        <v>1003</v>
      </c>
    </row>
    <row r="75" spans="1:14" s="140" customFormat="1" ht="15.75" x14ac:dyDescent="0.25">
      <c r="A75" s="162" t="s">
        <v>1107</v>
      </c>
      <c r="B75" s="250" t="s">
        <v>138</v>
      </c>
      <c r="C75" s="163" t="s">
        <v>1108</v>
      </c>
      <c r="D75" s="164" t="s">
        <v>996</v>
      </c>
      <c r="E75" s="162" t="s">
        <v>1008</v>
      </c>
      <c r="F75" s="140">
        <v>1009131</v>
      </c>
      <c r="G75" s="165">
        <v>1089303.756476684</v>
      </c>
      <c r="H75" s="166">
        <v>92.64</v>
      </c>
      <c r="I75" s="166">
        <v>27.64</v>
      </c>
      <c r="J75" s="166">
        <v>34.049999999999997</v>
      </c>
      <c r="K75" s="164">
        <v>1276</v>
      </c>
      <c r="L75" s="166">
        <v>1377.3747841105353</v>
      </c>
      <c r="M75" s="166">
        <v>23.667711599999997</v>
      </c>
      <c r="N75" s="164" t="s">
        <v>1003</v>
      </c>
    </row>
    <row r="76" spans="1:14" s="140" customFormat="1" ht="15.75" x14ac:dyDescent="0.25">
      <c r="A76" s="162" t="s">
        <v>1109</v>
      </c>
      <c r="B76" s="250" t="s">
        <v>70</v>
      </c>
      <c r="C76" s="163" t="s">
        <v>1110</v>
      </c>
      <c r="D76" s="164" t="s">
        <v>996</v>
      </c>
      <c r="E76" s="162" t="s">
        <v>1008</v>
      </c>
      <c r="F76" s="140">
        <v>880238</v>
      </c>
      <c r="G76" s="165">
        <v>980111.34617525886</v>
      </c>
      <c r="H76" s="166">
        <v>89.81</v>
      </c>
      <c r="I76" s="166">
        <v>26.95</v>
      </c>
      <c r="J76" s="166">
        <v>34.04</v>
      </c>
      <c r="K76" s="164">
        <v>1109</v>
      </c>
      <c r="L76" s="166">
        <v>1234.8290836209776</v>
      </c>
      <c r="M76" s="166">
        <v>23.624887299999997</v>
      </c>
      <c r="N76" s="164" t="s">
        <v>1003</v>
      </c>
    </row>
    <row r="77" spans="1:14" s="140" customFormat="1" ht="15.75" x14ac:dyDescent="0.25">
      <c r="A77" s="162" t="s">
        <v>1111</v>
      </c>
      <c r="B77" s="169" t="s">
        <v>82</v>
      </c>
      <c r="C77" s="164" t="s">
        <v>1136</v>
      </c>
      <c r="D77" s="164" t="s">
        <v>996</v>
      </c>
      <c r="E77" s="162" t="s">
        <v>1008</v>
      </c>
      <c r="F77" s="140">
        <v>924268</v>
      </c>
      <c r="G77" s="165">
        <v>1217744.4005270093</v>
      </c>
      <c r="H77" s="166">
        <v>75.900000000000006</v>
      </c>
      <c r="I77" s="166">
        <v>27.04</v>
      </c>
      <c r="J77" s="166">
        <v>34.020000000000003</v>
      </c>
      <c r="K77" s="164">
        <v>1163</v>
      </c>
      <c r="L77" s="166">
        <v>1532.2793148880105</v>
      </c>
      <c r="M77" s="166">
        <v>34.737747200000001</v>
      </c>
      <c r="N77" s="164" t="s">
        <v>1003</v>
      </c>
    </row>
    <row r="78" spans="1:14" s="140" customFormat="1" ht="15.75" x14ac:dyDescent="0.25">
      <c r="A78" s="162" t="s">
        <v>4332</v>
      </c>
      <c r="B78" s="169" t="s">
        <v>145</v>
      </c>
      <c r="C78" s="163" t="s">
        <v>1286</v>
      </c>
      <c r="D78" s="164" t="s">
        <v>996</v>
      </c>
      <c r="E78" s="162" t="s">
        <v>1008</v>
      </c>
      <c r="F78" s="140">
        <v>449483</v>
      </c>
      <c r="G78" s="165">
        <v>841728.46441947564</v>
      </c>
      <c r="H78" s="166">
        <v>53.4</v>
      </c>
      <c r="I78" s="166">
        <v>28.63</v>
      </c>
      <c r="J78" s="166">
        <v>33.9</v>
      </c>
      <c r="K78" s="164">
        <v>539</v>
      </c>
      <c r="L78" s="166">
        <v>1009.3632958801497</v>
      </c>
      <c r="M78" s="166">
        <v>23.191094599999996</v>
      </c>
      <c r="N78" s="164" t="s">
        <v>1003</v>
      </c>
    </row>
    <row r="79" spans="1:14" s="140" customFormat="1" ht="15.75" x14ac:dyDescent="0.25">
      <c r="A79" s="162" t="s">
        <v>1112</v>
      </c>
      <c r="B79" s="250" t="s">
        <v>84</v>
      </c>
      <c r="C79" s="163" t="s">
        <v>1113</v>
      </c>
      <c r="D79" s="164" t="s">
        <v>996</v>
      </c>
      <c r="E79" s="162" t="s">
        <v>1008</v>
      </c>
      <c r="F79" s="140">
        <v>1520625</v>
      </c>
      <c r="G79" s="165">
        <v>1753690.4624610771</v>
      </c>
      <c r="H79" s="166">
        <v>86.71</v>
      </c>
      <c r="I79" s="166">
        <v>29.26</v>
      </c>
      <c r="J79" s="166">
        <v>36.33</v>
      </c>
      <c r="K79" s="164">
        <v>1755</v>
      </c>
      <c r="L79" s="166">
        <v>2023.9880059970014</v>
      </c>
      <c r="M79" s="166">
        <v>47.464387500000008</v>
      </c>
      <c r="N79" s="164" t="s">
        <v>1003</v>
      </c>
    </row>
    <row r="80" spans="1:14" s="140" customFormat="1" ht="15.75" x14ac:dyDescent="0.25">
      <c r="A80" s="162" t="s">
        <v>1114</v>
      </c>
      <c r="B80" s="250" t="s">
        <v>59</v>
      </c>
      <c r="C80" s="163" t="s">
        <v>1115</v>
      </c>
      <c r="D80" s="164" t="s">
        <v>996</v>
      </c>
      <c r="E80" s="162" t="s">
        <v>1008</v>
      </c>
      <c r="F80" s="140">
        <v>980468</v>
      </c>
      <c r="G80" s="165">
        <v>1154170.6886403766</v>
      </c>
      <c r="H80" s="166">
        <v>84.95</v>
      </c>
      <c r="I80" s="166">
        <v>26.77</v>
      </c>
      <c r="J80" s="166">
        <v>33.94</v>
      </c>
      <c r="K80" s="164">
        <v>1285</v>
      </c>
      <c r="L80" s="166">
        <v>1512.6545026486167</v>
      </c>
      <c r="M80" s="166">
        <v>25.136186800000004</v>
      </c>
      <c r="N80" s="164" t="s">
        <v>1003</v>
      </c>
    </row>
    <row r="81" spans="1:14" s="140" customFormat="1" ht="15.75" x14ac:dyDescent="0.25">
      <c r="A81" s="162" t="s">
        <v>1116</v>
      </c>
      <c r="B81" s="250" t="s">
        <v>112</v>
      </c>
      <c r="C81" s="163" t="s">
        <v>1117</v>
      </c>
      <c r="D81" s="164" t="s">
        <v>996</v>
      </c>
      <c r="E81" s="162" t="s">
        <v>1008</v>
      </c>
      <c r="F81" s="140">
        <v>545893</v>
      </c>
      <c r="G81" s="165">
        <v>888353.13262815285</v>
      </c>
      <c r="H81" s="166">
        <v>61.45</v>
      </c>
      <c r="I81" s="166">
        <v>28.34</v>
      </c>
      <c r="J81" s="166">
        <v>34.57</v>
      </c>
      <c r="K81" s="164">
        <v>659</v>
      </c>
      <c r="L81" s="166">
        <v>1072.4165988608625</v>
      </c>
      <c r="M81" s="166">
        <v>25.037936299999998</v>
      </c>
      <c r="N81" s="164" t="s">
        <v>1003</v>
      </c>
    </row>
    <row r="82" spans="1:14" s="140" customFormat="1" ht="15.75" x14ac:dyDescent="0.25">
      <c r="A82" s="162" t="s">
        <v>1118</v>
      </c>
      <c r="B82" s="250" t="s">
        <v>120</v>
      </c>
      <c r="C82" s="163" t="s">
        <v>1119</v>
      </c>
      <c r="D82" s="164" t="s">
        <v>996</v>
      </c>
      <c r="E82" s="162" t="s">
        <v>1023</v>
      </c>
      <c r="F82" s="140">
        <v>631632</v>
      </c>
      <c r="G82" s="165">
        <v>925061.51142355008</v>
      </c>
      <c r="H82" s="166">
        <v>68.28</v>
      </c>
      <c r="I82" s="166">
        <v>25.63</v>
      </c>
      <c r="J82" s="166">
        <v>33.82</v>
      </c>
      <c r="K82" s="164">
        <v>749</v>
      </c>
      <c r="L82" s="166">
        <v>1096.9537199765671</v>
      </c>
      <c r="M82" s="166">
        <v>22.963951900000001</v>
      </c>
      <c r="N82" s="164" t="s">
        <v>1003</v>
      </c>
    </row>
    <row r="83" spans="1:14" s="140" customFormat="1" ht="15.75" x14ac:dyDescent="0.25">
      <c r="A83" s="162" t="s">
        <v>4333</v>
      </c>
      <c r="B83" s="250" t="s">
        <v>149</v>
      </c>
      <c r="C83" s="163" t="s">
        <v>1287</v>
      </c>
      <c r="D83" s="164" t="s">
        <v>996</v>
      </c>
      <c r="E83" s="162" t="s">
        <v>1023</v>
      </c>
      <c r="F83" s="140">
        <v>496283</v>
      </c>
      <c r="G83" s="165">
        <v>1070498.2743744608</v>
      </c>
      <c r="H83" s="166">
        <v>46.36</v>
      </c>
      <c r="I83" s="166">
        <v>29.4</v>
      </c>
      <c r="J83" s="166">
        <v>34.85</v>
      </c>
      <c r="K83" s="164">
        <v>588</v>
      </c>
      <c r="L83" s="166">
        <v>1268.3347713546161</v>
      </c>
      <c r="M83" s="166">
        <v>21.088435400000005</v>
      </c>
      <c r="N83" s="164" t="s">
        <v>1003</v>
      </c>
    </row>
    <row r="84" spans="1:14" s="140" customFormat="1" ht="15.75" x14ac:dyDescent="0.25">
      <c r="A84" s="162" t="s">
        <v>1120</v>
      </c>
      <c r="B84" s="250" t="s">
        <v>24</v>
      </c>
      <c r="C84" s="163" t="s">
        <v>1121</v>
      </c>
      <c r="D84" s="164" t="s">
        <v>996</v>
      </c>
      <c r="E84" s="162" t="s">
        <v>1008</v>
      </c>
      <c r="F84" s="140">
        <v>1517748</v>
      </c>
      <c r="G84" s="165">
        <v>2173178.6941580754</v>
      </c>
      <c r="H84" s="166">
        <v>69.84</v>
      </c>
      <c r="I84" s="166">
        <v>27.05</v>
      </c>
      <c r="J84" s="166">
        <v>37.28</v>
      </c>
      <c r="K84" s="164">
        <v>1761</v>
      </c>
      <c r="L84" s="166">
        <v>2521.4776632302405</v>
      </c>
      <c r="M84" s="166">
        <v>46.621237900000004</v>
      </c>
      <c r="N84" s="164" t="s">
        <v>1003</v>
      </c>
    </row>
    <row r="85" spans="1:14" s="140" customFormat="1" ht="15.75" x14ac:dyDescent="0.25">
      <c r="A85" s="162" t="s">
        <v>1122</v>
      </c>
      <c r="B85" s="250" t="s">
        <v>111</v>
      </c>
      <c r="C85" s="163" t="s">
        <v>1123</v>
      </c>
      <c r="D85" s="164" t="s">
        <v>996</v>
      </c>
      <c r="E85" s="162" t="s">
        <v>1023</v>
      </c>
      <c r="F85" s="140">
        <v>522768</v>
      </c>
      <c r="G85" s="165">
        <v>959735.63429410686</v>
      </c>
      <c r="H85" s="166">
        <v>54.47</v>
      </c>
      <c r="I85" s="166">
        <v>28.76</v>
      </c>
      <c r="J85" s="166">
        <v>34.68</v>
      </c>
      <c r="K85" s="164">
        <v>660</v>
      </c>
      <c r="L85" s="166">
        <v>1211.6761520102809</v>
      </c>
      <c r="M85" s="166">
        <v>22.7272727</v>
      </c>
      <c r="N85" s="164" t="s">
        <v>1003</v>
      </c>
    </row>
    <row r="86" spans="1:14" s="140" customFormat="1" ht="15.75" x14ac:dyDescent="0.25">
      <c r="A86" s="162" t="s">
        <v>1124</v>
      </c>
      <c r="B86" s="250" t="s">
        <v>123</v>
      </c>
      <c r="C86" s="163" t="s">
        <v>1125</v>
      </c>
      <c r="D86" s="164" t="s">
        <v>996</v>
      </c>
      <c r="E86" s="162" t="s">
        <v>1023</v>
      </c>
      <c r="F86" s="140">
        <v>637285</v>
      </c>
      <c r="G86" s="165">
        <v>1230755.1178061026</v>
      </c>
      <c r="H86" s="166">
        <v>51.78</v>
      </c>
      <c r="I86" s="166">
        <v>28.85</v>
      </c>
      <c r="J86" s="166">
        <v>33.69</v>
      </c>
      <c r="K86" s="164">
        <v>752</v>
      </c>
      <c r="L86" s="166">
        <v>1452.2981846272692</v>
      </c>
      <c r="M86" s="166">
        <v>22.872340400000002</v>
      </c>
      <c r="N86" s="164" t="s">
        <v>1003</v>
      </c>
    </row>
    <row r="87" spans="1:14" s="140" customFormat="1" ht="15.75" x14ac:dyDescent="0.25">
      <c r="A87" s="162" t="s">
        <v>1126</v>
      </c>
      <c r="B87" s="250" t="s">
        <v>119</v>
      </c>
      <c r="C87" s="163" t="s">
        <v>1127</v>
      </c>
      <c r="D87" s="164" t="s">
        <v>996</v>
      </c>
      <c r="E87" s="162" t="s">
        <v>1023</v>
      </c>
      <c r="F87" s="140">
        <v>832950</v>
      </c>
      <c r="G87" s="165">
        <v>1271097.2073859302</v>
      </c>
      <c r="H87" s="166">
        <v>65.53</v>
      </c>
      <c r="I87" s="166">
        <v>28.58</v>
      </c>
      <c r="J87" s="166">
        <v>35.880000000000003</v>
      </c>
      <c r="K87" s="164">
        <v>970</v>
      </c>
      <c r="L87" s="166">
        <v>1480.2380589043187</v>
      </c>
      <c r="M87" s="166">
        <v>22.164948500000005</v>
      </c>
      <c r="N87" s="164" t="s">
        <v>1003</v>
      </c>
    </row>
    <row r="88" spans="1:14" s="140" customFormat="1" ht="15.75" x14ac:dyDescent="0.25">
      <c r="A88" s="162" t="s">
        <v>1128</v>
      </c>
      <c r="B88" s="250" t="s">
        <v>114</v>
      </c>
      <c r="C88" s="163" t="s">
        <v>1129</v>
      </c>
      <c r="D88" s="164" t="s">
        <v>996</v>
      </c>
      <c r="E88" s="162" t="s">
        <v>1023</v>
      </c>
      <c r="F88" s="140">
        <v>890087</v>
      </c>
      <c r="G88" s="165">
        <v>1285138.6081432281</v>
      </c>
      <c r="H88" s="166">
        <v>69.260000000000005</v>
      </c>
      <c r="I88" s="166">
        <v>31.11</v>
      </c>
      <c r="J88" s="166">
        <v>35.4</v>
      </c>
      <c r="K88" s="164">
        <v>1060</v>
      </c>
      <c r="L88" s="166">
        <v>1530.4649148137451</v>
      </c>
      <c r="M88" s="166">
        <v>23.867924500000004</v>
      </c>
      <c r="N88" s="164" t="s">
        <v>1003</v>
      </c>
    </row>
    <row r="89" spans="1:14" s="140" customFormat="1" ht="15.75" x14ac:dyDescent="0.25">
      <c r="A89" s="162" t="s">
        <v>1131</v>
      </c>
      <c r="B89" s="250" t="s">
        <v>137</v>
      </c>
      <c r="C89" s="163" t="s">
        <v>1132</v>
      </c>
      <c r="D89" s="164" t="s">
        <v>996</v>
      </c>
      <c r="E89" s="162" t="s">
        <v>1023</v>
      </c>
      <c r="F89" s="140">
        <v>727716</v>
      </c>
      <c r="G89" s="165">
        <v>1087604.2445075477</v>
      </c>
      <c r="H89" s="166">
        <v>66.91</v>
      </c>
      <c r="I89" s="166">
        <v>27.93</v>
      </c>
      <c r="J89" s="166">
        <v>35.1</v>
      </c>
      <c r="K89" s="164">
        <v>880</v>
      </c>
      <c r="L89" s="166">
        <v>1315.1995217456285</v>
      </c>
      <c r="M89" s="166">
        <v>24.318181800000005</v>
      </c>
      <c r="N89" s="164" t="s">
        <v>1003</v>
      </c>
    </row>
    <row r="90" spans="1:14" s="140" customFormat="1" ht="15.75" x14ac:dyDescent="0.25">
      <c r="A90" s="162" t="s">
        <v>1133</v>
      </c>
      <c r="B90" s="250" t="s">
        <v>132</v>
      </c>
      <c r="C90" s="163" t="s">
        <v>1134</v>
      </c>
      <c r="D90" s="164" t="s">
        <v>996</v>
      </c>
      <c r="E90" s="162" t="s">
        <v>1023</v>
      </c>
      <c r="F90" s="140">
        <v>448164</v>
      </c>
      <c r="G90" s="165">
        <v>850890.44997152069</v>
      </c>
      <c r="H90" s="166">
        <v>52.67</v>
      </c>
      <c r="I90" s="166">
        <v>29.88</v>
      </c>
      <c r="J90" s="166">
        <v>34.29</v>
      </c>
      <c r="K90" s="164">
        <v>554</v>
      </c>
      <c r="L90" s="166">
        <v>1051.8321625213594</v>
      </c>
      <c r="M90" s="166">
        <v>23.826714800000005</v>
      </c>
      <c r="N90" s="164" t="s">
        <v>1003</v>
      </c>
    </row>
    <row r="91" spans="1:14" s="140" customFormat="1" ht="15.75" x14ac:dyDescent="0.25">
      <c r="A91" s="162" t="s">
        <v>1135</v>
      </c>
      <c r="B91" s="250" t="s">
        <v>60</v>
      </c>
      <c r="C91" s="163" t="s">
        <v>1136</v>
      </c>
      <c r="D91" s="164" t="s">
        <v>996</v>
      </c>
      <c r="E91" s="162" t="s">
        <v>1023</v>
      </c>
      <c r="F91" s="140">
        <v>998393</v>
      </c>
      <c r="G91" s="165">
        <v>1124949.8591549296</v>
      </c>
      <c r="H91" s="166">
        <v>88.75</v>
      </c>
      <c r="I91" s="166">
        <v>29.64</v>
      </c>
      <c r="J91" s="166">
        <v>35.07</v>
      </c>
      <c r="K91" s="164">
        <v>1167</v>
      </c>
      <c r="L91" s="166">
        <v>1314.9295774647887</v>
      </c>
      <c r="M91" s="166">
        <v>20.651242499999999</v>
      </c>
      <c r="N91" s="164" t="s">
        <v>1003</v>
      </c>
    </row>
    <row r="92" spans="1:14" s="140" customFormat="1" ht="15.75" x14ac:dyDescent="0.25">
      <c r="A92" s="162" t="s">
        <v>4334</v>
      </c>
      <c r="B92" s="250" t="s">
        <v>127</v>
      </c>
      <c r="C92" s="163" t="s">
        <v>1288</v>
      </c>
      <c r="D92" s="164" t="s">
        <v>996</v>
      </c>
      <c r="E92" s="162" t="s">
        <v>1023</v>
      </c>
      <c r="F92" s="140">
        <v>613258</v>
      </c>
      <c r="G92" s="165">
        <v>1185956.2947205571</v>
      </c>
      <c r="H92" s="166">
        <v>51.71</v>
      </c>
      <c r="I92" s="166">
        <v>28.87</v>
      </c>
      <c r="J92" s="166">
        <v>35.35</v>
      </c>
      <c r="K92" s="164">
        <v>725</v>
      </c>
      <c r="L92" s="166">
        <v>1402.0498936375943</v>
      </c>
      <c r="M92" s="166">
        <v>23.724137899999999</v>
      </c>
      <c r="N92" s="164" t="s">
        <v>1003</v>
      </c>
    </row>
    <row r="93" spans="1:14" s="140" customFormat="1" ht="15.75" x14ac:dyDescent="0.25">
      <c r="A93" s="162" t="s">
        <v>1137</v>
      </c>
      <c r="B93" s="250" t="s">
        <v>27</v>
      </c>
      <c r="C93" s="163" t="s">
        <v>1138</v>
      </c>
      <c r="D93" s="164" t="s">
        <v>996</v>
      </c>
      <c r="E93" s="162" t="s">
        <v>1023</v>
      </c>
      <c r="F93" s="140">
        <v>579281</v>
      </c>
      <c r="G93" s="165">
        <v>1039255.4718335128</v>
      </c>
      <c r="H93" s="166">
        <v>55.74</v>
      </c>
      <c r="I93" s="166">
        <v>27.76</v>
      </c>
      <c r="J93" s="166">
        <v>34.700000000000003</v>
      </c>
      <c r="K93" s="164">
        <v>719</v>
      </c>
      <c r="L93" s="166">
        <v>1289.9174739863652</v>
      </c>
      <c r="M93" s="166">
        <v>21.418636999999997</v>
      </c>
      <c r="N93" s="164" t="s">
        <v>1003</v>
      </c>
    </row>
    <row r="94" spans="1:14" s="140" customFormat="1" ht="15.75" x14ac:dyDescent="0.25">
      <c r="A94" s="162" t="s">
        <v>1139</v>
      </c>
      <c r="B94" s="250" t="s">
        <v>96</v>
      </c>
      <c r="C94" s="163" t="s">
        <v>1140</v>
      </c>
      <c r="D94" s="164" t="s">
        <v>996</v>
      </c>
      <c r="E94" s="162" t="s">
        <v>1023</v>
      </c>
      <c r="F94" s="140">
        <v>606259</v>
      </c>
      <c r="G94" s="165">
        <v>1036163.0490514443</v>
      </c>
      <c r="H94" s="166">
        <v>58.51</v>
      </c>
      <c r="I94" s="166">
        <v>30.24</v>
      </c>
      <c r="J94" s="166">
        <v>35.549999999999997</v>
      </c>
      <c r="K94" s="164">
        <v>718</v>
      </c>
      <c r="L94" s="166">
        <v>1227.1406597162879</v>
      </c>
      <c r="M94" s="166">
        <v>26.183844000000001</v>
      </c>
      <c r="N94" s="164" t="s">
        <v>1003</v>
      </c>
    </row>
    <row r="95" spans="1:14" s="140" customFormat="1" ht="15.75" x14ac:dyDescent="0.25">
      <c r="A95" s="162" t="s">
        <v>1141</v>
      </c>
      <c r="B95" s="250" t="s">
        <v>92</v>
      </c>
      <c r="C95" s="163" t="s">
        <v>1142</v>
      </c>
      <c r="D95" s="164" t="s">
        <v>996</v>
      </c>
      <c r="E95" s="162" t="s">
        <v>1023</v>
      </c>
      <c r="F95" s="140">
        <v>572025</v>
      </c>
      <c r="G95" s="165">
        <v>972500.85005100293</v>
      </c>
      <c r="H95" s="166">
        <v>58.82</v>
      </c>
      <c r="I95" s="166">
        <v>28.03</v>
      </c>
      <c r="J95" s="166">
        <v>36.36</v>
      </c>
      <c r="K95" s="164">
        <v>704</v>
      </c>
      <c r="L95" s="166">
        <v>1196.8718123087383</v>
      </c>
      <c r="M95" s="166">
        <v>26.846590899999999</v>
      </c>
      <c r="N95" s="164" t="s">
        <v>1003</v>
      </c>
    </row>
    <row r="96" spans="1:14" s="140" customFormat="1" ht="15.75" x14ac:dyDescent="0.25">
      <c r="A96" s="162" t="s">
        <v>1143</v>
      </c>
      <c r="B96" s="250" t="s">
        <v>51</v>
      </c>
      <c r="C96" s="163" t="s">
        <v>1144</v>
      </c>
      <c r="D96" s="164" t="s">
        <v>996</v>
      </c>
      <c r="E96" s="162" t="s">
        <v>1023</v>
      </c>
      <c r="F96" s="140">
        <v>802610</v>
      </c>
      <c r="G96" s="165">
        <v>1377871.2446351931</v>
      </c>
      <c r="H96" s="166">
        <v>58.25</v>
      </c>
      <c r="I96" s="166">
        <v>30.4</v>
      </c>
      <c r="J96" s="166">
        <v>35.299999999999997</v>
      </c>
      <c r="K96" s="164">
        <v>949</v>
      </c>
      <c r="L96" s="166">
        <v>1629.1845493562232</v>
      </c>
      <c r="M96" s="166">
        <v>26.027397300000001</v>
      </c>
      <c r="N96" s="164" t="s">
        <v>1003</v>
      </c>
    </row>
    <row r="97" spans="1:14" s="140" customFormat="1" ht="15.75" x14ac:dyDescent="0.25">
      <c r="A97" s="162" t="s">
        <v>1145</v>
      </c>
      <c r="B97" s="250" t="s">
        <v>71</v>
      </c>
      <c r="C97" s="163" t="s">
        <v>1146</v>
      </c>
      <c r="D97" s="164" t="s">
        <v>996</v>
      </c>
      <c r="E97" s="162" t="s">
        <v>1023</v>
      </c>
      <c r="F97" s="140">
        <v>653490</v>
      </c>
      <c r="G97" s="165">
        <v>1142465.0349650348</v>
      </c>
      <c r="H97" s="166">
        <v>57.2</v>
      </c>
      <c r="I97" s="166">
        <v>30.26</v>
      </c>
      <c r="J97" s="166">
        <v>35.49</v>
      </c>
      <c r="K97" s="164">
        <v>760</v>
      </c>
      <c r="L97" s="166">
        <v>1328.6713286713284</v>
      </c>
      <c r="M97" s="166">
        <v>20.526315799999995</v>
      </c>
      <c r="N97" s="164" t="s">
        <v>1003</v>
      </c>
    </row>
    <row r="98" spans="1:14" s="140" customFormat="1" ht="15.75" x14ac:dyDescent="0.25">
      <c r="A98" s="162" t="s">
        <v>1147</v>
      </c>
      <c r="B98" s="250" t="s">
        <v>129</v>
      </c>
      <c r="C98" s="163" t="s">
        <v>1148</v>
      </c>
      <c r="D98" s="164" t="s">
        <v>996</v>
      </c>
      <c r="E98" s="162" t="s">
        <v>1023</v>
      </c>
      <c r="F98" s="140">
        <v>808049</v>
      </c>
      <c r="G98" s="165">
        <v>1222464.4478063541</v>
      </c>
      <c r="H98" s="166">
        <v>66.099999999999994</v>
      </c>
      <c r="I98" s="166">
        <v>30.49</v>
      </c>
      <c r="J98" s="166">
        <v>35.75</v>
      </c>
      <c r="K98" s="164">
        <v>1001</v>
      </c>
      <c r="L98" s="166">
        <v>1514.3721633888051</v>
      </c>
      <c r="M98" s="166">
        <v>22.277722300000001</v>
      </c>
      <c r="N98" s="164" t="s">
        <v>1003</v>
      </c>
    </row>
    <row r="99" spans="1:14" s="140" customFormat="1" ht="15.75" x14ac:dyDescent="0.25">
      <c r="A99" s="162" t="s">
        <v>1149</v>
      </c>
      <c r="B99" s="250" t="s">
        <v>105</v>
      </c>
      <c r="C99" s="163" t="s">
        <v>1150</v>
      </c>
      <c r="D99" s="164" t="s">
        <v>996</v>
      </c>
      <c r="E99" s="162" t="s">
        <v>1023</v>
      </c>
      <c r="F99" s="140">
        <v>857751</v>
      </c>
      <c r="G99" s="165">
        <v>1096307.5153374234</v>
      </c>
      <c r="H99" s="166">
        <v>78.239999999999995</v>
      </c>
      <c r="I99" s="166">
        <v>31.5</v>
      </c>
      <c r="J99" s="166">
        <v>35.79</v>
      </c>
      <c r="K99" s="164">
        <v>1048</v>
      </c>
      <c r="L99" s="166">
        <v>1339.4683026584867</v>
      </c>
      <c r="M99" s="166">
        <v>27.194656500000004</v>
      </c>
      <c r="N99" s="164" t="s">
        <v>1003</v>
      </c>
    </row>
    <row r="100" spans="1:14" s="140" customFormat="1" ht="15.75" x14ac:dyDescent="0.25">
      <c r="A100" s="162" t="s">
        <v>1151</v>
      </c>
      <c r="B100" s="250" t="s">
        <v>73</v>
      </c>
      <c r="C100" s="163" t="s">
        <v>1152</v>
      </c>
      <c r="D100" s="164" t="s">
        <v>996</v>
      </c>
      <c r="E100" s="162" t="s">
        <v>1023</v>
      </c>
      <c r="F100" s="140">
        <v>1082107</v>
      </c>
      <c r="G100" s="165">
        <v>1152035.5583945492</v>
      </c>
      <c r="H100" s="166">
        <v>93.93</v>
      </c>
      <c r="I100" s="166">
        <v>31.84</v>
      </c>
      <c r="J100" s="166">
        <v>35.71</v>
      </c>
      <c r="K100" s="164">
        <v>1309</v>
      </c>
      <c r="L100" s="166">
        <v>1393.5909720004258</v>
      </c>
      <c r="M100" s="166">
        <v>23.9877769</v>
      </c>
      <c r="N100" s="164" t="s">
        <v>1003</v>
      </c>
    </row>
    <row r="101" spans="1:14" s="140" customFormat="1" ht="15.75" x14ac:dyDescent="0.25">
      <c r="A101" s="162" t="s">
        <v>1153</v>
      </c>
      <c r="B101" s="250" t="s">
        <v>95</v>
      </c>
      <c r="C101" s="163" t="s">
        <v>1154</v>
      </c>
      <c r="D101" s="164" t="s">
        <v>996</v>
      </c>
      <c r="E101" s="162" t="s">
        <v>1023</v>
      </c>
      <c r="F101" s="140">
        <v>951224</v>
      </c>
      <c r="G101" s="165">
        <v>1174495.6167428079</v>
      </c>
      <c r="H101" s="166">
        <v>80.989999999999995</v>
      </c>
      <c r="I101" s="166">
        <v>30.57</v>
      </c>
      <c r="J101" s="166">
        <v>35.75</v>
      </c>
      <c r="K101" s="164">
        <v>1147</v>
      </c>
      <c r="L101" s="166">
        <v>1416.2242252129893</v>
      </c>
      <c r="M101" s="166">
        <v>25.893635599999996</v>
      </c>
      <c r="N101" s="164" t="s">
        <v>1003</v>
      </c>
    </row>
    <row r="102" spans="1:14" s="140" customFormat="1" ht="15.75" x14ac:dyDescent="0.25">
      <c r="A102" s="162" t="s">
        <v>1155</v>
      </c>
      <c r="B102" s="253" t="s">
        <v>103</v>
      </c>
      <c r="C102" s="167" t="s">
        <v>1156</v>
      </c>
      <c r="D102" s="164" t="s">
        <v>996</v>
      </c>
      <c r="E102" s="168" t="s">
        <v>1023</v>
      </c>
      <c r="F102" s="140">
        <v>928936</v>
      </c>
      <c r="G102" s="165">
        <v>1250755.3520937122</v>
      </c>
      <c r="H102" s="166">
        <v>74.27</v>
      </c>
      <c r="I102" s="166">
        <v>31.57</v>
      </c>
      <c r="J102" s="166">
        <v>35.58</v>
      </c>
      <c r="K102" s="140">
        <v>1109</v>
      </c>
      <c r="L102" s="166">
        <v>1493.2004847179212</v>
      </c>
      <c r="M102" s="166">
        <v>25.157799800000003</v>
      </c>
      <c r="N102" s="171" t="s">
        <v>1003</v>
      </c>
    </row>
    <row r="103" spans="1:14" s="140" customFormat="1" ht="15.75" x14ac:dyDescent="0.25">
      <c r="A103" s="162" t="s">
        <v>1157</v>
      </c>
      <c r="B103" s="250" t="s">
        <v>150</v>
      </c>
      <c r="C103" s="163" t="s">
        <v>1158</v>
      </c>
      <c r="D103" s="164" t="s">
        <v>996</v>
      </c>
      <c r="E103" s="162" t="s">
        <v>1023</v>
      </c>
      <c r="F103" s="140">
        <v>472231</v>
      </c>
      <c r="G103" s="165">
        <v>999430.68783068785</v>
      </c>
      <c r="H103" s="166">
        <v>47.25</v>
      </c>
      <c r="I103" s="166">
        <v>35.04</v>
      </c>
      <c r="J103" s="166">
        <v>36.1</v>
      </c>
      <c r="K103" s="164">
        <v>555</v>
      </c>
      <c r="L103" s="166">
        <v>1174.6031746031747</v>
      </c>
      <c r="M103" s="166">
        <v>25.585585600000005</v>
      </c>
      <c r="N103" s="164" t="s">
        <v>1003</v>
      </c>
    </row>
    <row r="104" spans="1:14" s="140" customFormat="1" ht="15.75" x14ac:dyDescent="0.25">
      <c r="A104" s="162" t="s">
        <v>1159</v>
      </c>
      <c r="B104" s="250" t="s">
        <v>104</v>
      </c>
      <c r="C104" s="163" t="s">
        <v>1160</v>
      </c>
      <c r="D104" s="164" t="s">
        <v>996</v>
      </c>
      <c r="E104" s="162" t="s">
        <v>1023</v>
      </c>
      <c r="F104" s="140">
        <v>641036</v>
      </c>
      <c r="G104" s="165">
        <v>1180762.5713759442</v>
      </c>
      <c r="H104" s="166">
        <v>54.29</v>
      </c>
      <c r="I104" s="166">
        <v>28.94</v>
      </c>
      <c r="J104" s="166">
        <v>35.53</v>
      </c>
      <c r="K104" s="164">
        <v>747</v>
      </c>
      <c r="L104" s="166">
        <v>1375.9440044207038</v>
      </c>
      <c r="M104" s="166">
        <v>22.891566300000001</v>
      </c>
      <c r="N104" s="164" t="s">
        <v>1003</v>
      </c>
    </row>
    <row r="105" spans="1:14" s="140" customFormat="1" ht="15.75" x14ac:dyDescent="0.25">
      <c r="A105" s="162" t="s">
        <v>1161</v>
      </c>
      <c r="B105" s="250" t="s">
        <v>49</v>
      </c>
      <c r="C105" s="163" t="s">
        <v>1162</v>
      </c>
      <c r="D105" s="164" t="s">
        <v>996</v>
      </c>
      <c r="E105" s="162" t="s">
        <v>1008</v>
      </c>
      <c r="F105" s="140">
        <v>576825</v>
      </c>
      <c r="G105" s="165">
        <v>979329.37181663839</v>
      </c>
      <c r="H105" s="166">
        <v>58.9</v>
      </c>
      <c r="I105" s="166">
        <v>30.98</v>
      </c>
      <c r="J105" s="166">
        <v>35.43</v>
      </c>
      <c r="K105" s="164">
        <v>765</v>
      </c>
      <c r="L105" s="166">
        <v>1298.811544991511</v>
      </c>
      <c r="M105" s="166">
        <v>25.620915</v>
      </c>
      <c r="N105" s="164" t="s">
        <v>1003</v>
      </c>
    </row>
    <row r="106" spans="1:14" s="140" customFormat="1" ht="15.75" x14ac:dyDescent="0.25">
      <c r="A106" s="162" t="s">
        <v>1163</v>
      </c>
      <c r="B106" s="250" t="s">
        <v>72</v>
      </c>
      <c r="C106" s="163" t="s">
        <v>1164</v>
      </c>
      <c r="D106" s="164" t="s">
        <v>996</v>
      </c>
      <c r="E106" s="162" t="s">
        <v>1023</v>
      </c>
      <c r="F106" s="140">
        <v>972135</v>
      </c>
      <c r="G106" s="165">
        <v>1195590.9482228507</v>
      </c>
      <c r="H106" s="166">
        <v>81.31</v>
      </c>
      <c r="I106" s="166">
        <v>29.3</v>
      </c>
      <c r="J106" s="166">
        <v>35.380000000000003</v>
      </c>
      <c r="K106" s="164">
        <v>1154</v>
      </c>
      <c r="L106" s="166">
        <v>1419.2596236625261</v>
      </c>
      <c r="M106" s="166">
        <v>24.783362200000003</v>
      </c>
      <c r="N106" s="164" t="s">
        <v>1003</v>
      </c>
    </row>
    <row r="107" spans="1:14" s="140" customFormat="1" ht="15.75" x14ac:dyDescent="0.25">
      <c r="A107" s="162" t="s">
        <v>1165</v>
      </c>
      <c r="B107" s="250" t="s">
        <v>61</v>
      </c>
      <c r="C107" s="163" t="s">
        <v>1166</v>
      </c>
      <c r="D107" s="164" t="s">
        <v>996</v>
      </c>
      <c r="E107" s="162" t="s">
        <v>1023</v>
      </c>
      <c r="F107" s="140">
        <v>1075201</v>
      </c>
      <c r="G107" s="165">
        <v>1189776.4744937478</v>
      </c>
      <c r="H107" s="166">
        <v>90.37</v>
      </c>
      <c r="I107" s="166">
        <v>30.19</v>
      </c>
      <c r="J107" s="166">
        <v>35.54</v>
      </c>
      <c r="K107" s="164">
        <v>1276</v>
      </c>
      <c r="L107" s="166">
        <v>1411.9729998893438</v>
      </c>
      <c r="M107" s="166">
        <v>23.824451400000001</v>
      </c>
      <c r="N107" s="164" t="s">
        <v>1003</v>
      </c>
    </row>
    <row r="108" spans="1:14" s="140" customFormat="1" ht="15.75" x14ac:dyDescent="0.25">
      <c r="A108" s="162" t="s">
        <v>1167</v>
      </c>
      <c r="B108" s="250" t="s">
        <v>85</v>
      </c>
      <c r="C108" s="163" t="s">
        <v>1168</v>
      </c>
      <c r="D108" s="164" t="s">
        <v>996</v>
      </c>
      <c r="E108" s="162" t="s">
        <v>1023</v>
      </c>
      <c r="F108" s="140">
        <v>922483</v>
      </c>
      <c r="G108" s="165">
        <v>1244748.3470516799</v>
      </c>
      <c r="H108" s="166">
        <v>74.11</v>
      </c>
      <c r="I108" s="166">
        <v>28.62</v>
      </c>
      <c r="J108" s="166">
        <v>35.869999999999997</v>
      </c>
      <c r="K108" s="164">
        <v>1079</v>
      </c>
      <c r="L108" s="166">
        <v>1455.9438672243962</v>
      </c>
      <c r="M108" s="166">
        <v>21.779425399999997</v>
      </c>
      <c r="N108" s="164" t="s">
        <v>1003</v>
      </c>
    </row>
    <row r="109" spans="1:14" s="140" customFormat="1" ht="15.75" x14ac:dyDescent="0.25">
      <c r="A109" s="162" t="s">
        <v>1169</v>
      </c>
      <c r="B109" s="250" t="s">
        <v>66</v>
      </c>
      <c r="C109" s="163" t="s">
        <v>1170</v>
      </c>
      <c r="D109" s="164" t="s">
        <v>996</v>
      </c>
      <c r="E109" s="162" t="s">
        <v>1023</v>
      </c>
      <c r="F109" s="140">
        <v>1257876</v>
      </c>
      <c r="G109" s="165">
        <v>1325475.2370916754</v>
      </c>
      <c r="H109" s="166">
        <v>94.9</v>
      </c>
      <c r="I109" s="166">
        <v>28.79</v>
      </c>
      <c r="J109" s="166">
        <v>35.69</v>
      </c>
      <c r="K109" s="164">
        <v>1485</v>
      </c>
      <c r="L109" s="166">
        <v>1564.8050579557428</v>
      </c>
      <c r="M109" s="166">
        <v>32.794612800000003</v>
      </c>
      <c r="N109" s="164" t="s">
        <v>1003</v>
      </c>
    </row>
    <row r="110" spans="1:14" s="140" customFormat="1" ht="15.75" x14ac:dyDescent="0.25">
      <c r="A110" s="162" t="s">
        <v>1171</v>
      </c>
      <c r="B110" s="250" t="s">
        <v>135</v>
      </c>
      <c r="C110" s="163" t="s">
        <v>1172</v>
      </c>
      <c r="D110" s="164" t="s">
        <v>996</v>
      </c>
      <c r="E110" s="162" t="s">
        <v>1023</v>
      </c>
      <c r="F110" s="140">
        <v>688058</v>
      </c>
      <c r="G110" s="165">
        <v>1042196.3041502575</v>
      </c>
      <c r="H110" s="166">
        <v>66.02</v>
      </c>
      <c r="I110" s="166">
        <v>32.44</v>
      </c>
      <c r="J110" s="166">
        <v>36.11</v>
      </c>
      <c r="K110" s="164">
        <v>801</v>
      </c>
      <c r="L110" s="166">
        <v>1213.2687064525901</v>
      </c>
      <c r="M110" s="166">
        <v>20.973782799999995</v>
      </c>
      <c r="N110" s="164" t="s">
        <v>1003</v>
      </c>
    </row>
    <row r="111" spans="1:14" s="140" customFormat="1" ht="15.75" x14ac:dyDescent="0.25">
      <c r="A111" s="162" t="s">
        <v>1173</v>
      </c>
      <c r="B111" s="250" t="s">
        <v>54</v>
      </c>
      <c r="C111" s="163" t="s">
        <v>1174</v>
      </c>
      <c r="D111" s="164" t="s">
        <v>996</v>
      </c>
      <c r="E111" s="162" t="s">
        <v>1023</v>
      </c>
      <c r="F111" s="140">
        <v>1104438</v>
      </c>
      <c r="G111" s="165">
        <v>1134735.4361450735</v>
      </c>
      <c r="H111" s="166">
        <v>97.33</v>
      </c>
      <c r="I111" s="166">
        <v>29.97</v>
      </c>
      <c r="J111" s="166">
        <v>35.659999999999997</v>
      </c>
      <c r="K111" s="164">
        <v>1336</v>
      </c>
      <c r="L111" s="166">
        <v>1372.6497482790508</v>
      </c>
      <c r="M111" s="166">
        <v>25.074850299999994</v>
      </c>
      <c r="N111" s="164" t="s">
        <v>1003</v>
      </c>
    </row>
    <row r="112" spans="1:14" s="140" customFormat="1" ht="15.75" x14ac:dyDescent="0.25">
      <c r="A112" s="162" t="s">
        <v>1175</v>
      </c>
      <c r="B112" s="250" t="s">
        <v>56</v>
      </c>
      <c r="C112" s="163" t="s">
        <v>1176</v>
      </c>
      <c r="D112" s="164" t="s">
        <v>996</v>
      </c>
      <c r="E112" s="162" t="s">
        <v>1023</v>
      </c>
      <c r="F112" s="140">
        <v>1097451</v>
      </c>
      <c r="G112" s="165">
        <v>1150488.5208093091</v>
      </c>
      <c r="H112" s="166">
        <v>95.39</v>
      </c>
      <c r="I112" s="166">
        <v>29.11</v>
      </c>
      <c r="J112" s="166">
        <v>35.33</v>
      </c>
      <c r="K112" s="164">
        <v>1294</v>
      </c>
      <c r="L112" s="166">
        <v>1356.5363245623232</v>
      </c>
      <c r="M112" s="166">
        <v>21.483771299999997</v>
      </c>
      <c r="N112" s="164" t="s">
        <v>1003</v>
      </c>
    </row>
    <row r="113" spans="1:14" s="140" customFormat="1" ht="15.75" x14ac:dyDescent="0.25">
      <c r="A113" s="162" t="s">
        <v>1177</v>
      </c>
      <c r="B113" s="250" t="s">
        <v>90</v>
      </c>
      <c r="C113" s="163" t="s">
        <v>1178</v>
      </c>
      <c r="D113" s="164" t="s">
        <v>996</v>
      </c>
      <c r="E113" s="162" t="s">
        <v>1023</v>
      </c>
      <c r="F113" s="140">
        <v>864138</v>
      </c>
      <c r="G113" s="165">
        <v>1014365.5358610166</v>
      </c>
      <c r="H113" s="166">
        <v>85.19</v>
      </c>
      <c r="I113" s="166">
        <v>29.56</v>
      </c>
      <c r="J113" s="166">
        <v>35.869999999999997</v>
      </c>
      <c r="K113" s="164">
        <v>1034</v>
      </c>
      <c r="L113" s="166">
        <v>1213.7574832726846</v>
      </c>
      <c r="M113" s="166">
        <v>19.632495200000001</v>
      </c>
      <c r="N113" s="164" t="s">
        <v>1003</v>
      </c>
    </row>
    <row r="114" spans="1:14" s="140" customFormat="1" ht="15.75" x14ac:dyDescent="0.25">
      <c r="A114" s="162" t="s">
        <v>1179</v>
      </c>
      <c r="B114" s="250" t="s">
        <v>115</v>
      </c>
      <c r="C114" s="163" t="s">
        <v>1180</v>
      </c>
      <c r="D114" s="164" t="s">
        <v>996</v>
      </c>
      <c r="E114" s="162" t="s">
        <v>1023</v>
      </c>
      <c r="F114" s="140">
        <v>540341</v>
      </c>
      <c r="G114" s="165">
        <v>1107483.0907972946</v>
      </c>
      <c r="H114" s="166">
        <v>48.79</v>
      </c>
      <c r="I114" s="166">
        <v>28.25</v>
      </c>
      <c r="J114" s="166">
        <v>35.82</v>
      </c>
      <c r="K114" s="164">
        <v>621</v>
      </c>
      <c r="L114" s="166">
        <v>1272.8018036482886</v>
      </c>
      <c r="M114" s="166">
        <v>21.739130399999993</v>
      </c>
      <c r="N114" s="164" t="s">
        <v>1003</v>
      </c>
    </row>
    <row r="115" spans="1:14" s="140" customFormat="1" ht="15.75" x14ac:dyDescent="0.25">
      <c r="A115" s="162" t="s">
        <v>1181</v>
      </c>
      <c r="B115" s="250" t="s">
        <v>10</v>
      </c>
      <c r="C115" s="163" t="s">
        <v>1182</v>
      </c>
      <c r="D115" s="164" t="s">
        <v>996</v>
      </c>
      <c r="E115" s="162" t="s">
        <v>1043</v>
      </c>
      <c r="F115" s="140">
        <v>2045086</v>
      </c>
      <c r="G115" s="165">
        <v>2065117.6411188529</v>
      </c>
      <c r="H115" s="166">
        <v>99.03</v>
      </c>
      <c r="I115" s="166">
        <v>33.950000000000003</v>
      </c>
      <c r="J115" s="166">
        <v>57.38</v>
      </c>
      <c r="K115" s="164">
        <v>1917</v>
      </c>
      <c r="L115" s="166">
        <v>1935.7770372614359</v>
      </c>
      <c r="M115" s="166">
        <v>16.171100699999997</v>
      </c>
      <c r="N115" s="164" t="s">
        <v>1183</v>
      </c>
    </row>
    <row r="116" spans="1:14" s="140" customFormat="1" ht="15.75" x14ac:dyDescent="0.25">
      <c r="A116" s="162" t="s">
        <v>1184</v>
      </c>
      <c r="B116" s="169" t="s">
        <v>93</v>
      </c>
      <c r="C116" s="164" t="s">
        <v>1185</v>
      </c>
      <c r="D116" s="164" t="s">
        <v>996</v>
      </c>
      <c r="E116" s="162" t="s">
        <v>1008</v>
      </c>
      <c r="F116" s="140">
        <v>1181612</v>
      </c>
      <c r="G116" s="165">
        <v>1515081.420694961</v>
      </c>
      <c r="H116" s="166">
        <v>77.989999999999995</v>
      </c>
      <c r="I116" s="166">
        <v>41.13</v>
      </c>
      <c r="J116" s="166">
        <v>66.989999999999995</v>
      </c>
      <c r="K116" s="164">
        <v>1335</v>
      </c>
      <c r="L116" s="166">
        <v>1711.7579176817542</v>
      </c>
      <c r="M116" s="166">
        <v>44.119850200000002</v>
      </c>
      <c r="N116" s="164" t="s">
        <v>1183</v>
      </c>
    </row>
    <row r="117" spans="1:14" s="140" customFormat="1" ht="15.75" x14ac:dyDescent="0.25">
      <c r="A117" s="162" t="s">
        <v>1186</v>
      </c>
      <c r="B117" s="169" t="s">
        <v>83</v>
      </c>
      <c r="C117" s="164" t="s">
        <v>1187</v>
      </c>
      <c r="D117" s="164" t="s">
        <v>996</v>
      </c>
      <c r="E117" s="162" t="s">
        <v>1008</v>
      </c>
      <c r="F117" s="140">
        <v>1370066</v>
      </c>
      <c r="G117" s="165">
        <v>1585541.0253442889</v>
      </c>
      <c r="H117" s="166">
        <v>86.41</v>
      </c>
      <c r="I117" s="166">
        <v>40.869999999999997</v>
      </c>
      <c r="J117" s="166">
        <v>66.569999999999993</v>
      </c>
      <c r="K117" s="164">
        <v>1502</v>
      </c>
      <c r="L117" s="166">
        <v>1738.2247425066544</v>
      </c>
      <c r="M117" s="166">
        <v>46.138482000000003</v>
      </c>
      <c r="N117" s="164" t="s">
        <v>1183</v>
      </c>
    </row>
    <row r="118" spans="1:14" s="140" customFormat="1" ht="15.75" x14ac:dyDescent="0.25">
      <c r="A118" s="162" t="s">
        <v>1188</v>
      </c>
      <c r="B118" s="169" t="s">
        <v>39</v>
      </c>
      <c r="C118" s="164" t="s">
        <v>1189</v>
      </c>
      <c r="D118" s="164" t="s">
        <v>996</v>
      </c>
      <c r="E118" s="162" t="s">
        <v>1008</v>
      </c>
      <c r="F118" s="140">
        <v>1226121</v>
      </c>
      <c r="G118" s="165">
        <v>2004448.2589504658</v>
      </c>
      <c r="H118" s="166">
        <v>61.17</v>
      </c>
      <c r="I118" s="166">
        <v>39.729999999999997</v>
      </c>
      <c r="J118" s="166">
        <v>65.510000000000005</v>
      </c>
      <c r="K118" s="164">
        <v>1409</v>
      </c>
      <c r="L118" s="166">
        <v>2303.4167075363739</v>
      </c>
      <c r="M118" s="166">
        <v>54.64868700000001</v>
      </c>
      <c r="N118" s="164" t="s">
        <v>1183</v>
      </c>
    </row>
    <row r="119" spans="1:14" s="140" customFormat="1" ht="15.75" x14ac:dyDescent="0.25">
      <c r="A119" s="162" t="s">
        <v>1190</v>
      </c>
      <c r="B119" s="250" t="s">
        <v>121</v>
      </c>
      <c r="C119" s="163" t="s">
        <v>1191</v>
      </c>
      <c r="D119" s="164" t="s">
        <v>996</v>
      </c>
      <c r="E119" s="162" t="s">
        <v>1043</v>
      </c>
      <c r="F119" s="140">
        <v>1193764</v>
      </c>
      <c r="G119" s="165">
        <v>1205456.9322427548</v>
      </c>
      <c r="H119" s="166">
        <v>99.03</v>
      </c>
      <c r="I119" s="166">
        <v>26.39</v>
      </c>
      <c r="J119" s="166">
        <v>31.02</v>
      </c>
      <c r="K119" s="164">
        <v>1451</v>
      </c>
      <c r="L119" s="166">
        <v>1465.2125618499444</v>
      </c>
      <c r="M119" s="166">
        <v>16.884907000000005</v>
      </c>
      <c r="N119" s="164" t="s">
        <v>4327</v>
      </c>
    </row>
    <row r="120" spans="1:14" s="140" customFormat="1" ht="15.75" x14ac:dyDescent="0.25">
      <c r="A120" s="162" t="s">
        <v>1192</v>
      </c>
      <c r="B120" s="250" t="s">
        <v>44</v>
      </c>
      <c r="C120" s="163" t="s">
        <v>1193</v>
      </c>
      <c r="D120" s="164" t="s">
        <v>996</v>
      </c>
      <c r="E120" s="162" t="s">
        <v>1043</v>
      </c>
      <c r="F120" s="140">
        <v>1607695</v>
      </c>
      <c r="G120" s="165">
        <v>1607695</v>
      </c>
      <c r="H120" s="166">
        <v>100</v>
      </c>
      <c r="I120" s="166">
        <v>27.88</v>
      </c>
      <c r="J120" s="166">
        <v>32.67</v>
      </c>
      <c r="K120" s="164">
        <v>1923</v>
      </c>
      <c r="L120" s="166">
        <v>1923</v>
      </c>
      <c r="M120" s="166">
        <v>14.976599099999998</v>
      </c>
      <c r="N120" s="164" t="s">
        <v>1194</v>
      </c>
    </row>
    <row r="121" spans="1:14" s="140" customFormat="1" ht="15.75" x14ac:dyDescent="0.25">
      <c r="A121" s="162" t="s">
        <v>1195</v>
      </c>
      <c r="B121" s="250" t="s">
        <v>38</v>
      </c>
      <c r="C121" s="163" t="s">
        <v>1196</v>
      </c>
      <c r="D121" s="164" t="s">
        <v>996</v>
      </c>
      <c r="E121" s="162" t="s">
        <v>1043</v>
      </c>
      <c r="F121" s="140">
        <v>1855559</v>
      </c>
      <c r="G121" s="165">
        <v>1873734.2219529436</v>
      </c>
      <c r="H121" s="166">
        <v>99.03</v>
      </c>
      <c r="I121" s="166">
        <v>27.7</v>
      </c>
      <c r="J121" s="166">
        <v>32.49</v>
      </c>
      <c r="K121" s="164">
        <v>2384</v>
      </c>
      <c r="L121" s="166">
        <v>2407.3513076845402</v>
      </c>
      <c r="M121" s="166">
        <v>26.132550300000002</v>
      </c>
      <c r="N121" s="172" t="s">
        <v>4328</v>
      </c>
    </row>
    <row r="122" spans="1:14" s="140" customFormat="1" ht="15.75" x14ac:dyDescent="0.25">
      <c r="A122" s="162" t="s">
        <v>1197</v>
      </c>
      <c r="B122" s="250" t="s">
        <v>143</v>
      </c>
      <c r="C122" s="163" t="s">
        <v>1198</v>
      </c>
      <c r="D122" s="164" t="s">
        <v>996</v>
      </c>
      <c r="E122" s="162" t="s">
        <v>1043</v>
      </c>
      <c r="F122" s="140">
        <v>1754298</v>
      </c>
      <c r="G122" s="165">
        <v>1780290.2374670184</v>
      </c>
      <c r="H122" s="166">
        <v>98.54</v>
      </c>
      <c r="I122" s="166">
        <v>26.86</v>
      </c>
      <c r="J122" s="166">
        <v>32.44</v>
      </c>
      <c r="K122" s="164">
        <v>2189</v>
      </c>
      <c r="L122" s="166">
        <v>2221.4329206413636</v>
      </c>
      <c r="M122" s="166">
        <v>17.999086300000002</v>
      </c>
      <c r="N122" s="164" t="s">
        <v>4328</v>
      </c>
    </row>
    <row r="123" spans="1:14" s="140" customFormat="1" ht="15.75" x14ac:dyDescent="0.25">
      <c r="A123" s="162" t="s">
        <v>1199</v>
      </c>
      <c r="B123" s="250" t="s">
        <v>139</v>
      </c>
      <c r="C123" s="163" t="s">
        <v>1200</v>
      </c>
      <c r="D123" s="164" t="s">
        <v>996</v>
      </c>
      <c r="E123" s="162" t="s">
        <v>1043</v>
      </c>
      <c r="F123" s="140">
        <v>1772718</v>
      </c>
      <c r="G123" s="165">
        <v>1807789.1087089537</v>
      </c>
      <c r="H123" s="166">
        <v>98.06</v>
      </c>
      <c r="I123" s="166">
        <v>26.9</v>
      </c>
      <c r="J123" s="166">
        <v>32.46</v>
      </c>
      <c r="K123" s="164">
        <v>2160</v>
      </c>
      <c r="L123" s="166">
        <v>2202.7330205996327</v>
      </c>
      <c r="M123" s="166">
        <v>17.407407399999997</v>
      </c>
      <c r="N123" s="172" t="s">
        <v>4328</v>
      </c>
    </row>
    <row r="124" spans="1:14" s="140" customFormat="1" ht="15.75" x14ac:dyDescent="0.25">
      <c r="A124" s="162" t="s">
        <v>1201</v>
      </c>
      <c r="B124" s="169" t="s">
        <v>75</v>
      </c>
      <c r="C124" s="164"/>
      <c r="D124" s="164" t="s">
        <v>996</v>
      </c>
      <c r="E124" s="162" t="s">
        <v>1008</v>
      </c>
      <c r="F124" s="140">
        <v>1306149</v>
      </c>
      <c r="G124" s="165">
        <v>1423595.6403269756</v>
      </c>
      <c r="H124" s="166">
        <v>91.75</v>
      </c>
      <c r="I124" s="166">
        <v>29.6</v>
      </c>
      <c r="J124" s="166">
        <v>47.62</v>
      </c>
      <c r="K124" s="164">
        <v>1575</v>
      </c>
      <c r="L124" s="166">
        <v>1716.6212534059946</v>
      </c>
      <c r="M124" s="166">
        <v>28.888888899999998</v>
      </c>
      <c r="N124" s="164" t="s">
        <v>1183</v>
      </c>
    </row>
    <row r="125" spans="1:14" s="140" customFormat="1" ht="15.75" x14ac:dyDescent="0.25">
      <c r="A125" s="162" t="s">
        <v>1202</v>
      </c>
      <c r="B125" s="169" t="s">
        <v>128</v>
      </c>
      <c r="C125" s="164"/>
      <c r="D125" s="164" t="s">
        <v>996</v>
      </c>
      <c r="E125" s="162" t="s">
        <v>1008</v>
      </c>
      <c r="F125" s="140">
        <v>1171110</v>
      </c>
      <c r="G125" s="165">
        <v>1269771.224113629</v>
      </c>
      <c r="H125" s="166">
        <v>92.23</v>
      </c>
      <c r="I125" s="166">
        <v>30.24</v>
      </c>
      <c r="J125" s="166">
        <v>47.91</v>
      </c>
      <c r="K125" s="164">
        <v>1404</v>
      </c>
      <c r="L125" s="166">
        <v>1522.2812533882684</v>
      </c>
      <c r="M125" s="166">
        <v>28.062678100000007</v>
      </c>
      <c r="N125" s="164" t="s">
        <v>1183</v>
      </c>
    </row>
    <row r="126" spans="1:14" s="140" customFormat="1" ht="15.75" x14ac:dyDescent="0.25">
      <c r="A126" s="162" t="s">
        <v>1203</v>
      </c>
      <c r="B126" s="169" t="s">
        <v>125</v>
      </c>
      <c r="C126" s="164"/>
      <c r="D126" s="164" t="s">
        <v>996</v>
      </c>
      <c r="E126" s="162" t="s">
        <v>1008</v>
      </c>
      <c r="F126" s="140">
        <v>1176375</v>
      </c>
      <c r="G126" s="165">
        <v>1309848.569201648</v>
      </c>
      <c r="H126" s="166">
        <v>89.81</v>
      </c>
      <c r="I126" s="166">
        <v>32.93</v>
      </c>
      <c r="J126" s="166">
        <v>52.98</v>
      </c>
      <c r="K126" s="164">
        <v>1392</v>
      </c>
      <c r="L126" s="166">
        <v>1549.9387596036077</v>
      </c>
      <c r="M126" s="166">
        <v>26.221264399999999</v>
      </c>
      <c r="N126" s="164" t="s">
        <v>1183</v>
      </c>
    </row>
    <row r="127" spans="1:14" s="140" customFormat="1" ht="15.75" x14ac:dyDescent="0.25">
      <c r="A127" s="162" t="s">
        <v>1204</v>
      </c>
      <c r="B127" s="169" t="s">
        <v>148</v>
      </c>
      <c r="C127" s="164"/>
      <c r="D127" s="164" t="s">
        <v>996</v>
      </c>
      <c r="E127" s="162" t="s">
        <v>1008</v>
      </c>
      <c r="F127" s="140">
        <v>1185071</v>
      </c>
      <c r="G127" s="165">
        <v>1329150.9645580978</v>
      </c>
      <c r="H127" s="166">
        <v>89.16</v>
      </c>
      <c r="I127" s="166">
        <v>30.91</v>
      </c>
      <c r="J127" s="166">
        <v>53.21</v>
      </c>
      <c r="K127" s="164">
        <v>1427</v>
      </c>
      <c r="L127" s="166">
        <v>1600.4934948407358</v>
      </c>
      <c r="M127" s="166">
        <v>25.788367199999996</v>
      </c>
      <c r="N127" s="164" t="s">
        <v>1183</v>
      </c>
    </row>
    <row r="128" spans="1:14" s="140" customFormat="1" ht="15.75" x14ac:dyDescent="0.25">
      <c r="A128" s="162" t="s">
        <v>1205</v>
      </c>
      <c r="B128" s="250" t="s">
        <v>63</v>
      </c>
      <c r="C128" s="163" t="s">
        <v>1206</v>
      </c>
      <c r="D128" s="164" t="s">
        <v>996</v>
      </c>
      <c r="E128" s="162" t="s">
        <v>1023</v>
      </c>
      <c r="F128" s="140">
        <v>995907</v>
      </c>
      <c r="G128" s="165">
        <v>1276967.5599435826</v>
      </c>
      <c r="H128" s="166">
        <v>77.989999999999995</v>
      </c>
      <c r="I128" s="166">
        <v>29.82</v>
      </c>
      <c r="J128" s="166">
        <v>33.4</v>
      </c>
      <c r="K128" s="164">
        <v>1231</v>
      </c>
      <c r="L128" s="166">
        <v>1578.4074881395052</v>
      </c>
      <c r="M128" s="166">
        <v>21.527213599999996</v>
      </c>
      <c r="N128" s="164" t="s">
        <v>1003</v>
      </c>
    </row>
    <row r="129" spans="1:14" s="140" customFormat="1" ht="15.75" x14ac:dyDescent="0.25">
      <c r="A129" s="162" t="s">
        <v>1207</v>
      </c>
      <c r="B129" s="250" t="s">
        <v>42</v>
      </c>
      <c r="C129" s="163" t="s">
        <v>1208</v>
      </c>
      <c r="D129" s="164" t="s">
        <v>996</v>
      </c>
      <c r="E129" s="162" t="s">
        <v>1043</v>
      </c>
      <c r="F129" s="140">
        <v>1713078</v>
      </c>
      <c r="G129" s="165">
        <v>1713078</v>
      </c>
      <c r="H129" s="166">
        <v>100</v>
      </c>
      <c r="I129" s="166">
        <v>30.52</v>
      </c>
      <c r="J129" s="166">
        <v>33.82</v>
      </c>
      <c r="K129" s="164">
        <v>2140</v>
      </c>
      <c r="L129" s="166">
        <v>2140</v>
      </c>
      <c r="M129" s="166">
        <v>25.093457900000004</v>
      </c>
      <c r="N129" s="164" t="s">
        <v>1003</v>
      </c>
    </row>
    <row r="130" spans="1:14" s="140" customFormat="1" ht="15.75" x14ac:dyDescent="0.25">
      <c r="A130" s="162" t="s">
        <v>1209</v>
      </c>
      <c r="B130" s="250" t="s">
        <v>116</v>
      </c>
      <c r="C130" s="163" t="s">
        <v>1210</v>
      </c>
      <c r="D130" s="164" t="s">
        <v>996</v>
      </c>
      <c r="E130" s="162" t="s">
        <v>1043</v>
      </c>
      <c r="F130" s="140">
        <v>1639964</v>
      </c>
      <c r="G130" s="165">
        <v>1732478.3435453202</v>
      </c>
      <c r="H130" s="166">
        <v>94.66</v>
      </c>
      <c r="I130" s="166">
        <v>29.91</v>
      </c>
      <c r="J130" s="166">
        <v>34.18</v>
      </c>
      <c r="K130" s="164">
        <v>2027</v>
      </c>
      <c r="L130" s="166">
        <v>2141.3479822522713</v>
      </c>
      <c r="M130" s="166">
        <v>15.737543200000005</v>
      </c>
      <c r="N130" s="164" t="s">
        <v>1003</v>
      </c>
    </row>
    <row r="131" spans="1:14" s="140" customFormat="1" ht="15.75" x14ac:dyDescent="0.25">
      <c r="A131" s="162" t="s">
        <v>1211</v>
      </c>
      <c r="B131" s="250" t="s">
        <v>110</v>
      </c>
      <c r="C131" s="163" t="s">
        <v>1212</v>
      </c>
      <c r="D131" s="164" t="s">
        <v>996</v>
      </c>
      <c r="E131" s="162" t="s">
        <v>1043</v>
      </c>
      <c r="F131" s="140">
        <v>1650825</v>
      </c>
      <c r="G131" s="165">
        <v>1717462.5468164794</v>
      </c>
      <c r="H131" s="166">
        <v>96.12</v>
      </c>
      <c r="I131" s="166">
        <v>30.22</v>
      </c>
      <c r="J131" s="166">
        <v>34.200000000000003</v>
      </c>
      <c r="K131" s="164">
        <v>1999</v>
      </c>
      <c r="L131" s="166">
        <v>2079.6920516021637</v>
      </c>
      <c r="M131" s="166">
        <v>14.957478700000005</v>
      </c>
      <c r="N131" s="164" t="s">
        <v>1003</v>
      </c>
    </row>
    <row r="132" spans="1:14" s="140" customFormat="1" ht="15.75" x14ac:dyDescent="0.25">
      <c r="A132" s="162" t="s">
        <v>1213</v>
      </c>
      <c r="B132" s="250" t="s">
        <v>52</v>
      </c>
      <c r="C132" s="163" t="s">
        <v>1214</v>
      </c>
      <c r="D132" s="164" t="s">
        <v>996</v>
      </c>
      <c r="E132" s="162" t="s">
        <v>1043</v>
      </c>
      <c r="F132" s="140">
        <v>1645259</v>
      </c>
      <c r="G132" s="165">
        <v>1645259</v>
      </c>
      <c r="H132" s="166">
        <v>100</v>
      </c>
      <c r="I132" s="166">
        <v>32.270000000000003</v>
      </c>
      <c r="J132" s="166">
        <v>34.17</v>
      </c>
      <c r="K132" s="164">
        <v>1941</v>
      </c>
      <c r="L132" s="166">
        <v>1941</v>
      </c>
      <c r="M132" s="166">
        <v>13.807315799999998</v>
      </c>
      <c r="N132" s="164" t="s">
        <v>1003</v>
      </c>
    </row>
    <row r="133" spans="1:14" s="140" customFormat="1" ht="15.75" x14ac:dyDescent="0.25">
      <c r="A133" s="162" t="s">
        <v>1215</v>
      </c>
      <c r="B133" s="169" t="s">
        <v>108</v>
      </c>
      <c r="C133" s="164"/>
      <c r="D133" s="164" t="s">
        <v>996</v>
      </c>
      <c r="E133" s="162" t="s">
        <v>1008</v>
      </c>
      <c r="F133" s="140">
        <v>1224048</v>
      </c>
      <c r="G133" s="165">
        <v>1341275.4766600919</v>
      </c>
      <c r="H133" s="166">
        <v>91.26</v>
      </c>
      <c r="I133" s="166">
        <v>31.68</v>
      </c>
      <c r="J133" s="166">
        <v>34.869999999999997</v>
      </c>
      <c r="K133" s="164">
        <v>1521</v>
      </c>
      <c r="L133" s="166">
        <v>1666.6666666666665</v>
      </c>
      <c r="M133" s="166">
        <v>18.211702799999998</v>
      </c>
      <c r="N133" s="164" t="s">
        <v>1003</v>
      </c>
    </row>
    <row r="134" spans="1:14" s="140" customFormat="1" ht="15.75" x14ac:dyDescent="0.25">
      <c r="A134" s="162" t="s">
        <v>1216</v>
      </c>
      <c r="B134" s="169" t="s">
        <v>64</v>
      </c>
      <c r="C134" s="164"/>
      <c r="D134" s="164" t="s">
        <v>996</v>
      </c>
      <c r="E134" s="162" t="s">
        <v>1008</v>
      </c>
      <c r="F134" s="140">
        <v>1279624</v>
      </c>
      <c r="G134" s="165">
        <v>1380094.9094046592</v>
      </c>
      <c r="H134" s="166">
        <v>92.72</v>
      </c>
      <c r="I134" s="166">
        <v>31.2</v>
      </c>
      <c r="J134" s="166">
        <v>34.53</v>
      </c>
      <c r="K134" s="164">
        <v>1598</v>
      </c>
      <c r="L134" s="166">
        <v>1723.4685073339085</v>
      </c>
      <c r="M134" s="166">
        <v>18.8360451</v>
      </c>
      <c r="N134" s="164" t="s">
        <v>1003</v>
      </c>
    </row>
    <row r="135" spans="1:14" s="140" customFormat="1" ht="15.75" x14ac:dyDescent="0.25">
      <c r="A135" s="162" t="s">
        <v>1217</v>
      </c>
      <c r="B135" s="169" t="s">
        <v>100</v>
      </c>
      <c r="C135" s="164"/>
      <c r="D135" s="164" t="s">
        <v>996</v>
      </c>
      <c r="E135" s="162" t="s">
        <v>1008</v>
      </c>
      <c r="F135" s="140">
        <v>1266765</v>
      </c>
      <c r="G135" s="165">
        <v>1333436.8421052631</v>
      </c>
      <c r="H135" s="166">
        <v>95</v>
      </c>
      <c r="I135" s="166">
        <v>30.41</v>
      </c>
      <c r="J135" s="166">
        <v>34.549999999999997</v>
      </c>
      <c r="K135" s="164">
        <v>1581</v>
      </c>
      <c r="L135" s="166">
        <v>1664.2105263157896</v>
      </c>
      <c r="M135" s="166">
        <v>18.406072100000003</v>
      </c>
      <c r="N135" s="164" t="s">
        <v>1003</v>
      </c>
    </row>
    <row r="136" spans="1:14" s="140" customFormat="1" ht="15.75" x14ac:dyDescent="0.25">
      <c r="A136" s="162" t="s">
        <v>1218</v>
      </c>
      <c r="B136" s="250" t="s">
        <v>97</v>
      </c>
      <c r="C136" s="163" t="s">
        <v>1219</v>
      </c>
      <c r="D136" s="164" t="s">
        <v>996</v>
      </c>
      <c r="E136" s="162" t="s">
        <v>1008</v>
      </c>
      <c r="F136" s="140">
        <v>1093079</v>
      </c>
      <c r="G136" s="165">
        <v>1398514.5854657115</v>
      </c>
      <c r="H136" s="166">
        <v>78.16</v>
      </c>
      <c r="I136" s="166">
        <v>30.28</v>
      </c>
      <c r="J136" s="166">
        <v>34.880000000000003</v>
      </c>
      <c r="K136" s="164">
        <v>1324</v>
      </c>
      <c r="L136" s="166">
        <v>1693.9611054247698</v>
      </c>
      <c r="M136" s="166">
        <v>23.7915408</v>
      </c>
      <c r="N136" s="164" t="s">
        <v>1003</v>
      </c>
    </row>
    <row r="137" spans="1:14" s="140" customFormat="1" ht="15.75" x14ac:dyDescent="0.25">
      <c r="A137" s="162" t="s">
        <v>1220</v>
      </c>
      <c r="B137" s="250" t="s">
        <v>80</v>
      </c>
      <c r="C137" s="163" t="s">
        <v>1221</v>
      </c>
      <c r="D137" s="164" t="s">
        <v>996</v>
      </c>
      <c r="E137" s="162" t="s">
        <v>1023</v>
      </c>
      <c r="F137" s="140">
        <v>1081049</v>
      </c>
      <c r="G137" s="165">
        <v>1855878.1115879829</v>
      </c>
      <c r="H137" s="166">
        <v>58.25</v>
      </c>
      <c r="I137" s="166">
        <v>32.69</v>
      </c>
      <c r="J137" s="166">
        <v>33.72</v>
      </c>
      <c r="K137" s="164">
        <v>1351</v>
      </c>
      <c r="L137" s="166">
        <v>2319.3133047210299</v>
      </c>
      <c r="M137" s="166">
        <v>26.350851200000001</v>
      </c>
      <c r="N137" s="164" t="s">
        <v>1003</v>
      </c>
    </row>
    <row r="138" spans="1:14" s="140" customFormat="1" ht="15.75" x14ac:dyDescent="0.25">
      <c r="A138" s="162" t="s">
        <v>1222</v>
      </c>
      <c r="B138" s="250" t="s">
        <v>134</v>
      </c>
      <c r="C138" s="163" t="s">
        <v>1223</v>
      </c>
      <c r="D138" s="164" t="s">
        <v>996</v>
      </c>
      <c r="E138" s="162" t="s">
        <v>1023</v>
      </c>
      <c r="F138" s="140">
        <v>1415322</v>
      </c>
      <c r="G138" s="165">
        <v>1662932.6753612971</v>
      </c>
      <c r="H138" s="166">
        <v>85.11</v>
      </c>
      <c r="I138" s="166">
        <v>30.76</v>
      </c>
      <c r="J138" s="166">
        <v>34.15</v>
      </c>
      <c r="K138" s="164">
        <v>1804</v>
      </c>
      <c r="L138" s="166">
        <v>2119.6099165785454</v>
      </c>
      <c r="M138" s="166">
        <v>26.607538799999997</v>
      </c>
      <c r="N138" s="164" t="s">
        <v>1003</v>
      </c>
    </row>
    <row r="139" spans="1:14" s="140" customFormat="1" ht="15.75" x14ac:dyDescent="0.25">
      <c r="A139" s="162" t="s">
        <v>1224</v>
      </c>
      <c r="B139" s="250" t="s">
        <v>122</v>
      </c>
      <c r="C139" s="163" t="s">
        <v>1225</v>
      </c>
      <c r="D139" s="164" t="s">
        <v>996</v>
      </c>
      <c r="E139" s="162" t="s">
        <v>1023</v>
      </c>
      <c r="F139" s="140">
        <v>1003945</v>
      </c>
      <c r="G139" s="165">
        <v>1603233.7911210477</v>
      </c>
      <c r="H139" s="166">
        <v>62.62</v>
      </c>
      <c r="I139" s="166">
        <v>31.51</v>
      </c>
      <c r="J139" s="166">
        <v>33.71</v>
      </c>
      <c r="K139" s="164">
        <v>1275</v>
      </c>
      <c r="L139" s="166">
        <v>2036.0907058447781</v>
      </c>
      <c r="M139" s="166">
        <v>26.823529400000002</v>
      </c>
      <c r="N139" s="164" t="s">
        <v>1003</v>
      </c>
    </row>
    <row r="140" spans="1:14" s="140" customFormat="1" ht="15.75" x14ac:dyDescent="0.25">
      <c r="A140" s="162" t="s">
        <v>1226</v>
      </c>
      <c r="B140" s="250" t="s">
        <v>106</v>
      </c>
      <c r="C140" s="163" t="s">
        <v>1227</v>
      </c>
      <c r="D140" s="164" t="s">
        <v>996</v>
      </c>
      <c r="E140" s="162" t="s">
        <v>1023</v>
      </c>
      <c r="F140" s="140">
        <v>1296717</v>
      </c>
      <c r="G140" s="165">
        <v>1535121.3448561619</v>
      </c>
      <c r="H140" s="166">
        <v>84.47</v>
      </c>
      <c r="I140" s="166">
        <v>32.15</v>
      </c>
      <c r="J140" s="166">
        <v>34.21</v>
      </c>
      <c r="K140" s="164">
        <v>1677</v>
      </c>
      <c r="L140" s="166">
        <v>1985.320232035042</v>
      </c>
      <c r="M140" s="166">
        <v>27.847346500000004</v>
      </c>
      <c r="N140" s="164" t="s">
        <v>1003</v>
      </c>
    </row>
    <row r="141" spans="1:14" s="140" customFormat="1" ht="15.75" x14ac:dyDescent="0.25">
      <c r="A141" s="162" t="s">
        <v>1228</v>
      </c>
      <c r="B141" s="250" t="s">
        <v>141</v>
      </c>
      <c r="C141" s="163" t="s">
        <v>1229</v>
      </c>
      <c r="D141" s="164" t="s">
        <v>996</v>
      </c>
      <c r="E141" s="162" t="s">
        <v>1023</v>
      </c>
      <c r="F141" s="140">
        <v>1360636</v>
      </c>
      <c r="G141" s="165">
        <v>1565929.3359419957</v>
      </c>
      <c r="H141" s="166">
        <v>86.89</v>
      </c>
      <c r="I141" s="166">
        <v>31.84</v>
      </c>
      <c r="J141" s="166">
        <v>34.28</v>
      </c>
      <c r="K141" s="164">
        <v>1678</v>
      </c>
      <c r="L141" s="166">
        <v>1931.177350673265</v>
      </c>
      <c r="M141" s="166">
        <v>21.036948700000003</v>
      </c>
      <c r="N141" s="164" t="s">
        <v>1003</v>
      </c>
    </row>
    <row r="142" spans="1:14" s="140" customFormat="1" ht="15.75" x14ac:dyDescent="0.25">
      <c r="A142" s="162" t="s">
        <v>1230</v>
      </c>
      <c r="B142" s="250" t="s">
        <v>99</v>
      </c>
      <c r="C142" s="163" t="s">
        <v>1231</v>
      </c>
      <c r="D142" s="164" t="s">
        <v>996</v>
      </c>
      <c r="E142" s="162" t="s">
        <v>1023</v>
      </c>
      <c r="F142" s="140">
        <v>1851930</v>
      </c>
      <c r="G142" s="165">
        <v>1851930</v>
      </c>
      <c r="H142" s="166">
        <v>100</v>
      </c>
      <c r="I142" s="166">
        <v>30.91</v>
      </c>
      <c r="J142" s="166">
        <v>34.04</v>
      </c>
      <c r="K142" s="164">
        <v>2350</v>
      </c>
      <c r="L142" s="166">
        <v>2350</v>
      </c>
      <c r="M142" s="166">
        <v>28.255319099999998</v>
      </c>
      <c r="N142" s="164" t="s">
        <v>1003</v>
      </c>
    </row>
    <row r="143" spans="1:14" s="140" customFormat="1" ht="15.75" x14ac:dyDescent="0.25">
      <c r="A143" s="162" t="s">
        <v>1232</v>
      </c>
      <c r="B143" s="250" t="s">
        <v>31</v>
      </c>
      <c r="C143" s="163" t="s">
        <v>1233</v>
      </c>
      <c r="D143" s="164" t="s">
        <v>996</v>
      </c>
      <c r="E143" s="162" t="s">
        <v>1043</v>
      </c>
      <c r="F143" s="140">
        <v>1753952</v>
      </c>
      <c r="G143" s="165">
        <v>1905020.0934071902</v>
      </c>
      <c r="H143" s="166">
        <v>92.07</v>
      </c>
      <c r="I143" s="166">
        <v>26.94</v>
      </c>
      <c r="J143" s="166">
        <v>33.11</v>
      </c>
      <c r="K143" s="164">
        <v>2693</v>
      </c>
      <c r="L143" s="166">
        <v>2924.9484088193767</v>
      </c>
      <c r="M143" s="166">
        <v>31.637578899999998</v>
      </c>
      <c r="N143" s="164" t="s">
        <v>1003</v>
      </c>
    </row>
    <row r="144" spans="1:14" s="140" customFormat="1" ht="15.75" x14ac:dyDescent="0.25">
      <c r="A144" s="162" t="s">
        <v>1234</v>
      </c>
      <c r="B144" s="250" t="s">
        <v>46</v>
      </c>
      <c r="C144" s="163" t="s">
        <v>1235</v>
      </c>
      <c r="D144" s="164" t="s">
        <v>996</v>
      </c>
      <c r="E144" s="162" t="s">
        <v>1043</v>
      </c>
      <c r="F144" s="140">
        <v>1803090</v>
      </c>
      <c r="G144" s="165">
        <v>1803090</v>
      </c>
      <c r="H144" s="166">
        <v>100</v>
      </c>
      <c r="I144" s="166">
        <v>28.73</v>
      </c>
      <c r="J144" s="166">
        <v>33.409999999999997</v>
      </c>
      <c r="K144" s="164">
        <v>2204</v>
      </c>
      <c r="L144" s="166">
        <v>2204</v>
      </c>
      <c r="M144" s="166">
        <v>22.912885699999997</v>
      </c>
      <c r="N144" s="164" t="s">
        <v>1003</v>
      </c>
    </row>
    <row r="145" spans="1:14" s="140" customFormat="1" ht="15.75" x14ac:dyDescent="0.25">
      <c r="A145" s="162" t="s">
        <v>1236</v>
      </c>
      <c r="B145" s="250" t="s">
        <v>1237</v>
      </c>
      <c r="C145" s="163" t="s">
        <v>1238</v>
      </c>
      <c r="D145" s="164" t="s">
        <v>996</v>
      </c>
      <c r="E145" s="162" t="s">
        <v>1008</v>
      </c>
      <c r="F145" s="140">
        <v>2161854</v>
      </c>
      <c r="G145" s="165">
        <v>2226649.5004634876</v>
      </c>
      <c r="H145" s="166">
        <v>97.09</v>
      </c>
      <c r="I145" s="166">
        <v>29.97</v>
      </c>
      <c r="J145" s="166">
        <v>38.42</v>
      </c>
      <c r="K145" s="164">
        <v>2501</v>
      </c>
      <c r="L145" s="166">
        <v>2575.9604490678753</v>
      </c>
      <c r="M145" s="166">
        <v>45.301879199999995</v>
      </c>
      <c r="N145" s="164" t="s">
        <v>1183</v>
      </c>
    </row>
    <row r="146" spans="1:14" s="140" customFormat="1" ht="15.75" x14ac:dyDescent="0.25">
      <c r="A146" s="162" t="s">
        <v>1239</v>
      </c>
      <c r="B146" s="250" t="s">
        <v>98</v>
      </c>
      <c r="C146" s="163" t="s">
        <v>1240</v>
      </c>
      <c r="D146" s="164" t="s">
        <v>996</v>
      </c>
      <c r="E146" s="162" t="s">
        <v>1008</v>
      </c>
      <c r="F146" s="140">
        <v>1389729</v>
      </c>
      <c r="G146" s="165">
        <v>1506807.9800498753</v>
      </c>
      <c r="H146" s="166">
        <v>92.23</v>
      </c>
      <c r="I146" s="166">
        <v>31.9</v>
      </c>
      <c r="J146" s="166">
        <v>41.23</v>
      </c>
      <c r="K146" s="164">
        <v>1609</v>
      </c>
      <c r="L146" s="166">
        <v>1744.5516643174672</v>
      </c>
      <c r="M146" s="166">
        <v>31.261653199999994</v>
      </c>
      <c r="N146" s="164" t="s">
        <v>1183</v>
      </c>
    </row>
    <row r="147" spans="1:14" s="140" customFormat="1" ht="15.75" x14ac:dyDescent="0.25">
      <c r="A147" s="162" t="s">
        <v>1241</v>
      </c>
      <c r="B147" s="250" t="s">
        <v>124</v>
      </c>
      <c r="C147" s="163" t="s">
        <v>1242</v>
      </c>
      <c r="D147" s="164" t="s">
        <v>996</v>
      </c>
      <c r="E147" s="162" t="s">
        <v>1008</v>
      </c>
      <c r="F147" s="140">
        <v>1100973</v>
      </c>
      <c r="G147" s="165">
        <v>1389941.9265244289</v>
      </c>
      <c r="H147" s="166">
        <v>79.209999999999994</v>
      </c>
      <c r="I147" s="166">
        <v>31.14</v>
      </c>
      <c r="J147" s="166">
        <v>41.3</v>
      </c>
      <c r="K147" s="164">
        <v>1274</v>
      </c>
      <c r="L147" s="166">
        <v>1608.3827799520263</v>
      </c>
      <c r="M147" s="166">
        <v>31.554160099999994</v>
      </c>
      <c r="N147" s="164" t="s">
        <v>1183</v>
      </c>
    </row>
    <row r="148" spans="1:14" s="140" customFormat="1" ht="15.75" x14ac:dyDescent="0.25">
      <c r="A148" s="162" t="s">
        <v>1243</v>
      </c>
      <c r="B148" s="250" t="s">
        <v>34</v>
      </c>
      <c r="C148" s="163" t="s">
        <v>1244</v>
      </c>
      <c r="D148" s="164" t="s">
        <v>996</v>
      </c>
      <c r="E148" s="162" t="s">
        <v>1043</v>
      </c>
      <c r="F148" s="140">
        <v>1690905</v>
      </c>
      <c r="G148" s="165">
        <v>1741585.1272015655</v>
      </c>
      <c r="H148" s="166">
        <v>97.09</v>
      </c>
      <c r="I148" s="166">
        <v>27.86</v>
      </c>
      <c r="J148" s="166">
        <v>33.590000000000003</v>
      </c>
      <c r="K148" s="164">
        <v>2110</v>
      </c>
      <c r="L148" s="166">
        <v>2173.2413224842931</v>
      </c>
      <c r="M148" s="166">
        <v>16.161137400000001</v>
      </c>
      <c r="N148" s="164" t="s">
        <v>4328</v>
      </c>
    </row>
    <row r="149" spans="1:14" s="140" customFormat="1" ht="15.75" x14ac:dyDescent="0.25">
      <c r="A149" s="162" t="s">
        <v>1245</v>
      </c>
      <c r="B149" s="250" t="s">
        <v>109</v>
      </c>
      <c r="C149" s="163" t="s">
        <v>1246</v>
      </c>
      <c r="D149" s="164" t="s">
        <v>996</v>
      </c>
      <c r="E149" s="162" t="s">
        <v>1023</v>
      </c>
      <c r="F149" s="140">
        <v>777338</v>
      </c>
      <c r="G149" s="165">
        <v>1451340.5526512321</v>
      </c>
      <c r="H149" s="166">
        <v>53.56</v>
      </c>
      <c r="I149" s="166">
        <v>26.82</v>
      </c>
      <c r="J149" s="166">
        <v>32.36</v>
      </c>
      <c r="K149" s="164">
        <v>981</v>
      </c>
      <c r="L149" s="166">
        <v>1831.5907393577295</v>
      </c>
      <c r="M149" s="166">
        <v>24.159021400000004</v>
      </c>
      <c r="N149" s="164" t="s">
        <v>1003</v>
      </c>
    </row>
    <row r="150" spans="1:14" s="140" customFormat="1" ht="15.75" x14ac:dyDescent="0.25">
      <c r="A150" s="162" t="s">
        <v>1247</v>
      </c>
      <c r="B150" s="250" t="s">
        <v>117</v>
      </c>
      <c r="C150" s="163" t="s">
        <v>1248</v>
      </c>
      <c r="D150" s="164" t="s">
        <v>996</v>
      </c>
      <c r="E150" s="162" t="s">
        <v>1023</v>
      </c>
      <c r="F150" s="140">
        <v>1141337</v>
      </c>
      <c r="G150" s="165">
        <v>1588720.7683741648</v>
      </c>
      <c r="H150" s="166">
        <v>71.84</v>
      </c>
      <c r="I150" s="166">
        <v>26.96</v>
      </c>
      <c r="J150" s="166">
        <v>32.01</v>
      </c>
      <c r="K150" s="164">
        <v>1412</v>
      </c>
      <c r="L150" s="166">
        <v>1965.478841870824</v>
      </c>
      <c r="M150" s="166">
        <v>22.450424899999998</v>
      </c>
      <c r="N150" s="164" t="s">
        <v>1003</v>
      </c>
    </row>
    <row r="151" spans="1:14" s="140" customFormat="1" ht="15.75" x14ac:dyDescent="0.25">
      <c r="A151" s="162" t="s">
        <v>1249</v>
      </c>
      <c r="B151" s="250" t="s">
        <v>91</v>
      </c>
      <c r="C151" s="163" t="s">
        <v>1250</v>
      </c>
      <c r="D151" s="164" t="s">
        <v>996</v>
      </c>
      <c r="E151" s="162" t="s">
        <v>1023</v>
      </c>
      <c r="F151" s="140">
        <v>1220335</v>
      </c>
      <c r="G151" s="165">
        <v>1496976.2021589796</v>
      </c>
      <c r="H151" s="166">
        <v>81.52</v>
      </c>
      <c r="I151" s="166">
        <v>27.69</v>
      </c>
      <c r="J151" s="166">
        <v>32.07</v>
      </c>
      <c r="K151" s="164">
        <v>1464</v>
      </c>
      <c r="L151" s="166">
        <v>1795.8783120706578</v>
      </c>
      <c r="M151" s="166">
        <v>21.106557400000003</v>
      </c>
      <c r="N151" s="164" t="s">
        <v>1003</v>
      </c>
    </row>
    <row r="152" spans="1:14" s="140" customFormat="1" ht="15.75" x14ac:dyDescent="0.25">
      <c r="A152" s="162" t="s">
        <v>1251</v>
      </c>
      <c r="B152" s="250" t="s">
        <v>126</v>
      </c>
      <c r="C152" s="163" t="s">
        <v>1252</v>
      </c>
      <c r="D152" s="164" t="s">
        <v>996</v>
      </c>
      <c r="E152" s="162" t="s">
        <v>1023</v>
      </c>
      <c r="F152" s="140">
        <v>1243712</v>
      </c>
      <c r="G152" s="165">
        <v>1642297.6363396274</v>
      </c>
      <c r="H152" s="166">
        <v>75.73</v>
      </c>
      <c r="I152" s="166">
        <v>25.61</v>
      </c>
      <c r="J152" s="166">
        <v>32.25</v>
      </c>
      <c r="K152" s="164">
        <v>1529</v>
      </c>
      <c r="L152" s="166">
        <v>2019.0149214314008</v>
      </c>
      <c r="M152" s="166">
        <v>22.498364900000002</v>
      </c>
      <c r="N152" s="164" t="s">
        <v>1003</v>
      </c>
    </row>
    <row r="153" spans="1:14" s="140" customFormat="1" ht="15.75" x14ac:dyDescent="0.25">
      <c r="A153" s="162" t="s">
        <v>1253</v>
      </c>
      <c r="B153" s="250" t="s">
        <v>131</v>
      </c>
      <c r="C153" s="163" t="s">
        <v>1254</v>
      </c>
      <c r="D153" s="164" t="s">
        <v>996</v>
      </c>
      <c r="E153" s="162" t="s">
        <v>1023</v>
      </c>
      <c r="F153" s="140">
        <v>1024746</v>
      </c>
      <c r="G153" s="165">
        <v>1449223.589308443</v>
      </c>
      <c r="H153" s="166">
        <v>70.709999999999994</v>
      </c>
      <c r="I153" s="166">
        <v>26.69</v>
      </c>
      <c r="J153" s="166">
        <v>32.26</v>
      </c>
      <c r="K153" s="164">
        <v>1261</v>
      </c>
      <c r="L153" s="166">
        <v>1783.3404044689578</v>
      </c>
      <c r="M153" s="166">
        <v>21.887391000000001</v>
      </c>
      <c r="N153" s="164" t="s">
        <v>1003</v>
      </c>
    </row>
    <row r="154" spans="1:14" s="140" customFormat="1" ht="15.75" x14ac:dyDescent="0.25">
      <c r="A154" s="162" t="s">
        <v>1255</v>
      </c>
      <c r="B154" s="250" t="s">
        <v>19</v>
      </c>
      <c r="C154" s="163" t="s">
        <v>1256</v>
      </c>
      <c r="D154" s="164" t="s">
        <v>996</v>
      </c>
      <c r="E154" s="162" t="s">
        <v>1008</v>
      </c>
      <c r="F154" s="140">
        <v>1925182</v>
      </c>
      <c r="G154" s="165">
        <v>1925182</v>
      </c>
      <c r="H154" s="166">
        <v>100</v>
      </c>
      <c r="I154" s="166">
        <v>25.79</v>
      </c>
      <c r="J154" s="166">
        <v>31.64</v>
      </c>
      <c r="K154" s="164">
        <v>2253</v>
      </c>
      <c r="L154" s="166">
        <v>2253</v>
      </c>
      <c r="M154" s="166">
        <v>32.800710200000005</v>
      </c>
      <c r="N154" s="164" t="s">
        <v>1183</v>
      </c>
    </row>
    <row r="155" spans="1:14" s="140" customFormat="1" ht="15.75" x14ac:dyDescent="0.25">
      <c r="A155" s="162" t="s">
        <v>1257</v>
      </c>
      <c r="B155" s="250" t="s">
        <v>146</v>
      </c>
      <c r="C155" s="163" t="s">
        <v>1258</v>
      </c>
      <c r="D155" s="164" t="s">
        <v>996</v>
      </c>
      <c r="E155" s="162" t="s">
        <v>1023</v>
      </c>
      <c r="F155" s="140">
        <v>735272</v>
      </c>
      <c r="G155" s="165">
        <v>1125818.4045322309</v>
      </c>
      <c r="H155" s="166">
        <v>65.31</v>
      </c>
      <c r="I155" s="166">
        <v>23.7</v>
      </c>
      <c r="J155" s="166">
        <v>30.01</v>
      </c>
      <c r="K155" s="164">
        <v>934</v>
      </c>
      <c r="L155" s="166">
        <v>1430.1025876588578</v>
      </c>
      <c r="M155" s="166">
        <v>20.1284797</v>
      </c>
      <c r="N155" s="164" t="s">
        <v>1003</v>
      </c>
    </row>
    <row r="156" spans="1:14" s="140" customFormat="1" ht="15.75" x14ac:dyDescent="0.25">
      <c r="A156" s="162" t="s">
        <v>1259</v>
      </c>
      <c r="B156" s="250" t="s">
        <v>107</v>
      </c>
      <c r="C156" s="163" t="s">
        <v>1289</v>
      </c>
      <c r="D156" s="164" t="s">
        <v>996</v>
      </c>
      <c r="E156" s="162" t="s">
        <v>1008</v>
      </c>
      <c r="F156" s="140">
        <v>1270387</v>
      </c>
      <c r="G156" s="165">
        <v>1276642.548487589</v>
      </c>
      <c r="H156" s="166">
        <v>99.51</v>
      </c>
      <c r="I156" s="166">
        <v>21.49</v>
      </c>
      <c r="J156" s="166">
        <v>31.01</v>
      </c>
      <c r="K156" s="164">
        <v>1600</v>
      </c>
      <c r="L156" s="166">
        <v>1607.8786051653099</v>
      </c>
      <c r="M156" s="166">
        <v>25.0625</v>
      </c>
      <c r="N156" s="164" t="s">
        <v>1003</v>
      </c>
    </row>
    <row r="157" spans="1:14" s="140" customFormat="1" ht="15.75" x14ac:dyDescent="0.25">
      <c r="A157" s="162" t="s">
        <v>1260</v>
      </c>
      <c r="B157" s="250" t="s">
        <v>151</v>
      </c>
      <c r="C157" s="163" t="s">
        <v>1261</v>
      </c>
      <c r="D157" s="164" t="s">
        <v>996</v>
      </c>
      <c r="E157" s="162" t="s">
        <v>1008</v>
      </c>
      <c r="F157" s="140">
        <v>1266226</v>
      </c>
      <c r="G157" s="165">
        <v>1330768.2606410929</v>
      </c>
      <c r="H157" s="166">
        <v>95.15</v>
      </c>
      <c r="I157" s="166">
        <v>21.1</v>
      </c>
      <c r="J157" s="166">
        <v>30.88</v>
      </c>
      <c r="K157" s="164">
        <v>1561</v>
      </c>
      <c r="L157" s="166">
        <v>1640.5675249605886</v>
      </c>
      <c r="M157" s="166">
        <v>28.3151826</v>
      </c>
      <c r="N157" s="164" t="s">
        <v>1003</v>
      </c>
    </row>
    <row r="158" spans="1:14" s="140" customFormat="1" ht="15.75" x14ac:dyDescent="0.25">
      <c r="A158" s="162" t="s">
        <v>1262</v>
      </c>
      <c r="B158" s="254" t="s">
        <v>130</v>
      </c>
      <c r="C158" s="173" t="s">
        <v>1263</v>
      </c>
      <c r="D158" s="164" t="s">
        <v>996</v>
      </c>
      <c r="E158" s="162" t="s">
        <v>1008</v>
      </c>
      <c r="F158" s="140">
        <v>1040997</v>
      </c>
      <c r="G158" s="165">
        <v>1152948.2777716247</v>
      </c>
      <c r="H158" s="166">
        <v>90.29</v>
      </c>
      <c r="I158" s="166">
        <v>21.96</v>
      </c>
      <c r="J158" s="166">
        <v>30.33</v>
      </c>
      <c r="K158" s="164">
        <v>1303</v>
      </c>
      <c r="L158" s="166">
        <v>1443.1276996345109</v>
      </c>
      <c r="M158" s="166">
        <v>17.881811199999998</v>
      </c>
      <c r="N158" s="164" t="s">
        <v>1003</v>
      </c>
    </row>
    <row r="159" spans="1:14" s="140" customFormat="1" ht="15.75" x14ac:dyDescent="0.25">
      <c r="A159" s="162" t="s">
        <v>1264</v>
      </c>
      <c r="B159" s="250" t="s">
        <v>89</v>
      </c>
      <c r="C159" s="163" t="s">
        <v>1265</v>
      </c>
      <c r="D159" s="164" t="s">
        <v>996</v>
      </c>
      <c r="E159" s="162" t="s">
        <v>1023</v>
      </c>
      <c r="F159" s="140">
        <v>922725</v>
      </c>
      <c r="G159" s="165">
        <v>1472355.1938726662</v>
      </c>
      <c r="H159" s="166">
        <v>62.67</v>
      </c>
      <c r="I159" s="166">
        <v>23.83</v>
      </c>
      <c r="J159" s="166">
        <v>30.51</v>
      </c>
      <c r="K159" s="164">
        <v>1138</v>
      </c>
      <c r="L159" s="166">
        <v>1815.8608584649751</v>
      </c>
      <c r="M159" s="166">
        <v>23.286467499999997</v>
      </c>
      <c r="N159" s="164" t="s">
        <v>1003</v>
      </c>
    </row>
    <row r="160" spans="1:14" s="140" customFormat="1" ht="15.75" x14ac:dyDescent="0.25">
      <c r="A160" s="162" t="s">
        <v>1266</v>
      </c>
      <c r="B160" s="250" t="s">
        <v>140</v>
      </c>
      <c r="C160" s="163" t="s">
        <v>1267</v>
      </c>
      <c r="D160" s="164" t="s">
        <v>996</v>
      </c>
      <c r="E160" s="162" t="s">
        <v>1023</v>
      </c>
      <c r="F160" s="140">
        <v>499740</v>
      </c>
      <c r="G160" s="165">
        <v>1106843.853820598</v>
      </c>
      <c r="H160" s="166">
        <v>45.15</v>
      </c>
      <c r="I160" s="166">
        <v>24.33</v>
      </c>
      <c r="J160" s="166">
        <v>30.62</v>
      </c>
      <c r="K160" s="164">
        <v>645</v>
      </c>
      <c r="L160" s="166">
        <v>1428.5714285714284</v>
      </c>
      <c r="M160" s="166">
        <v>25.116279100000007</v>
      </c>
      <c r="N160" s="164" t="s">
        <v>1003</v>
      </c>
    </row>
    <row r="161" spans="1:14" s="140" customFormat="1" ht="15.75" x14ac:dyDescent="0.25">
      <c r="A161" s="162" t="s">
        <v>1268</v>
      </c>
      <c r="B161" s="250" t="s">
        <v>53</v>
      </c>
      <c r="C161" s="163" t="s">
        <v>1269</v>
      </c>
      <c r="D161" s="164" t="s">
        <v>996</v>
      </c>
      <c r="E161" s="162" t="s">
        <v>1008</v>
      </c>
      <c r="F161" s="140">
        <v>1383621</v>
      </c>
      <c r="G161" s="165">
        <v>1383621</v>
      </c>
      <c r="H161" s="166">
        <v>100</v>
      </c>
      <c r="I161" s="166">
        <v>24.28</v>
      </c>
      <c r="J161" s="166">
        <v>31.4</v>
      </c>
      <c r="K161" s="164">
        <v>1718</v>
      </c>
      <c r="L161" s="166">
        <v>1718</v>
      </c>
      <c r="M161" s="166">
        <v>25.436554099999999</v>
      </c>
      <c r="N161" s="164" t="s">
        <v>1183</v>
      </c>
    </row>
    <row r="162" spans="1:14" s="140" customFormat="1" ht="15.75" x14ac:dyDescent="0.25">
      <c r="A162" s="162" t="s">
        <v>1270</v>
      </c>
      <c r="B162" s="250" t="s">
        <v>58</v>
      </c>
      <c r="C162" s="163" t="s">
        <v>1271</v>
      </c>
      <c r="D162" s="164" t="s">
        <v>996</v>
      </c>
      <c r="E162" s="162" t="s">
        <v>1008</v>
      </c>
      <c r="F162" s="140">
        <v>1439486</v>
      </c>
      <c r="G162" s="165">
        <v>1505266.1298755622</v>
      </c>
      <c r="H162" s="166">
        <v>95.63</v>
      </c>
      <c r="I162" s="166">
        <v>22.79</v>
      </c>
      <c r="J162" s="166">
        <v>31.66</v>
      </c>
      <c r="K162" s="164">
        <v>1853</v>
      </c>
      <c r="L162" s="166">
        <v>1937.6764613614976</v>
      </c>
      <c r="M162" s="166">
        <v>32.649757199999996</v>
      </c>
      <c r="N162" s="164" t="s">
        <v>1003</v>
      </c>
    </row>
    <row r="163" spans="1:14" s="140" customFormat="1" ht="15.75" x14ac:dyDescent="0.25">
      <c r="A163" s="162" t="s">
        <v>1272</v>
      </c>
      <c r="B163" s="169" t="s">
        <v>118</v>
      </c>
      <c r="C163" s="164"/>
      <c r="D163" s="164" t="s">
        <v>996</v>
      </c>
      <c r="E163" s="162" t="s">
        <v>1008</v>
      </c>
      <c r="F163" s="140">
        <v>1127829</v>
      </c>
      <c r="G163" s="165">
        <v>1210116.9527896994</v>
      </c>
      <c r="H163" s="166">
        <v>93.2</v>
      </c>
      <c r="I163" s="166">
        <v>25.72</v>
      </c>
      <c r="J163" s="166">
        <v>30.91</v>
      </c>
      <c r="K163" s="164">
        <v>1435</v>
      </c>
      <c r="L163" s="166">
        <v>1539.6995708154507</v>
      </c>
      <c r="M163" s="166">
        <v>21.114982599999998</v>
      </c>
      <c r="N163" s="164" t="s">
        <v>1003</v>
      </c>
    </row>
    <row r="164" spans="1:14" s="140" customFormat="1" ht="15.75" x14ac:dyDescent="0.25">
      <c r="A164" s="162" t="s">
        <v>1273</v>
      </c>
      <c r="B164" s="250" t="s">
        <v>102</v>
      </c>
      <c r="C164" s="163" t="s">
        <v>1274</v>
      </c>
      <c r="D164" s="164" t="s">
        <v>996</v>
      </c>
      <c r="E164" s="162" t="s">
        <v>1043</v>
      </c>
      <c r="F164" s="140">
        <v>1360076</v>
      </c>
      <c r="G164" s="165">
        <v>1360076</v>
      </c>
      <c r="H164" s="166">
        <v>100</v>
      </c>
      <c r="I164" s="166">
        <v>26.24</v>
      </c>
      <c r="J164" s="166">
        <v>31.44</v>
      </c>
      <c r="K164" s="164">
        <v>1677</v>
      </c>
      <c r="L164" s="166">
        <v>1677</v>
      </c>
      <c r="M164" s="166">
        <v>21.645796100000002</v>
      </c>
      <c r="N164" s="164" t="s">
        <v>1003</v>
      </c>
    </row>
    <row r="165" spans="1:14" s="140" customFormat="1" ht="15.75" x14ac:dyDescent="0.25">
      <c r="A165" s="162" t="s">
        <v>1275</v>
      </c>
      <c r="B165" s="250" t="s">
        <v>48</v>
      </c>
      <c r="C165" s="163" t="s">
        <v>1276</v>
      </c>
      <c r="D165" s="164" t="s">
        <v>996</v>
      </c>
      <c r="E165" s="162" t="s">
        <v>1008</v>
      </c>
      <c r="F165" s="140">
        <v>945636</v>
      </c>
      <c r="G165" s="165">
        <v>1197613.9817629179</v>
      </c>
      <c r="H165" s="166">
        <v>78.959999999999994</v>
      </c>
      <c r="I165" s="166">
        <v>25.48</v>
      </c>
      <c r="J165" s="166">
        <v>31.05</v>
      </c>
      <c r="K165" s="164">
        <v>1208</v>
      </c>
      <c r="L165" s="166">
        <v>1529.888551165147</v>
      </c>
      <c r="M165" s="166">
        <v>19.950331099999996</v>
      </c>
      <c r="N165" s="164" t="s">
        <v>1003</v>
      </c>
    </row>
    <row r="166" spans="1:14" s="140" customFormat="1" ht="15.75" x14ac:dyDescent="0.25">
      <c r="A166" s="162" t="s">
        <v>1277</v>
      </c>
      <c r="B166" s="250" t="s">
        <v>144</v>
      </c>
      <c r="C166" s="163" t="s">
        <v>1278</v>
      </c>
      <c r="D166" s="164" t="s">
        <v>996</v>
      </c>
      <c r="E166" s="162" t="s">
        <v>1023</v>
      </c>
      <c r="F166" s="140">
        <v>715874</v>
      </c>
      <c r="G166" s="165">
        <v>1249780.027932961</v>
      </c>
      <c r="H166" s="166">
        <v>57.28</v>
      </c>
      <c r="I166" s="166">
        <v>26.8</v>
      </c>
      <c r="J166" s="166">
        <v>30.97</v>
      </c>
      <c r="K166" s="164">
        <v>915</v>
      </c>
      <c r="L166" s="166">
        <v>1597.4162011173185</v>
      </c>
      <c r="M166" s="166">
        <v>20.6557377</v>
      </c>
      <c r="N166" s="164" t="s">
        <v>1003</v>
      </c>
    </row>
    <row r="167" spans="1:14" s="140" customFormat="1" ht="15.75" x14ac:dyDescent="0.25">
      <c r="A167" s="162" t="s">
        <v>1279</v>
      </c>
      <c r="B167" s="250" t="s">
        <v>133</v>
      </c>
      <c r="C167" s="163" t="s">
        <v>1280</v>
      </c>
      <c r="D167" s="164" t="s">
        <v>996</v>
      </c>
      <c r="E167" s="162" t="s">
        <v>1023</v>
      </c>
      <c r="F167" s="140">
        <v>884772</v>
      </c>
      <c r="G167" s="165">
        <v>1319767.3031026251</v>
      </c>
      <c r="H167" s="166">
        <v>67.040000000000006</v>
      </c>
      <c r="I167" s="166">
        <v>25.45</v>
      </c>
      <c r="J167" s="166">
        <v>30.99</v>
      </c>
      <c r="K167" s="164">
        <v>1116</v>
      </c>
      <c r="L167" s="166">
        <v>1664.6778042959425</v>
      </c>
      <c r="M167" s="166">
        <v>23.207885299999997</v>
      </c>
      <c r="N167" s="164" t="s">
        <v>1003</v>
      </c>
    </row>
  </sheetData>
  <conditionalFormatting sqref="A3:A167">
    <cfRule type="colorScale" priority="1">
      <colorScale>
        <cfvo type="min"/>
        <cfvo type="max"/>
        <color theme="0"/>
        <color rgb="FFF66764"/>
      </colorScale>
    </cfRule>
    <cfRule type="colorScale" priority="2">
      <colorScale>
        <cfvo type="min"/>
        <cfvo type="max"/>
        <color theme="0"/>
        <color rgb="FFFF0000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D2" sqref="D2"/>
    </sheetView>
  </sheetViews>
  <sheetFormatPr defaultRowHeight="15" x14ac:dyDescent="0.25"/>
  <cols>
    <col min="1" max="1" width="19.5703125" bestFit="1" customWidth="1"/>
    <col min="2" max="2" width="18.140625" bestFit="1" customWidth="1"/>
    <col min="3" max="3" width="20.85546875" bestFit="1" customWidth="1"/>
    <col min="4" max="4" width="21.140625" bestFit="1" customWidth="1"/>
    <col min="5" max="6" width="21" bestFit="1" customWidth="1"/>
    <col min="7" max="7" width="21.140625" bestFit="1" customWidth="1"/>
    <col min="8" max="8" width="5.140625" style="7" customWidth="1"/>
    <col min="9" max="9" width="27.28515625" style="194" bestFit="1" customWidth="1"/>
    <col min="10" max="10" width="15.140625" style="150" customWidth="1"/>
    <col min="11" max="11" width="9.140625" style="150"/>
  </cols>
  <sheetData>
    <row r="1" spans="1:11" s="2" customFormat="1" ht="15.75" x14ac:dyDescent="0.25">
      <c r="A1" s="154" t="s">
        <v>4494</v>
      </c>
      <c r="B1" s="154"/>
      <c r="H1" s="16"/>
      <c r="I1" s="195"/>
      <c r="J1" s="174"/>
      <c r="K1" s="174"/>
    </row>
    <row r="2" spans="1:11" ht="45" x14ac:dyDescent="0.25">
      <c r="A2" s="12"/>
      <c r="B2" s="13" t="s">
        <v>1290</v>
      </c>
      <c r="C2" s="14" t="s">
        <v>1291</v>
      </c>
      <c r="D2" s="14" t="s">
        <v>1292</v>
      </c>
      <c r="E2" s="14" t="s">
        <v>1293</v>
      </c>
      <c r="F2" s="14" t="s">
        <v>954</v>
      </c>
      <c r="G2" s="14" t="s">
        <v>1294</v>
      </c>
      <c r="H2" s="141"/>
      <c r="I2" s="142" t="s">
        <v>4215</v>
      </c>
      <c r="J2" s="143" t="s">
        <v>4214</v>
      </c>
      <c r="K2" s="143" t="s">
        <v>955</v>
      </c>
    </row>
    <row r="3" spans="1:11" x14ac:dyDescent="0.25">
      <c r="A3" t="s">
        <v>1295</v>
      </c>
      <c r="B3" s="266" t="s">
        <v>1296</v>
      </c>
      <c r="C3" s="266" t="s">
        <v>1297</v>
      </c>
      <c r="D3" s="266" t="s">
        <v>1298</v>
      </c>
      <c r="E3" s="266" t="s">
        <v>1299</v>
      </c>
      <c r="F3" s="266" t="s">
        <v>1300</v>
      </c>
      <c r="G3" s="266" t="s">
        <v>1301</v>
      </c>
      <c r="I3" s="144" t="s">
        <v>188</v>
      </c>
      <c r="J3" s="144" t="s">
        <v>188</v>
      </c>
      <c r="K3" s="145" t="s">
        <v>188</v>
      </c>
    </row>
    <row r="4" spans="1:11" x14ac:dyDescent="0.25">
      <c r="A4" t="s">
        <v>1302</v>
      </c>
      <c r="B4" s="266"/>
      <c r="C4" s="266"/>
      <c r="D4" s="266"/>
      <c r="E4" s="266"/>
      <c r="F4" s="266"/>
      <c r="G4" s="266"/>
      <c r="I4" s="144" t="s">
        <v>188</v>
      </c>
      <c r="J4" s="144" t="s">
        <v>188</v>
      </c>
      <c r="K4" s="145" t="s">
        <v>188</v>
      </c>
    </row>
    <row r="5" spans="1:11" x14ac:dyDescent="0.25">
      <c r="A5" t="s">
        <v>966</v>
      </c>
      <c r="B5" s="266" t="s">
        <v>1303</v>
      </c>
      <c r="C5" s="267" t="s">
        <v>1309</v>
      </c>
      <c r="D5" s="267" t="s">
        <v>1310</v>
      </c>
      <c r="E5" s="266" t="s">
        <v>1304</v>
      </c>
      <c r="F5" s="266" t="s">
        <v>1305</v>
      </c>
      <c r="G5" s="266" t="s">
        <v>1306</v>
      </c>
      <c r="I5" s="144" t="s">
        <v>188</v>
      </c>
      <c r="J5" s="144" t="s">
        <v>188</v>
      </c>
      <c r="K5" s="145" t="s">
        <v>188</v>
      </c>
    </row>
    <row r="6" spans="1:11" x14ac:dyDescent="0.25">
      <c r="A6" t="s">
        <v>1307</v>
      </c>
      <c r="B6" s="266"/>
      <c r="C6" s="268"/>
      <c r="D6" s="268"/>
      <c r="E6" s="266"/>
      <c r="F6" s="266"/>
      <c r="G6" s="266"/>
      <c r="I6" s="144" t="s">
        <v>188</v>
      </c>
      <c r="J6" s="144" t="s">
        <v>188</v>
      </c>
      <c r="K6" s="145" t="s">
        <v>188</v>
      </c>
    </row>
    <row r="7" spans="1:11" x14ac:dyDescent="0.25">
      <c r="A7" t="s">
        <v>1308</v>
      </c>
      <c r="B7" s="266"/>
      <c r="C7" s="268"/>
      <c r="D7" s="268"/>
      <c r="E7" s="15" t="s">
        <v>1311</v>
      </c>
      <c r="F7" s="15" t="s">
        <v>1312</v>
      </c>
      <c r="G7" s="15" t="s">
        <v>1313</v>
      </c>
      <c r="I7" s="144" t="s">
        <v>188</v>
      </c>
      <c r="J7" s="144" t="s">
        <v>188</v>
      </c>
      <c r="K7" s="145" t="s">
        <v>188</v>
      </c>
    </row>
    <row r="8" spans="1:11" x14ac:dyDescent="0.25">
      <c r="A8" t="s">
        <v>1314</v>
      </c>
      <c r="B8" s="266"/>
      <c r="C8" s="268"/>
      <c r="D8" s="268"/>
      <c r="E8" s="15" t="s">
        <v>1315</v>
      </c>
      <c r="F8" s="15" t="s">
        <v>1316</v>
      </c>
      <c r="G8" s="15" t="s">
        <v>1317</v>
      </c>
      <c r="I8" s="144" t="s">
        <v>188</v>
      </c>
      <c r="J8" s="144" t="s">
        <v>188</v>
      </c>
      <c r="K8" s="145" t="s">
        <v>188</v>
      </c>
    </row>
    <row r="9" spans="1:11" x14ac:dyDescent="0.25">
      <c r="A9" t="s">
        <v>977</v>
      </c>
      <c r="B9" s="266"/>
      <c r="C9" s="268"/>
      <c r="D9" s="268"/>
      <c r="E9" s="266" t="s">
        <v>1318</v>
      </c>
      <c r="F9" s="266" t="s">
        <v>1319</v>
      </c>
      <c r="G9" s="15" t="s">
        <v>1320</v>
      </c>
      <c r="I9" s="144" t="s">
        <v>188</v>
      </c>
      <c r="J9" s="144" t="s">
        <v>188</v>
      </c>
      <c r="K9" s="145" t="s">
        <v>188</v>
      </c>
    </row>
    <row r="10" spans="1:11" x14ac:dyDescent="0.25">
      <c r="A10" t="s">
        <v>980</v>
      </c>
      <c r="B10" s="266"/>
      <c r="C10" s="268"/>
      <c r="D10" s="268"/>
      <c r="E10" s="266"/>
      <c r="F10" s="266"/>
      <c r="G10" s="15" t="s">
        <v>1321</v>
      </c>
      <c r="I10" s="144" t="s">
        <v>188</v>
      </c>
      <c r="J10" s="144" t="s">
        <v>188</v>
      </c>
      <c r="K10" s="145" t="s">
        <v>188</v>
      </c>
    </row>
    <row r="11" spans="1:11" x14ac:dyDescent="0.25">
      <c r="A11" t="s">
        <v>982</v>
      </c>
      <c r="B11" s="266"/>
      <c r="C11" s="268"/>
      <c r="D11" s="268"/>
      <c r="E11" s="15" t="s">
        <v>1322</v>
      </c>
      <c r="F11" s="15" t="s">
        <v>1323</v>
      </c>
      <c r="G11" s="15" t="s">
        <v>1324</v>
      </c>
      <c r="I11" s="144" t="s">
        <v>188</v>
      </c>
      <c r="J11" s="144" t="s">
        <v>188</v>
      </c>
      <c r="K11" s="145" t="s">
        <v>188</v>
      </c>
    </row>
    <row r="12" spans="1:11" x14ac:dyDescent="0.25">
      <c r="A12" t="s">
        <v>984</v>
      </c>
      <c r="B12" s="266"/>
      <c r="C12" s="268"/>
      <c r="D12" s="268"/>
      <c r="E12" s="15" t="s">
        <v>1325</v>
      </c>
      <c r="F12" s="15" t="s">
        <v>1326</v>
      </c>
      <c r="G12" s="15" t="s">
        <v>1327</v>
      </c>
      <c r="I12" s="144" t="s">
        <v>188</v>
      </c>
      <c r="J12" s="144" t="s">
        <v>188</v>
      </c>
      <c r="K12" s="145" t="s">
        <v>188</v>
      </c>
    </row>
    <row r="13" spans="1:11" x14ac:dyDescent="0.25">
      <c r="A13" t="s">
        <v>987</v>
      </c>
      <c r="B13" s="266"/>
      <c r="C13" s="268"/>
      <c r="D13" s="268"/>
      <c r="E13" s="266" t="s">
        <v>1328</v>
      </c>
      <c r="F13" s="266" t="s">
        <v>1329</v>
      </c>
      <c r="G13" s="15" t="s">
        <v>1330</v>
      </c>
      <c r="I13" s="144" t="s">
        <v>188</v>
      </c>
      <c r="J13" s="144" t="s">
        <v>188</v>
      </c>
      <c r="K13" s="145" t="s">
        <v>188</v>
      </c>
    </row>
    <row r="14" spans="1:11" x14ac:dyDescent="0.25">
      <c r="A14" t="s">
        <v>989</v>
      </c>
      <c r="B14" s="266"/>
      <c r="C14" s="268"/>
      <c r="D14" s="268"/>
      <c r="E14" s="266"/>
      <c r="F14" s="266"/>
      <c r="G14" s="15" t="s">
        <v>1331</v>
      </c>
      <c r="I14" s="144" t="s">
        <v>188</v>
      </c>
      <c r="J14" s="144" t="s">
        <v>188</v>
      </c>
      <c r="K14" s="145" t="s">
        <v>188</v>
      </c>
    </row>
    <row r="15" spans="1:11" x14ac:dyDescent="0.25">
      <c r="A15" t="s">
        <v>991</v>
      </c>
      <c r="B15" s="266"/>
      <c r="C15" s="269"/>
      <c r="D15" s="269"/>
      <c r="E15" s="266"/>
      <c r="F15" s="266"/>
      <c r="G15" s="15" t="s">
        <v>1332</v>
      </c>
      <c r="I15" s="144" t="s">
        <v>188</v>
      </c>
      <c r="J15" s="144" t="s">
        <v>188</v>
      </c>
      <c r="K15" s="145" t="s">
        <v>188</v>
      </c>
    </row>
    <row r="16" spans="1:11" x14ac:dyDescent="0.25">
      <c r="A16" t="s">
        <v>32</v>
      </c>
      <c r="B16" s="266" t="s">
        <v>1333</v>
      </c>
      <c r="C16" s="15" t="s">
        <v>1334</v>
      </c>
      <c r="D16" s="15" t="s">
        <v>1335</v>
      </c>
      <c r="E16" s="15" t="s">
        <v>1336</v>
      </c>
      <c r="F16" s="15" t="s">
        <v>1337</v>
      </c>
      <c r="G16" s="15" t="s">
        <v>1338</v>
      </c>
      <c r="I16" s="144" t="s">
        <v>188</v>
      </c>
      <c r="J16" s="144" t="s">
        <v>188</v>
      </c>
      <c r="K16" s="146" t="s">
        <v>997</v>
      </c>
    </row>
    <row r="17" spans="1:11" x14ac:dyDescent="0.25">
      <c r="A17" t="s">
        <v>17</v>
      </c>
      <c r="B17" s="266"/>
      <c r="C17" s="266" t="s">
        <v>1339</v>
      </c>
      <c r="D17" s="266" t="s">
        <v>1340</v>
      </c>
      <c r="E17" s="266" t="s">
        <v>1341</v>
      </c>
      <c r="F17" s="266" t="s">
        <v>1342</v>
      </c>
      <c r="G17" s="266" t="s">
        <v>1343</v>
      </c>
      <c r="I17" s="144" t="s">
        <v>188</v>
      </c>
      <c r="J17" s="144" t="s">
        <v>188</v>
      </c>
      <c r="K17" s="146" t="s">
        <v>1002</v>
      </c>
    </row>
    <row r="18" spans="1:11" x14ac:dyDescent="0.25">
      <c r="A18" t="s">
        <v>113</v>
      </c>
      <c r="B18" s="266"/>
      <c r="C18" s="266"/>
      <c r="D18" s="266"/>
      <c r="E18" s="266"/>
      <c r="F18" s="266"/>
      <c r="G18" s="266"/>
      <c r="I18" s="144" t="s">
        <v>188</v>
      </c>
      <c r="J18" s="144" t="s">
        <v>188</v>
      </c>
      <c r="K18" s="146" t="s">
        <v>1002</v>
      </c>
    </row>
    <row r="19" spans="1:11" x14ac:dyDescent="0.25">
      <c r="A19" t="s">
        <v>57</v>
      </c>
      <c r="B19" s="266"/>
      <c r="C19" s="15" t="s">
        <v>1344</v>
      </c>
      <c r="D19" s="15" t="s">
        <v>1345</v>
      </c>
      <c r="E19" s="15" t="s">
        <v>1346</v>
      </c>
      <c r="F19" s="15" t="s">
        <v>1347</v>
      </c>
      <c r="G19" s="15" t="s">
        <v>1348</v>
      </c>
      <c r="I19" s="144" t="s">
        <v>188</v>
      </c>
      <c r="J19" s="144" t="s">
        <v>188</v>
      </c>
      <c r="K19" s="145" t="s">
        <v>188</v>
      </c>
    </row>
    <row r="20" spans="1:11" x14ac:dyDescent="0.25">
      <c r="A20" t="s">
        <v>41</v>
      </c>
      <c r="B20" s="266"/>
      <c r="C20" s="266" t="s">
        <v>1349</v>
      </c>
      <c r="D20" s="266" t="s">
        <v>1350</v>
      </c>
      <c r="E20" s="15" t="s">
        <v>1351</v>
      </c>
      <c r="F20" s="15" t="s">
        <v>1352</v>
      </c>
      <c r="G20" s="15" t="s">
        <v>1353</v>
      </c>
      <c r="I20" s="144" t="s">
        <v>188</v>
      </c>
      <c r="J20" s="144" t="s">
        <v>188</v>
      </c>
      <c r="K20" s="145" t="s">
        <v>188</v>
      </c>
    </row>
    <row r="21" spans="1:11" x14ac:dyDescent="0.25">
      <c r="A21" t="s">
        <v>8</v>
      </c>
      <c r="B21" s="266"/>
      <c r="C21" s="266"/>
      <c r="D21" s="266"/>
      <c r="E21" s="266" t="s">
        <v>1354</v>
      </c>
      <c r="F21" s="266" t="s">
        <v>1355</v>
      </c>
      <c r="G21" s="15" t="s">
        <v>1356</v>
      </c>
      <c r="I21" s="144" t="s">
        <v>188</v>
      </c>
      <c r="J21" s="144" t="s">
        <v>188</v>
      </c>
      <c r="K21" s="146" t="s">
        <v>1011</v>
      </c>
    </row>
    <row r="22" spans="1:11" x14ac:dyDescent="0.25">
      <c r="A22" t="s">
        <v>147</v>
      </c>
      <c r="B22" s="266"/>
      <c r="C22" s="266"/>
      <c r="D22" s="266"/>
      <c r="E22" s="266"/>
      <c r="F22" s="266"/>
      <c r="G22" s="15" t="s">
        <v>1357</v>
      </c>
      <c r="I22" s="144" t="s">
        <v>188</v>
      </c>
      <c r="J22" s="144" t="s">
        <v>188</v>
      </c>
      <c r="K22" s="145" t="s">
        <v>188</v>
      </c>
    </row>
    <row r="23" spans="1:11" x14ac:dyDescent="0.25">
      <c r="A23" t="s">
        <v>16</v>
      </c>
      <c r="B23" s="266"/>
      <c r="C23" s="266" t="s">
        <v>1358</v>
      </c>
      <c r="D23" s="266" t="s">
        <v>1359</v>
      </c>
      <c r="E23" s="266" t="s">
        <v>1360</v>
      </c>
      <c r="F23" s="15" t="s">
        <v>1361</v>
      </c>
      <c r="G23" s="15" t="s">
        <v>1362</v>
      </c>
      <c r="I23" s="144" t="s">
        <v>188</v>
      </c>
      <c r="J23" s="144" t="s">
        <v>188</v>
      </c>
      <c r="K23" s="146" t="s">
        <v>1015</v>
      </c>
    </row>
    <row r="24" spans="1:11" x14ac:dyDescent="0.25">
      <c r="A24" t="s">
        <v>47</v>
      </c>
      <c r="B24" s="266"/>
      <c r="C24" s="266"/>
      <c r="D24" s="266"/>
      <c r="E24" s="266"/>
      <c r="F24" s="266" t="s">
        <v>1363</v>
      </c>
      <c r="G24" s="15" t="s">
        <v>1364</v>
      </c>
      <c r="I24" s="144" t="s">
        <v>188</v>
      </c>
      <c r="J24" s="144" t="s">
        <v>188</v>
      </c>
      <c r="K24" s="145" t="s">
        <v>188</v>
      </c>
    </row>
    <row r="25" spans="1:11" x14ac:dyDescent="0.25">
      <c r="A25" t="s">
        <v>35</v>
      </c>
      <c r="B25" s="266"/>
      <c r="C25" s="266"/>
      <c r="D25" s="266"/>
      <c r="E25" s="266"/>
      <c r="F25" s="266"/>
      <c r="G25" s="15" t="s">
        <v>1365</v>
      </c>
      <c r="I25" s="144" t="s">
        <v>188</v>
      </c>
      <c r="J25" s="144" t="s">
        <v>188</v>
      </c>
      <c r="K25" s="146" t="s">
        <v>1015</v>
      </c>
    </row>
    <row r="26" spans="1:11" x14ac:dyDescent="0.25">
      <c r="A26" t="s">
        <v>77</v>
      </c>
      <c r="B26" s="266"/>
      <c r="C26" s="266" t="s">
        <v>1366</v>
      </c>
      <c r="D26" s="266" t="s">
        <v>1367</v>
      </c>
      <c r="E26" s="15" t="s">
        <v>1368</v>
      </c>
      <c r="F26" s="15" t="s">
        <v>1369</v>
      </c>
      <c r="G26" s="15" t="s">
        <v>1370</v>
      </c>
      <c r="I26" s="147" t="s">
        <v>188</v>
      </c>
      <c r="J26" s="147" t="s">
        <v>188</v>
      </c>
      <c r="K26" s="148" t="s">
        <v>1465</v>
      </c>
    </row>
    <row r="27" spans="1:11" x14ac:dyDescent="0.25">
      <c r="A27" t="s">
        <v>28</v>
      </c>
      <c r="B27" s="266"/>
      <c r="C27" s="266"/>
      <c r="D27" s="266"/>
      <c r="E27" s="15" t="s">
        <v>1371</v>
      </c>
      <c r="F27" s="15" t="s">
        <v>1372</v>
      </c>
      <c r="G27" s="15" t="s">
        <v>1373</v>
      </c>
      <c r="I27" s="147" t="s">
        <v>188</v>
      </c>
      <c r="J27" s="147" t="s">
        <v>188</v>
      </c>
      <c r="K27" s="148" t="s">
        <v>1465</v>
      </c>
    </row>
    <row r="28" spans="1:11" x14ac:dyDescent="0.25">
      <c r="A28" t="s">
        <v>87</v>
      </c>
      <c r="B28" s="266"/>
      <c r="C28" s="266" t="s">
        <v>1374</v>
      </c>
      <c r="D28" s="266" t="s">
        <v>1375</v>
      </c>
      <c r="E28" s="15" t="s">
        <v>1376</v>
      </c>
      <c r="F28" s="15" t="s">
        <v>1377</v>
      </c>
      <c r="G28" s="15" t="s">
        <v>1378</v>
      </c>
      <c r="I28" s="144" t="s">
        <v>188</v>
      </c>
      <c r="J28" s="144" t="s">
        <v>188</v>
      </c>
      <c r="K28" s="145" t="s">
        <v>188</v>
      </c>
    </row>
    <row r="29" spans="1:11" x14ac:dyDescent="0.25">
      <c r="A29" t="s">
        <v>62</v>
      </c>
      <c r="B29" s="266"/>
      <c r="C29" s="266"/>
      <c r="D29" s="266"/>
      <c r="E29" s="266" t="s">
        <v>1379</v>
      </c>
      <c r="F29" s="266" t="s">
        <v>1380</v>
      </c>
      <c r="G29" s="15" t="s">
        <v>1381</v>
      </c>
      <c r="I29" s="144" t="s">
        <v>188</v>
      </c>
      <c r="J29" s="144" t="s">
        <v>188</v>
      </c>
      <c r="K29" s="145" t="s">
        <v>188</v>
      </c>
    </row>
    <row r="30" spans="1:11" x14ac:dyDescent="0.25">
      <c r="A30" t="s">
        <v>142</v>
      </c>
      <c r="B30" s="266"/>
      <c r="C30" s="266"/>
      <c r="D30" s="266"/>
      <c r="E30" s="266"/>
      <c r="F30" s="266"/>
      <c r="G30" s="15" t="s">
        <v>1382</v>
      </c>
      <c r="I30" s="144" t="s">
        <v>188</v>
      </c>
      <c r="J30" s="144" t="s">
        <v>188</v>
      </c>
      <c r="K30" s="145" t="s">
        <v>188</v>
      </c>
    </row>
    <row r="31" spans="1:11" x14ac:dyDescent="0.25">
      <c r="A31" t="s">
        <v>155</v>
      </c>
      <c r="B31" s="266"/>
      <c r="C31" s="266"/>
      <c r="D31" s="266"/>
      <c r="E31" s="266"/>
      <c r="F31" s="266"/>
      <c r="G31" s="15" t="s">
        <v>1383</v>
      </c>
      <c r="I31" s="144" t="s">
        <v>188</v>
      </c>
      <c r="J31" s="144" t="s">
        <v>188</v>
      </c>
      <c r="K31" s="145" t="s">
        <v>188</v>
      </c>
    </row>
    <row r="32" spans="1:11" x14ac:dyDescent="0.25">
      <c r="A32" t="s">
        <v>153</v>
      </c>
      <c r="B32" s="266"/>
      <c r="C32" s="266"/>
      <c r="D32" s="266"/>
      <c r="E32" s="266"/>
      <c r="F32" s="266"/>
      <c r="G32" s="15" t="s">
        <v>1383</v>
      </c>
      <c r="I32" s="144" t="s">
        <v>188</v>
      </c>
      <c r="J32" s="144" t="s">
        <v>188</v>
      </c>
      <c r="K32" s="145" t="s">
        <v>188</v>
      </c>
    </row>
    <row r="33" spans="1:11" x14ac:dyDescent="0.25">
      <c r="A33" t="s">
        <v>65</v>
      </c>
      <c r="B33" s="266"/>
      <c r="C33" s="266" t="s">
        <v>1384</v>
      </c>
      <c r="D33" s="266" t="s">
        <v>1385</v>
      </c>
      <c r="E33" s="266" t="s">
        <v>1386</v>
      </c>
      <c r="F33" s="266" t="s">
        <v>1387</v>
      </c>
      <c r="G33" s="266" t="s">
        <v>1388</v>
      </c>
      <c r="I33" s="194" t="s">
        <v>1465</v>
      </c>
      <c r="J33" s="144" t="s">
        <v>1389</v>
      </c>
      <c r="K33" s="145" t="s">
        <v>188</v>
      </c>
    </row>
    <row r="34" spans="1:11" x14ac:dyDescent="0.25">
      <c r="A34" t="s">
        <v>50</v>
      </c>
      <c r="B34" s="266"/>
      <c r="C34" s="266"/>
      <c r="D34" s="266"/>
      <c r="E34" s="266"/>
      <c r="F34" s="266"/>
      <c r="G34" s="266"/>
      <c r="I34" s="194" t="s">
        <v>1465</v>
      </c>
      <c r="J34" s="144" t="s">
        <v>1389</v>
      </c>
      <c r="K34" s="145" t="s">
        <v>188</v>
      </c>
    </row>
    <row r="35" spans="1:11" x14ac:dyDescent="0.25">
      <c r="A35" t="s">
        <v>67</v>
      </c>
      <c r="B35" s="266"/>
      <c r="C35" s="266"/>
      <c r="D35" s="266"/>
      <c r="E35" s="15" t="s">
        <v>1390</v>
      </c>
      <c r="F35" s="15" t="s">
        <v>1391</v>
      </c>
      <c r="G35" s="15" t="s">
        <v>1392</v>
      </c>
      <c r="I35" s="194" t="s">
        <v>1465</v>
      </c>
      <c r="J35" s="144" t="s">
        <v>1042</v>
      </c>
      <c r="K35" s="145" t="s">
        <v>188</v>
      </c>
    </row>
    <row r="36" spans="1:11" x14ac:dyDescent="0.25">
      <c r="A36" t="s">
        <v>152</v>
      </c>
      <c r="B36" s="266"/>
      <c r="C36" s="266"/>
      <c r="D36" s="266"/>
      <c r="E36" s="266" t="s">
        <v>1393</v>
      </c>
      <c r="F36" s="266" t="s">
        <v>1394</v>
      </c>
      <c r="G36" s="266" t="s">
        <v>1395</v>
      </c>
      <c r="I36" s="194" t="s">
        <v>4350</v>
      </c>
      <c r="J36" s="144" t="s">
        <v>1041</v>
      </c>
      <c r="K36" s="146" t="s">
        <v>1042</v>
      </c>
    </row>
    <row r="37" spans="1:11" x14ac:dyDescent="0.25">
      <c r="A37" t="s">
        <v>154</v>
      </c>
      <c r="B37" s="266"/>
      <c r="C37" s="266"/>
      <c r="D37" s="266"/>
      <c r="E37" s="266"/>
      <c r="F37" s="266"/>
      <c r="G37" s="266"/>
      <c r="I37" s="194" t="s">
        <v>4350</v>
      </c>
      <c r="J37" s="144" t="s">
        <v>1041</v>
      </c>
      <c r="K37" s="146" t="s">
        <v>1042</v>
      </c>
    </row>
    <row r="38" spans="1:11" x14ac:dyDescent="0.25">
      <c r="A38" t="s">
        <v>36</v>
      </c>
      <c r="B38" s="266"/>
      <c r="C38" s="266"/>
      <c r="D38" s="266" t="s">
        <v>1396</v>
      </c>
      <c r="E38" s="266" t="s">
        <v>1397</v>
      </c>
      <c r="F38" s="266" t="s">
        <v>1402</v>
      </c>
      <c r="G38" s="15" t="s">
        <v>1398</v>
      </c>
      <c r="I38" s="194" t="s">
        <v>4351</v>
      </c>
      <c r="J38" s="144" t="s">
        <v>1048</v>
      </c>
      <c r="K38" s="146" t="s">
        <v>198</v>
      </c>
    </row>
    <row r="39" spans="1:11" x14ac:dyDescent="0.25">
      <c r="A39" t="s">
        <v>26</v>
      </c>
      <c r="B39" s="266"/>
      <c r="C39" s="266"/>
      <c r="D39" s="266"/>
      <c r="E39" s="266"/>
      <c r="F39" s="266"/>
      <c r="G39" s="15" t="s">
        <v>1399</v>
      </c>
      <c r="I39" s="194" t="s">
        <v>4351</v>
      </c>
      <c r="J39" s="144" t="s">
        <v>1048</v>
      </c>
      <c r="K39" s="146" t="s">
        <v>198</v>
      </c>
    </row>
    <row r="40" spans="1:11" x14ac:dyDescent="0.25">
      <c r="A40" t="s">
        <v>29</v>
      </c>
      <c r="B40" s="266"/>
      <c r="C40" s="266"/>
      <c r="D40" s="266"/>
      <c r="E40" s="266"/>
      <c r="F40" s="15" t="s">
        <v>1400</v>
      </c>
      <c r="G40" s="15" t="s">
        <v>1401</v>
      </c>
      <c r="I40" s="144" t="s">
        <v>188</v>
      </c>
      <c r="J40" s="144" t="s">
        <v>188</v>
      </c>
      <c r="K40" s="145" t="s">
        <v>188</v>
      </c>
    </row>
    <row r="41" spans="1:11" x14ac:dyDescent="0.25">
      <c r="A41" t="s">
        <v>5</v>
      </c>
      <c r="B41" s="266"/>
      <c r="C41" s="266"/>
      <c r="D41" s="266"/>
      <c r="E41" s="266"/>
      <c r="F41" s="266" t="s">
        <v>4202</v>
      </c>
      <c r="G41" s="15" t="s">
        <v>1403</v>
      </c>
      <c r="I41" s="194" t="s">
        <v>4352</v>
      </c>
      <c r="J41" s="144" t="s">
        <v>1048</v>
      </c>
      <c r="K41" s="146" t="s">
        <v>157</v>
      </c>
    </row>
    <row r="42" spans="1:11" x14ac:dyDescent="0.25">
      <c r="A42" t="s">
        <v>69</v>
      </c>
      <c r="B42" s="266"/>
      <c r="C42" s="266"/>
      <c r="D42" s="266"/>
      <c r="E42" s="266"/>
      <c r="F42" s="266"/>
      <c r="G42" s="15" t="s">
        <v>1404</v>
      </c>
      <c r="I42" s="144" t="s">
        <v>188</v>
      </c>
      <c r="J42" s="144" t="s">
        <v>188</v>
      </c>
      <c r="K42" s="145" t="s">
        <v>188</v>
      </c>
    </row>
    <row r="43" spans="1:11" x14ac:dyDescent="0.25">
      <c r="A43" t="s">
        <v>88</v>
      </c>
      <c r="B43" s="266"/>
      <c r="C43" s="266"/>
      <c r="D43" s="266"/>
      <c r="E43" s="266"/>
      <c r="F43" s="266"/>
      <c r="G43" s="15" t="s">
        <v>1405</v>
      </c>
      <c r="I43" s="194" t="s">
        <v>4353</v>
      </c>
      <c r="J43" s="144" t="s">
        <v>1048</v>
      </c>
      <c r="K43" s="145" t="s">
        <v>188</v>
      </c>
    </row>
    <row r="44" spans="1:11" x14ac:dyDescent="0.25">
      <c r="A44" t="s">
        <v>86</v>
      </c>
      <c r="B44" s="266"/>
      <c r="C44" s="266"/>
      <c r="D44" s="266"/>
      <c r="E44" s="266"/>
      <c r="F44" s="266"/>
      <c r="G44" s="15" t="s">
        <v>1406</v>
      </c>
      <c r="I44" s="144" t="s">
        <v>188</v>
      </c>
      <c r="J44" s="144" t="s">
        <v>188</v>
      </c>
      <c r="K44" s="145" t="s">
        <v>188</v>
      </c>
    </row>
    <row r="45" spans="1:11" x14ac:dyDescent="0.25">
      <c r="A45" t="s">
        <v>136</v>
      </c>
      <c r="B45" s="266"/>
      <c r="C45" s="266"/>
      <c r="D45" s="266"/>
      <c r="E45" s="266"/>
      <c r="F45" s="266"/>
      <c r="G45" s="15" t="s">
        <v>1407</v>
      </c>
      <c r="I45" s="194" t="s">
        <v>4353</v>
      </c>
      <c r="J45" s="144" t="s">
        <v>1048</v>
      </c>
      <c r="K45" s="145" t="s">
        <v>188</v>
      </c>
    </row>
    <row r="46" spans="1:11" x14ac:dyDescent="0.25">
      <c r="A46" t="s">
        <v>79</v>
      </c>
      <c r="B46" s="266"/>
      <c r="C46" s="266"/>
      <c r="D46" s="266"/>
      <c r="E46" s="266"/>
      <c r="F46" s="266"/>
      <c r="G46" s="15" t="s">
        <v>1408</v>
      </c>
      <c r="I46" s="194" t="s">
        <v>4353</v>
      </c>
      <c r="J46" s="144" t="s">
        <v>1048</v>
      </c>
      <c r="K46" s="145" t="s">
        <v>188</v>
      </c>
    </row>
    <row r="47" spans="1:11" x14ac:dyDescent="0.25">
      <c r="A47" t="s">
        <v>18</v>
      </c>
      <c r="B47" s="266"/>
      <c r="C47" s="266"/>
      <c r="D47" s="266"/>
      <c r="E47" s="15" t="s">
        <v>1409</v>
      </c>
      <c r="F47" s="15" t="s">
        <v>1410</v>
      </c>
      <c r="G47" s="15" t="s">
        <v>1411</v>
      </c>
      <c r="I47" s="144" t="s">
        <v>188</v>
      </c>
      <c r="J47" s="144" t="s">
        <v>188</v>
      </c>
      <c r="K47" s="147" t="s">
        <v>188</v>
      </c>
    </row>
    <row r="48" spans="1:11" x14ac:dyDescent="0.25">
      <c r="A48" t="s">
        <v>6</v>
      </c>
      <c r="B48" s="266"/>
      <c r="C48" s="266"/>
      <c r="D48" s="266"/>
      <c r="E48" s="266" t="s">
        <v>1412</v>
      </c>
      <c r="F48" s="266" t="s">
        <v>1413</v>
      </c>
      <c r="G48" s="15" t="s">
        <v>1414</v>
      </c>
      <c r="I48" s="194" t="s">
        <v>4354</v>
      </c>
      <c r="J48" s="144" t="s">
        <v>1068</v>
      </c>
      <c r="K48" s="146" t="s">
        <v>1069</v>
      </c>
    </row>
    <row r="49" spans="1:11" x14ac:dyDescent="0.25">
      <c r="A49" t="s">
        <v>25</v>
      </c>
      <c r="B49" s="266"/>
      <c r="C49" s="266"/>
      <c r="D49" s="266"/>
      <c r="E49" s="266"/>
      <c r="F49" s="266"/>
      <c r="G49" s="15" t="s">
        <v>1415</v>
      </c>
      <c r="I49" s="144" t="s">
        <v>188</v>
      </c>
      <c r="J49" s="144" t="s">
        <v>188</v>
      </c>
      <c r="K49" s="145" t="s">
        <v>188</v>
      </c>
    </row>
    <row r="50" spans="1:11" x14ac:dyDescent="0.25">
      <c r="A50" t="s">
        <v>7</v>
      </c>
      <c r="B50" s="266"/>
      <c r="C50" s="266"/>
      <c r="D50" s="266"/>
      <c r="E50" s="266" t="s">
        <v>1416</v>
      </c>
      <c r="F50" s="266" t="s">
        <v>1417</v>
      </c>
      <c r="G50" s="15" t="s">
        <v>1418</v>
      </c>
      <c r="I50" s="194" t="s">
        <v>4355</v>
      </c>
      <c r="J50" s="148" t="s">
        <v>1072</v>
      </c>
      <c r="K50" s="147" t="s">
        <v>188</v>
      </c>
    </row>
    <row r="51" spans="1:11" x14ac:dyDescent="0.25">
      <c r="A51" t="s">
        <v>4</v>
      </c>
      <c r="B51" s="266"/>
      <c r="C51" s="266"/>
      <c r="D51" s="266"/>
      <c r="E51" s="266"/>
      <c r="F51" s="266"/>
      <c r="G51" s="15" t="s">
        <v>1419</v>
      </c>
      <c r="I51" s="194" t="s">
        <v>4355</v>
      </c>
      <c r="J51" s="148" t="s">
        <v>1072</v>
      </c>
      <c r="K51" s="147" t="s">
        <v>188</v>
      </c>
    </row>
    <row r="52" spans="1:11" x14ac:dyDescent="0.25">
      <c r="A52" t="s">
        <v>15</v>
      </c>
      <c r="B52" s="266"/>
      <c r="C52" s="266"/>
      <c r="D52" s="266"/>
      <c r="E52" s="266"/>
      <c r="F52" s="266"/>
      <c r="G52" s="15" t="s">
        <v>1420</v>
      </c>
      <c r="I52" s="194" t="s">
        <v>4355</v>
      </c>
      <c r="J52" s="148" t="s">
        <v>1072</v>
      </c>
      <c r="K52" s="147" t="s">
        <v>188</v>
      </c>
    </row>
    <row r="53" spans="1:11" x14ac:dyDescent="0.25">
      <c r="A53" t="s">
        <v>33</v>
      </c>
      <c r="B53" s="266"/>
      <c r="C53" s="266"/>
      <c r="D53" s="266"/>
      <c r="E53" s="266"/>
      <c r="F53" s="266"/>
      <c r="G53" s="15" t="s">
        <v>1421</v>
      </c>
      <c r="I53" s="194" t="s">
        <v>4355</v>
      </c>
      <c r="J53" s="148" t="s">
        <v>1072</v>
      </c>
      <c r="K53" s="147" t="s">
        <v>188</v>
      </c>
    </row>
    <row r="54" spans="1:11" x14ac:dyDescent="0.25">
      <c r="A54" t="s">
        <v>13</v>
      </c>
      <c r="B54" s="266"/>
      <c r="C54" s="266"/>
      <c r="D54" s="266"/>
      <c r="E54" s="266" t="s">
        <v>1422</v>
      </c>
      <c r="F54" s="266" t="s">
        <v>1423</v>
      </c>
      <c r="G54" s="15" t="s">
        <v>1424</v>
      </c>
      <c r="I54" s="194" t="s">
        <v>4356</v>
      </c>
      <c r="J54" s="148" t="s">
        <v>1073</v>
      </c>
      <c r="K54" s="147" t="s">
        <v>188</v>
      </c>
    </row>
    <row r="55" spans="1:11" x14ac:dyDescent="0.25">
      <c r="A55" t="s">
        <v>45</v>
      </c>
      <c r="B55" s="266"/>
      <c r="C55" s="266"/>
      <c r="D55" s="266"/>
      <c r="E55" s="266"/>
      <c r="F55" s="266"/>
      <c r="G55" s="15" t="s">
        <v>1425</v>
      </c>
      <c r="I55" s="194" t="s">
        <v>4357</v>
      </c>
      <c r="J55" s="148" t="s">
        <v>1073</v>
      </c>
      <c r="K55" s="147" t="s">
        <v>188</v>
      </c>
    </row>
    <row r="56" spans="1:11" x14ac:dyDescent="0.25">
      <c r="A56" t="s">
        <v>43</v>
      </c>
      <c r="B56" s="266"/>
      <c r="C56" s="266"/>
      <c r="D56" s="266"/>
      <c r="E56" s="266"/>
      <c r="F56" s="266"/>
      <c r="G56" s="15" t="s">
        <v>1426</v>
      </c>
      <c r="I56" s="194" t="s">
        <v>4358</v>
      </c>
      <c r="J56" s="148" t="s">
        <v>1073</v>
      </c>
      <c r="K56" s="147" t="s">
        <v>188</v>
      </c>
    </row>
    <row r="57" spans="1:11" x14ac:dyDescent="0.25">
      <c r="A57" t="s">
        <v>30</v>
      </c>
      <c r="B57" s="266"/>
      <c r="C57" s="266"/>
      <c r="D57" s="266"/>
      <c r="E57" s="266"/>
      <c r="F57" s="266"/>
      <c r="G57" s="15" t="s">
        <v>1427</v>
      </c>
      <c r="I57" s="194" t="s">
        <v>4389</v>
      </c>
      <c r="J57" s="148" t="s">
        <v>1073</v>
      </c>
      <c r="K57" s="147" t="s">
        <v>188</v>
      </c>
    </row>
    <row r="58" spans="1:11" x14ac:dyDescent="0.25">
      <c r="A58" t="s">
        <v>23</v>
      </c>
      <c r="B58" s="266"/>
      <c r="C58" s="266"/>
      <c r="D58" s="266"/>
      <c r="E58" s="266" t="s">
        <v>1428</v>
      </c>
      <c r="F58" s="266" t="s">
        <v>1429</v>
      </c>
      <c r="G58" s="15" t="s">
        <v>1430</v>
      </c>
      <c r="I58" s="144" t="s">
        <v>188</v>
      </c>
      <c r="J58" s="144" t="s">
        <v>188</v>
      </c>
      <c r="K58" s="147" t="s">
        <v>188</v>
      </c>
    </row>
    <row r="59" spans="1:11" x14ac:dyDescent="0.25">
      <c r="A59" t="s">
        <v>11</v>
      </c>
      <c r="B59" s="266"/>
      <c r="C59" s="266"/>
      <c r="D59" s="266"/>
      <c r="E59" s="266"/>
      <c r="F59" s="266"/>
      <c r="G59" s="15" t="s">
        <v>1431</v>
      </c>
      <c r="I59" s="194" t="s">
        <v>4359</v>
      </c>
      <c r="J59" s="148" t="s">
        <v>1074</v>
      </c>
      <c r="K59" s="147" t="s">
        <v>188</v>
      </c>
    </row>
    <row r="60" spans="1:11" x14ac:dyDescent="0.25">
      <c r="A60" t="s">
        <v>21</v>
      </c>
      <c r="B60" s="266"/>
      <c r="C60" s="266"/>
      <c r="D60" s="266"/>
      <c r="E60" s="266" t="s">
        <v>1432</v>
      </c>
      <c r="F60" s="266" t="s">
        <v>1433</v>
      </c>
      <c r="G60" s="15" t="s">
        <v>1434</v>
      </c>
      <c r="I60" s="194" t="s">
        <v>4360</v>
      </c>
      <c r="J60" s="144" t="s">
        <v>1077</v>
      </c>
      <c r="K60" s="146" t="s">
        <v>389</v>
      </c>
    </row>
    <row r="61" spans="1:11" x14ac:dyDescent="0.25">
      <c r="A61" t="s">
        <v>12</v>
      </c>
      <c r="B61" s="266"/>
      <c r="C61" s="266"/>
      <c r="D61" s="266"/>
      <c r="E61" s="266"/>
      <c r="F61" s="266"/>
      <c r="G61" s="15" t="s">
        <v>1435</v>
      </c>
      <c r="I61" s="194" t="s">
        <v>4360</v>
      </c>
      <c r="J61" s="144" t="s">
        <v>1077</v>
      </c>
      <c r="K61" s="149" t="s">
        <v>389</v>
      </c>
    </row>
    <row r="62" spans="1:11" x14ac:dyDescent="0.25">
      <c r="A62" t="s">
        <v>14</v>
      </c>
      <c r="B62" s="266"/>
      <c r="C62" s="266"/>
      <c r="D62" s="266"/>
      <c r="E62" s="266"/>
      <c r="F62" s="266"/>
      <c r="G62" s="15" t="s">
        <v>1436</v>
      </c>
      <c r="I62" s="194" t="s">
        <v>4361</v>
      </c>
      <c r="J62" s="144" t="s">
        <v>1077</v>
      </c>
      <c r="K62" s="146" t="s">
        <v>389</v>
      </c>
    </row>
    <row r="63" spans="1:11" x14ac:dyDescent="0.25">
      <c r="A63" t="s">
        <v>20</v>
      </c>
      <c r="B63" s="266"/>
      <c r="C63" s="266"/>
      <c r="D63" s="266"/>
      <c r="E63" s="266"/>
      <c r="F63" s="266"/>
      <c r="G63" s="15" t="s">
        <v>1437</v>
      </c>
      <c r="I63" s="194" t="s">
        <v>4361</v>
      </c>
      <c r="J63" s="148" t="s">
        <v>1077</v>
      </c>
      <c r="K63" s="147" t="s">
        <v>188</v>
      </c>
    </row>
    <row r="64" spans="1:11" x14ac:dyDescent="0.25">
      <c r="A64" t="s">
        <v>76</v>
      </c>
      <c r="B64" s="266"/>
      <c r="C64" s="266"/>
      <c r="D64" s="266" t="s">
        <v>1438</v>
      </c>
      <c r="E64" s="266" t="s">
        <v>1439</v>
      </c>
      <c r="F64" s="266" t="s">
        <v>1440</v>
      </c>
      <c r="G64" s="15" t="s">
        <v>1441</v>
      </c>
      <c r="I64" s="194" t="s">
        <v>4362</v>
      </c>
      <c r="J64" s="144" t="s">
        <v>1084</v>
      </c>
      <c r="K64" s="146" t="s">
        <v>407</v>
      </c>
    </row>
    <row r="65" spans="1:11" x14ac:dyDescent="0.25">
      <c r="A65" t="s">
        <v>22</v>
      </c>
      <c r="B65" s="266"/>
      <c r="C65" s="266"/>
      <c r="D65" s="266"/>
      <c r="E65" s="266"/>
      <c r="F65" s="266"/>
      <c r="G65" s="15" t="s">
        <v>1442</v>
      </c>
      <c r="I65" s="194" t="s">
        <v>4363</v>
      </c>
      <c r="J65" s="144" t="s">
        <v>1084</v>
      </c>
      <c r="K65" s="146" t="s">
        <v>407</v>
      </c>
    </row>
    <row r="66" spans="1:11" x14ac:dyDescent="0.25">
      <c r="A66" t="s">
        <v>68</v>
      </c>
      <c r="B66" s="266"/>
      <c r="C66" s="266"/>
      <c r="D66" s="266"/>
      <c r="E66" s="266"/>
      <c r="F66" s="266"/>
      <c r="G66" s="15" t="s">
        <v>1443</v>
      </c>
      <c r="I66" s="194" t="s">
        <v>4390</v>
      </c>
      <c r="J66" s="144" t="s">
        <v>1084</v>
      </c>
      <c r="K66" s="146" t="s">
        <v>407</v>
      </c>
    </row>
    <row r="67" spans="1:11" x14ac:dyDescent="0.25">
      <c r="A67" t="s">
        <v>94</v>
      </c>
      <c r="B67" s="266"/>
      <c r="C67" s="266"/>
      <c r="D67" s="266"/>
      <c r="E67" s="266"/>
      <c r="F67" s="266"/>
      <c r="G67" s="15" t="s">
        <v>1444</v>
      </c>
      <c r="I67" s="194" t="s">
        <v>4364</v>
      </c>
      <c r="J67" s="144" t="s">
        <v>1084</v>
      </c>
      <c r="K67" s="146" t="s">
        <v>407</v>
      </c>
    </row>
    <row r="68" spans="1:11" x14ac:dyDescent="0.25">
      <c r="A68" t="s">
        <v>37</v>
      </c>
      <c r="B68" s="266"/>
      <c r="C68" s="266"/>
      <c r="D68" s="266"/>
      <c r="E68" s="266" t="s">
        <v>1445</v>
      </c>
      <c r="F68" s="266" t="s">
        <v>1446</v>
      </c>
      <c r="G68" s="15" t="s">
        <v>1447</v>
      </c>
      <c r="I68" s="194" t="s">
        <v>4365</v>
      </c>
      <c r="J68" s="144" t="s">
        <v>1093</v>
      </c>
      <c r="K68" s="146" t="s">
        <v>555</v>
      </c>
    </row>
    <row r="69" spans="1:11" x14ac:dyDescent="0.25">
      <c r="A69" t="s">
        <v>55</v>
      </c>
      <c r="B69" s="266"/>
      <c r="C69" s="266"/>
      <c r="D69" s="266"/>
      <c r="E69" s="266"/>
      <c r="F69" s="266"/>
      <c r="G69" s="15" t="s">
        <v>1448</v>
      </c>
      <c r="I69" s="194" t="s">
        <v>4366</v>
      </c>
      <c r="J69" s="144" t="s">
        <v>1093</v>
      </c>
      <c r="K69" s="146" t="s">
        <v>555</v>
      </c>
    </row>
    <row r="70" spans="1:11" x14ac:dyDescent="0.25">
      <c r="A70" t="s">
        <v>78</v>
      </c>
      <c r="B70" s="266"/>
      <c r="C70" s="266"/>
      <c r="D70" s="266"/>
      <c r="E70" s="266"/>
      <c r="F70" s="266"/>
      <c r="G70" s="15" t="s">
        <v>1449</v>
      </c>
      <c r="I70" s="194" t="s">
        <v>4367</v>
      </c>
      <c r="J70" s="144" t="s">
        <v>1093</v>
      </c>
      <c r="K70" s="146" t="s">
        <v>480</v>
      </c>
    </row>
    <row r="71" spans="1:11" x14ac:dyDescent="0.25">
      <c r="A71" t="s">
        <v>101</v>
      </c>
      <c r="B71" s="266"/>
      <c r="C71" s="266"/>
      <c r="D71" s="266"/>
      <c r="E71" s="266"/>
      <c r="F71" s="266"/>
      <c r="G71" s="15" t="s">
        <v>1450</v>
      </c>
      <c r="I71" s="194" t="s">
        <v>4367</v>
      </c>
      <c r="J71" s="144" t="s">
        <v>1093</v>
      </c>
      <c r="K71" s="146" t="s">
        <v>480</v>
      </c>
    </row>
    <row r="72" spans="1:11" x14ac:dyDescent="0.25">
      <c r="A72" t="s">
        <v>40</v>
      </c>
      <c r="B72" s="266"/>
      <c r="C72" s="266"/>
      <c r="D72" s="266"/>
      <c r="E72" s="15" t="s">
        <v>1451</v>
      </c>
      <c r="F72" s="15" t="s">
        <v>1452</v>
      </c>
      <c r="G72" s="15" t="s">
        <v>1453</v>
      </c>
      <c r="I72" s="194" t="s">
        <v>4368</v>
      </c>
      <c r="J72" s="144" t="s">
        <v>1102</v>
      </c>
      <c r="K72" s="145" t="s">
        <v>590</v>
      </c>
    </row>
    <row r="73" spans="1:11" x14ac:dyDescent="0.25">
      <c r="A73" t="s">
        <v>81</v>
      </c>
      <c r="B73" s="266"/>
      <c r="C73" s="266"/>
      <c r="D73" s="266"/>
      <c r="E73" s="266" t="s">
        <v>1454</v>
      </c>
      <c r="F73" s="266" t="s">
        <v>1455</v>
      </c>
      <c r="G73" s="15" t="s">
        <v>1456</v>
      </c>
      <c r="I73" s="194" t="s">
        <v>4369</v>
      </c>
      <c r="J73" s="144" t="s">
        <v>1102</v>
      </c>
      <c r="K73" s="146" t="s">
        <v>81</v>
      </c>
    </row>
    <row r="74" spans="1:11" x14ac:dyDescent="0.25">
      <c r="A74" t="s">
        <v>74</v>
      </c>
      <c r="B74" s="266"/>
      <c r="C74" s="266"/>
      <c r="D74" s="266"/>
      <c r="E74" s="266"/>
      <c r="F74" s="266"/>
      <c r="G74" s="266" t="s">
        <v>1457</v>
      </c>
      <c r="I74" s="194" t="s">
        <v>4370</v>
      </c>
      <c r="J74" s="144" t="s">
        <v>1102</v>
      </c>
      <c r="K74" s="146" t="s">
        <v>81</v>
      </c>
    </row>
    <row r="75" spans="1:11" x14ac:dyDescent="0.25">
      <c r="A75" t="s">
        <v>138</v>
      </c>
      <c r="B75" s="266"/>
      <c r="C75" s="266"/>
      <c r="D75" s="266"/>
      <c r="E75" s="266"/>
      <c r="F75" s="266"/>
      <c r="G75" s="266"/>
      <c r="I75" s="194" t="s">
        <v>4370</v>
      </c>
      <c r="J75" s="144" t="s">
        <v>1102</v>
      </c>
      <c r="K75" s="146" t="s">
        <v>81</v>
      </c>
    </row>
    <row r="76" spans="1:11" x14ac:dyDescent="0.25">
      <c r="A76" t="s">
        <v>70</v>
      </c>
      <c r="B76" s="266"/>
      <c r="C76" s="266"/>
      <c r="D76" s="266"/>
      <c r="E76" s="266"/>
      <c r="F76" s="266"/>
      <c r="G76" s="266"/>
      <c r="I76" s="194" t="s">
        <v>4370</v>
      </c>
      <c r="J76" s="144" t="s">
        <v>1102</v>
      </c>
      <c r="K76" s="146" t="s">
        <v>81</v>
      </c>
    </row>
    <row r="77" spans="1:11" x14ac:dyDescent="0.25">
      <c r="A77" t="s">
        <v>82</v>
      </c>
      <c r="B77" s="266"/>
      <c r="C77" s="266"/>
      <c r="D77" s="266"/>
      <c r="E77" s="266"/>
      <c r="F77" s="266"/>
      <c r="G77" s="266"/>
      <c r="I77" s="194" t="s">
        <v>4370</v>
      </c>
      <c r="J77" s="144" t="s">
        <v>1102</v>
      </c>
      <c r="K77" s="145" t="s">
        <v>188</v>
      </c>
    </row>
    <row r="78" spans="1:11" x14ac:dyDescent="0.25">
      <c r="A78" t="s">
        <v>145</v>
      </c>
      <c r="B78" s="266"/>
      <c r="C78" s="266"/>
      <c r="D78" s="266"/>
      <c r="E78" s="266"/>
      <c r="F78" s="266"/>
      <c r="G78" s="266"/>
      <c r="I78" s="144" t="s">
        <v>188</v>
      </c>
      <c r="J78" s="144" t="s">
        <v>188</v>
      </c>
      <c r="K78" s="145" t="s">
        <v>188</v>
      </c>
    </row>
    <row r="79" spans="1:11" x14ac:dyDescent="0.25">
      <c r="A79" t="s">
        <v>84</v>
      </c>
      <c r="B79" s="266"/>
      <c r="C79" s="266"/>
      <c r="D79" s="266"/>
      <c r="E79" s="266"/>
      <c r="F79" s="266"/>
      <c r="G79" s="266"/>
      <c r="I79" s="147" t="s">
        <v>188</v>
      </c>
      <c r="J79" s="147" t="s">
        <v>188</v>
      </c>
      <c r="K79" s="147" t="s">
        <v>188</v>
      </c>
    </row>
    <row r="80" spans="1:11" x14ac:dyDescent="0.25">
      <c r="A80" t="s">
        <v>59</v>
      </c>
      <c r="B80" s="266"/>
      <c r="C80" s="266"/>
      <c r="D80" s="266"/>
      <c r="E80" s="266"/>
      <c r="F80" s="266"/>
      <c r="G80" s="266"/>
      <c r="I80" s="194" t="s">
        <v>4370</v>
      </c>
      <c r="J80" s="144" t="s">
        <v>1102</v>
      </c>
      <c r="K80" s="147" t="s">
        <v>188</v>
      </c>
    </row>
    <row r="81" spans="1:11" x14ac:dyDescent="0.25">
      <c r="A81" t="s">
        <v>112</v>
      </c>
      <c r="B81" s="266"/>
      <c r="C81" s="266"/>
      <c r="D81" s="266"/>
      <c r="E81" s="266"/>
      <c r="F81" s="266"/>
      <c r="G81" s="266"/>
      <c r="I81" s="147" t="s">
        <v>188</v>
      </c>
      <c r="J81" s="147" t="s">
        <v>188</v>
      </c>
      <c r="K81" s="146" t="s">
        <v>81</v>
      </c>
    </row>
    <row r="82" spans="1:11" x14ac:dyDescent="0.25">
      <c r="A82" t="s">
        <v>120</v>
      </c>
      <c r="B82" s="266"/>
      <c r="C82" s="266"/>
      <c r="D82" s="266"/>
      <c r="E82" s="266" t="s">
        <v>1458</v>
      </c>
      <c r="F82" s="266" t="s">
        <v>1459</v>
      </c>
      <c r="G82" s="15" t="s">
        <v>1460</v>
      </c>
      <c r="I82" s="147" t="s">
        <v>188</v>
      </c>
      <c r="J82" s="147" t="s">
        <v>188</v>
      </c>
      <c r="K82" s="148" t="s">
        <v>1465</v>
      </c>
    </row>
    <row r="83" spans="1:11" x14ac:dyDescent="0.25">
      <c r="A83" t="s">
        <v>149</v>
      </c>
      <c r="B83" s="266"/>
      <c r="C83" s="266"/>
      <c r="D83" s="266"/>
      <c r="E83" s="266"/>
      <c r="F83" s="266"/>
      <c r="G83" s="15" t="s">
        <v>1461</v>
      </c>
      <c r="I83" s="194" t="s">
        <v>4371</v>
      </c>
      <c r="J83" s="148" t="s">
        <v>1465</v>
      </c>
      <c r="K83" s="146" t="s">
        <v>188</v>
      </c>
    </row>
    <row r="84" spans="1:11" x14ac:dyDescent="0.25">
      <c r="A84" t="s">
        <v>24</v>
      </c>
      <c r="B84" s="266"/>
      <c r="C84" s="266"/>
      <c r="D84" s="266"/>
      <c r="E84" s="266"/>
      <c r="F84" s="266"/>
      <c r="G84" s="15" t="s">
        <v>1462</v>
      </c>
      <c r="I84" s="194" t="s">
        <v>4371</v>
      </c>
      <c r="J84" s="148" t="s">
        <v>1465</v>
      </c>
      <c r="K84" s="147" t="s">
        <v>188</v>
      </c>
    </row>
    <row r="85" spans="1:11" x14ac:dyDescent="0.25">
      <c r="A85" t="s">
        <v>111</v>
      </c>
      <c r="B85" s="266"/>
      <c r="C85" s="266"/>
      <c r="D85" s="266"/>
      <c r="E85" s="266"/>
      <c r="F85" s="266"/>
      <c r="G85" s="15" t="s">
        <v>1463</v>
      </c>
      <c r="I85" s="147" t="s">
        <v>188</v>
      </c>
      <c r="J85" s="147" t="s">
        <v>188</v>
      </c>
      <c r="K85" s="146" t="s">
        <v>188</v>
      </c>
    </row>
    <row r="86" spans="1:11" x14ac:dyDescent="0.25">
      <c r="A86" t="s">
        <v>123</v>
      </c>
      <c r="B86" s="266"/>
      <c r="C86" s="266"/>
      <c r="D86" s="266"/>
      <c r="E86" s="266"/>
      <c r="F86" s="266"/>
      <c r="G86" s="15" t="s">
        <v>1464</v>
      </c>
      <c r="I86" s="194" t="s">
        <v>4372</v>
      </c>
      <c r="J86" s="148" t="s">
        <v>1465</v>
      </c>
      <c r="K86" s="148" t="s">
        <v>1465</v>
      </c>
    </row>
    <row r="87" spans="1:11" x14ac:dyDescent="0.25">
      <c r="A87" t="s">
        <v>119</v>
      </c>
      <c r="B87" s="266"/>
      <c r="C87" s="266"/>
      <c r="D87" s="266"/>
      <c r="E87" s="266"/>
      <c r="F87" s="266"/>
      <c r="G87" s="15" t="s">
        <v>1466</v>
      </c>
      <c r="I87" s="147" t="s">
        <v>188</v>
      </c>
      <c r="J87" s="147" t="s">
        <v>188</v>
      </c>
      <c r="K87" s="148" t="s">
        <v>1465</v>
      </c>
    </row>
    <row r="88" spans="1:11" x14ac:dyDescent="0.25">
      <c r="A88" t="s">
        <v>114</v>
      </c>
      <c r="B88" s="266"/>
      <c r="C88" s="266"/>
      <c r="D88" s="266"/>
      <c r="E88" s="266"/>
      <c r="F88" s="266"/>
      <c r="G88" s="15" t="s">
        <v>1467</v>
      </c>
      <c r="I88" s="194" t="s">
        <v>4373</v>
      </c>
      <c r="J88" s="148" t="s">
        <v>1465</v>
      </c>
      <c r="K88" s="147" t="s">
        <v>188</v>
      </c>
    </row>
    <row r="89" spans="1:11" x14ac:dyDescent="0.25">
      <c r="A89" t="s">
        <v>137</v>
      </c>
      <c r="B89" s="266"/>
      <c r="C89" s="266"/>
      <c r="D89" s="266"/>
      <c r="E89" s="266"/>
      <c r="F89" s="266"/>
      <c r="G89" s="15" t="s">
        <v>1468</v>
      </c>
      <c r="I89" s="194" t="s">
        <v>4373</v>
      </c>
      <c r="J89" s="148" t="s">
        <v>1465</v>
      </c>
      <c r="K89" s="147" t="s">
        <v>188</v>
      </c>
    </row>
    <row r="90" spans="1:11" x14ac:dyDescent="0.25">
      <c r="A90" t="s">
        <v>132</v>
      </c>
      <c r="B90" s="266"/>
      <c r="C90" s="266"/>
      <c r="D90" s="266"/>
      <c r="E90" s="266"/>
      <c r="F90" s="266"/>
      <c r="G90" s="15" t="s">
        <v>1469</v>
      </c>
      <c r="I90" s="147" t="s">
        <v>188</v>
      </c>
      <c r="J90" s="147" t="s">
        <v>188</v>
      </c>
      <c r="K90" s="148" t="s">
        <v>1465</v>
      </c>
    </row>
    <row r="91" spans="1:11" x14ac:dyDescent="0.25">
      <c r="A91" t="s">
        <v>60</v>
      </c>
      <c r="B91" s="266"/>
      <c r="C91" s="266"/>
      <c r="D91" s="266"/>
      <c r="E91" s="266"/>
      <c r="F91" s="266"/>
      <c r="G91" s="15" t="s">
        <v>1470</v>
      </c>
      <c r="I91" s="194" t="s">
        <v>4374</v>
      </c>
      <c r="J91" s="148" t="s">
        <v>1465</v>
      </c>
      <c r="K91" s="148" t="s">
        <v>1465</v>
      </c>
    </row>
    <row r="92" spans="1:11" x14ac:dyDescent="0.25">
      <c r="A92" t="s">
        <v>127</v>
      </c>
      <c r="B92" s="266"/>
      <c r="C92" s="266"/>
      <c r="D92" s="266"/>
      <c r="E92" s="266"/>
      <c r="F92" s="266"/>
      <c r="G92" s="266" t="s">
        <v>1471</v>
      </c>
      <c r="I92" s="194" t="s">
        <v>188</v>
      </c>
      <c r="J92" s="196" t="s">
        <v>188</v>
      </c>
      <c r="K92" s="146" t="s">
        <v>188</v>
      </c>
    </row>
    <row r="93" spans="1:11" x14ac:dyDescent="0.25">
      <c r="A93" t="s">
        <v>27</v>
      </c>
      <c r="B93" s="266"/>
      <c r="C93" s="266"/>
      <c r="D93" s="266"/>
      <c r="E93" s="266"/>
      <c r="F93" s="266"/>
      <c r="G93" s="266"/>
      <c r="I93" s="194" t="s">
        <v>4374</v>
      </c>
      <c r="J93" s="148" t="s">
        <v>1465</v>
      </c>
      <c r="K93" s="148" t="s">
        <v>1465</v>
      </c>
    </row>
    <row r="94" spans="1:11" x14ac:dyDescent="0.25">
      <c r="A94" t="s">
        <v>96</v>
      </c>
      <c r="B94" s="266"/>
      <c r="C94" s="266"/>
      <c r="D94" s="266"/>
      <c r="E94" s="266"/>
      <c r="F94" s="266"/>
      <c r="G94" s="15" t="s">
        <v>1472</v>
      </c>
      <c r="I94" s="148" t="s">
        <v>188</v>
      </c>
      <c r="J94" s="148" t="s">
        <v>188</v>
      </c>
      <c r="K94" s="148" t="s">
        <v>1465</v>
      </c>
    </row>
    <row r="95" spans="1:11" x14ac:dyDescent="0.25">
      <c r="A95" t="s">
        <v>92</v>
      </c>
      <c r="B95" s="266"/>
      <c r="C95" s="266"/>
      <c r="D95" s="266"/>
      <c r="E95" s="266"/>
      <c r="F95" s="266"/>
      <c r="G95" s="15" t="s">
        <v>1473</v>
      </c>
      <c r="I95" s="194" t="s">
        <v>4375</v>
      </c>
      <c r="J95" s="148" t="s">
        <v>1465</v>
      </c>
      <c r="K95" s="148" t="s">
        <v>1465</v>
      </c>
    </row>
    <row r="96" spans="1:11" x14ac:dyDescent="0.25">
      <c r="A96" t="s">
        <v>51</v>
      </c>
      <c r="B96" s="266"/>
      <c r="C96" s="266"/>
      <c r="D96" s="266"/>
      <c r="E96" s="266"/>
      <c r="F96" s="266"/>
      <c r="G96" s="15" t="s">
        <v>1474</v>
      </c>
      <c r="I96" s="194" t="s">
        <v>4376</v>
      </c>
      <c r="J96" s="148" t="s">
        <v>1465</v>
      </c>
      <c r="K96" s="148" t="s">
        <v>1465</v>
      </c>
    </row>
    <row r="97" spans="1:11" x14ac:dyDescent="0.25">
      <c r="A97" t="s">
        <v>71</v>
      </c>
      <c r="B97" s="266"/>
      <c r="C97" s="266"/>
      <c r="D97" s="266"/>
      <c r="E97" s="266"/>
      <c r="F97" s="266"/>
      <c r="G97" s="266" t="s">
        <v>1475</v>
      </c>
      <c r="I97" s="147" t="s">
        <v>188</v>
      </c>
      <c r="J97" s="147" t="s">
        <v>188</v>
      </c>
      <c r="K97" s="147" t="s">
        <v>188</v>
      </c>
    </row>
    <row r="98" spans="1:11" x14ac:dyDescent="0.25">
      <c r="A98" t="s">
        <v>129</v>
      </c>
      <c r="B98" s="266"/>
      <c r="C98" s="266"/>
      <c r="D98" s="266"/>
      <c r="E98" s="266"/>
      <c r="F98" s="266"/>
      <c r="G98" s="266"/>
      <c r="I98" s="194" t="s">
        <v>4376</v>
      </c>
      <c r="J98" s="148" t="s">
        <v>1465</v>
      </c>
      <c r="K98" s="149" t="s">
        <v>188</v>
      </c>
    </row>
    <row r="99" spans="1:11" x14ac:dyDescent="0.25">
      <c r="A99" t="s">
        <v>105</v>
      </c>
      <c r="B99" s="266"/>
      <c r="C99" s="266"/>
      <c r="D99" s="266"/>
      <c r="E99" s="266"/>
      <c r="F99" s="266"/>
      <c r="G99" s="266"/>
      <c r="I99" s="194" t="s">
        <v>4376</v>
      </c>
      <c r="J99" s="148" t="s">
        <v>1465</v>
      </c>
      <c r="K99" s="148" t="s">
        <v>1465</v>
      </c>
    </row>
    <row r="100" spans="1:11" x14ac:dyDescent="0.25">
      <c r="A100" t="s">
        <v>73</v>
      </c>
      <c r="B100" s="266"/>
      <c r="C100" s="266"/>
      <c r="D100" s="266"/>
      <c r="E100" s="266"/>
      <c r="F100" s="266"/>
      <c r="G100" s="266"/>
      <c r="I100" s="194" t="s">
        <v>4376</v>
      </c>
      <c r="J100" s="148" t="s">
        <v>1465</v>
      </c>
      <c r="K100" s="148" t="s">
        <v>1465</v>
      </c>
    </row>
    <row r="101" spans="1:11" x14ac:dyDescent="0.25">
      <c r="A101" t="s">
        <v>95</v>
      </c>
      <c r="B101" s="266"/>
      <c r="C101" s="266"/>
      <c r="D101" s="266"/>
      <c r="E101" s="266"/>
      <c r="F101" s="266"/>
      <c r="G101" s="266"/>
      <c r="I101" s="194" t="s">
        <v>4376</v>
      </c>
      <c r="J101" s="148" t="s">
        <v>1465</v>
      </c>
      <c r="K101" s="147" t="s">
        <v>188</v>
      </c>
    </row>
    <row r="102" spans="1:11" x14ac:dyDescent="0.25">
      <c r="A102" t="s">
        <v>103</v>
      </c>
      <c r="B102" s="266"/>
      <c r="C102" s="266"/>
      <c r="D102" s="266"/>
      <c r="E102" s="266"/>
      <c r="F102" s="266"/>
      <c r="G102" s="266"/>
      <c r="I102" s="144" t="s">
        <v>188</v>
      </c>
      <c r="J102" s="144" t="s">
        <v>188</v>
      </c>
      <c r="K102" s="145" t="s">
        <v>188</v>
      </c>
    </row>
    <row r="103" spans="1:11" x14ac:dyDescent="0.25">
      <c r="A103" t="s">
        <v>150</v>
      </c>
      <c r="B103" s="266"/>
      <c r="C103" s="266"/>
      <c r="D103" s="266"/>
      <c r="E103" s="266"/>
      <c r="F103" s="266"/>
      <c r="G103" s="266" t="s">
        <v>1476</v>
      </c>
      <c r="I103" s="147" t="s">
        <v>188</v>
      </c>
      <c r="J103" s="147" t="s">
        <v>188</v>
      </c>
      <c r="K103" s="147" t="s">
        <v>188</v>
      </c>
    </row>
    <row r="104" spans="1:11" x14ac:dyDescent="0.25">
      <c r="A104" t="s">
        <v>104</v>
      </c>
      <c r="B104" s="266"/>
      <c r="C104" s="266"/>
      <c r="D104" s="266"/>
      <c r="E104" s="266"/>
      <c r="F104" s="266"/>
      <c r="G104" s="266"/>
      <c r="I104" s="194" t="s">
        <v>4377</v>
      </c>
      <c r="J104" s="147" t="s">
        <v>188</v>
      </c>
      <c r="K104" s="147" t="s">
        <v>188</v>
      </c>
    </row>
    <row r="105" spans="1:11" x14ac:dyDescent="0.25">
      <c r="A105" t="s">
        <v>49</v>
      </c>
      <c r="B105" s="266"/>
      <c r="C105" s="266"/>
      <c r="D105" s="266"/>
      <c r="E105" s="266"/>
      <c r="F105" s="266"/>
      <c r="G105" s="15" t="s">
        <v>1477</v>
      </c>
      <c r="I105" s="147" t="s">
        <v>188</v>
      </c>
      <c r="J105" s="147" t="s">
        <v>188</v>
      </c>
      <c r="K105" s="147" t="s">
        <v>188</v>
      </c>
    </row>
    <row r="106" spans="1:11" x14ac:dyDescent="0.25">
      <c r="A106" t="s">
        <v>72</v>
      </c>
      <c r="B106" s="266"/>
      <c r="C106" s="266"/>
      <c r="D106" s="266"/>
      <c r="E106" s="266"/>
      <c r="F106" s="266"/>
      <c r="G106" s="15" t="s">
        <v>1478</v>
      </c>
      <c r="I106" s="194" t="s">
        <v>4377</v>
      </c>
      <c r="J106" s="147" t="s">
        <v>188</v>
      </c>
      <c r="K106" s="148" t="s">
        <v>1465</v>
      </c>
    </row>
    <row r="107" spans="1:11" x14ac:dyDescent="0.25">
      <c r="A107" t="s">
        <v>61</v>
      </c>
      <c r="B107" s="266"/>
      <c r="C107" s="266"/>
      <c r="D107" s="266"/>
      <c r="E107" s="266"/>
      <c r="F107" s="266"/>
      <c r="G107" s="266" t="s">
        <v>1479</v>
      </c>
      <c r="I107" s="194" t="s">
        <v>4377</v>
      </c>
      <c r="J107" s="148" t="s">
        <v>1465</v>
      </c>
      <c r="K107" s="148" t="s">
        <v>1465</v>
      </c>
    </row>
    <row r="108" spans="1:11" x14ac:dyDescent="0.25">
      <c r="A108" t="s">
        <v>85</v>
      </c>
      <c r="B108" s="266"/>
      <c r="C108" s="266"/>
      <c r="D108" s="266"/>
      <c r="E108" s="266"/>
      <c r="F108" s="266"/>
      <c r="G108" s="266"/>
      <c r="I108" s="194" t="s">
        <v>4377</v>
      </c>
      <c r="J108" s="148" t="s">
        <v>1465</v>
      </c>
      <c r="K108" s="146" t="s">
        <v>81</v>
      </c>
    </row>
    <row r="109" spans="1:11" x14ac:dyDescent="0.25">
      <c r="A109" t="s">
        <v>66</v>
      </c>
      <c r="B109" s="266"/>
      <c r="C109" s="266"/>
      <c r="D109" s="266"/>
      <c r="E109" s="266"/>
      <c r="F109" s="266"/>
      <c r="G109" s="266" t="s">
        <v>1480</v>
      </c>
      <c r="I109" s="194" t="s">
        <v>4377</v>
      </c>
      <c r="J109" s="148" t="s">
        <v>1465</v>
      </c>
      <c r="K109" s="148" t="s">
        <v>1465</v>
      </c>
    </row>
    <row r="110" spans="1:11" x14ac:dyDescent="0.25">
      <c r="A110" t="s">
        <v>135</v>
      </c>
      <c r="B110" s="266"/>
      <c r="C110" s="266"/>
      <c r="D110" s="266"/>
      <c r="E110" s="266"/>
      <c r="F110" s="266"/>
      <c r="G110" s="266"/>
      <c r="I110" s="194" t="s">
        <v>4374</v>
      </c>
      <c r="J110" s="148" t="s">
        <v>1465</v>
      </c>
      <c r="K110" s="147" t="s">
        <v>188</v>
      </c>
    </row>
    <row r="111" spans="1:11" x14ac:dyDescent="0.25">
      <c r="A111" t="s">
        <v>54</v>
      </c>
      <c r="B111" s="266"/>
      <c r="C111" s="266"/>
      <c r="D111" s="266"/>
      <c r="E111" s="266"/>
      <c r="F111" s="266"/>
      <c r="G111" s="266"/>
      <c r="I111" s="194" t="s">
        <v>4377</v>
      </c>
      <c r="J111" s="148" t="s">
        <v>1465</v>
      </c>
      <c r="K111" s="148" t="s">
        <v>1465</v>
      </c>
    </row>
    <row r="112" spans="1:11" x14ac:dyDescent="0.25">
      <c r="A112" t="s">
        <v>56</v>
      </c>
      <c r="B112" s="266"/>
      <c r="C112" s="266"/>
      <c r="D112" s="266"/>
      <c r="E112" s="266"/>
      <c r="F112" s="266"/>
      <c r="G112" s="266"/>
      <c r="I112" s="194" t="s">
        <v>4377</v>
      </c>
      <c r="J112" s="148" t="s">
        <v>1465</v>
      </c>
      <c r="K112" s="147" t="s">
        <v>188</v>
      </c>
    </row>
    <row r="113" spans="1:11" x14ac:dyDescent="0.25">
      <c r="A113" t="s">
        <v>90</v>
      </c>
      <c r="B113" s="266"/>
      <c r="C113" s="266"/>
      <c r="D113" s="266"/>
      <c r="E113" s="266"/>
      <c r="F113" s="266"/>
      <c r="G113" s="266"/>
      <c r="I113" s="147" t="s">
        <v>188</v>
      </c>
      <c r="J113" s="147" t="s">
        <v>188</v>
      </c>
      <c r="K113" s="148" t="s">
        <v>1465</v>
      </c>
    </row>
    <row r="114" spans="1:11" x14ac:dyDescent="0.25">
      <c r="A114" t="s">
        <v>115</v>
      </c>
      <c r="B114" s="266"/>
      <c r="C114" s="266"/>
      <c r="D114" s="266"/>
      <c r="E114" s="266"/>
      <c r="F114" s="266"/>
      <c r="G114" s="15" t="s">
        <v>1481</v>
      </c>
      <c r="I114" s="147" t="s">
        <v>188</v>
      </c>
      <c r="J114" s="147" t="s">
        <v>188</v>
      </c>
      <c r="K114" s="147" t="s">
        <v>188</v>
      </c>
    </row>
    <row r="115" spans="1:11" x14ac:dyDescent="0.25">
      <c r="A115" t="s">
        <v>10</v>
      </c>
      <c r="B115" s="266"/>
      <c r="C115" s="266"/>
      <c r="D115" s="266"/>
      <c r="E115" s="15" t="s">
        <v>1482</v>
      </c>
      <c r="F115" s="15" t="s">
        <v>1483</v>
      </c>
      <c r="G115" s="15" t="s">
        <v>1484</v>
      </c>
      <c r="I115" s="194" t="s">
        <v>4378</v>
      </c>
      <c r="J115" s="148" t="s">
        <v>1465</v>
      </c>
      <c r="K115" s="146" t="s">
        <v>10</v>
      </c>
    </row>
    <row r="116" spans="1:11" x14ac:dyDescent="0.25">
      <c r="A116" t="s">
        <v>93</v>
      </c>
      <c r="B116" s="266"/>
      <c r="C116" s="266"/>
      <c r="D116" s="266"/>
      <c r="E116" s="266" t="s">
        <v>1485</v>
      </c>
      <c r="F116" s="266" t="s">
        <v>1486</v>
      </c>
      <c r="G116" s="266" t="s">
        <v>1487</v>
      </c>
      <c r="I116" s="194" t="s">
        <v>4388</v>
      </c>
      <c r="J116" s="144" t="s">
        <v>1093</v>
      </c>
      <c r="K116" s="146" t="s">
        <v>480</v>
      </c>
    </row>
    <row r="117" spans="1:11" x14ac:dyDescent="0.25">
      <c r="A117" t="s">
        <v>83</v>
      </c>
      <c r="B117" s="266"/>
      <c r="C117" s="266"/>
      <c r="D117" s="266"/>
      <c r="E117" s="266"/>
      <c r="F117" s="266"/>
      <c r="G117" s="266"/>
      <c r="I117" s="194" t="s">
        <v>4388</v>
      </c>
      <c r="J117" s="144" t="s">
        <v>1093</v>
      </c>
      <c r="K117" s="146" t="s">
        <v>480</v>
      </c>
    </row>
    <row r="118" spans="1:11" x14ac:dyDescent="0.25">
      <c r="A118" t="s">
        <v>39</v>
      </c>
      <c r="B118" s="266"/>
      <c r="C118" s="266"/>
      <c r="D118" s="266"/>
      <c r="E118" s="266"/>
      <c r="F118" s="266"/>
      <c r="G118" s="266"/>
      <c r="I118" s="144" t="s">
        <v>188</v>
      </c>
      <c r="J118" s="144" t="s">
        <v>188</v>
      </c>
      <c r="K118" s="146" t="s">
        <v>480</v>
      </c>
    </row>
    <row r="119" spans="1:11" x14ac:dyDescent="0.25">
      <c r="A119" t="s">
        <v>121</v>
      </c>
      <c r="B119" s="266"/>
      <c r="C119" s="266"/>
      <c r="D119" s="266"/>
      <c r="E119" s="266" t="s">
        <v>1488</v>
      </c>
      <c r="F119" s="266" t="s">
        <v>1489</v>
      </c>
      <c r="G119" s="15" t="s">
        <v>1490</v>
      </c>
      <c r="I119" s="194" t="s">
        <v>4379</v>
      </c>
      <c r="J119" s="144" t="s">
        <v>1130</v>
      </c>
      <c r="K119" s="146" t="s">
        <v>480</v>
      </c>
    </row>
    <row r="120" spans="1:11" x14ac:dyDescent="0.25">
      <c r="A120" t="s">
        <v>44</v>
      </c>
      <c r="B120" s="266"/>
      <c r="C120" s="266"/>
      <c r="D120" s="266"/>
      <c r="E120" s="266"/>
      <c r="F120" s="266"/>
      <c r="G120" s="15" t="s">
        <v>1491</v>
      </c>
      <c r="I120" s="194" t="s">
        <v>4380</v>
      </c>
      <c r="J120" s="144" t="s">
        <v>1130</v>
      </c>
      <c r="K120" s="146" t="s">
        <v>480</v>
      </c>
    </row>
    <row r="121" spans="1:11" x14ac:dyDescent="0.25">
      <c r="A121" t="s">
        <v>38</v>
      </c>
      <c r="B121" s="266"/>
      <c r="C121" s="266"/>
      <c r="D121" s="266"/>
      <c r="E121" s="266"/>
      <c r="F121" s="266"/>
      <c r="G121" s="266" t="s">
        <v>1492</v>
      </c>
      <c r="I121" s="194" t="s">
        <v>4380</v>
      </c>
      <c r="J121" s="144" t="s">
        <v>1130</v>
      </c>
      <c r="K121" s="146" t="s">
        <v>480</v>
      </c>
    </row>
    <row r="122" spans="1:11" x14ac:dyDescent="0.25">
      <c r="A122" t="s">
        <v>143</v>
      </c>
      <c r="B122" s="266"/>
      <c r="C122" s="266"/>
      <c r="D122" s="266"/>
      <c r="E122" s="266"/>
      <c r="F122" s="266"/>
      <c r="G122" s="266"/>
      <c r="I122" s="194" t="s">
        <v>4380</v>
      </c>
      <c r="J122" s="144" t="s">
        <v>1130</v>
      </c>
      <c r="K122" s="146" t="s">
        <v>480</v>
      </c>
    </row>
    <row r="123" spans="1:11" x14ac:dyDescent="0.25">
      <c r="A123" t="s">
        <v>139</v>
      </c>
      <c r="B123" s="266"/>
      <c r="C123" s="266"/>
      <c r="D123" s="266"/>
      <c r="E123" s="266"/>
      <c r="F123" s="266"/>
      <c r="G123" s="266"/>
      <c r="I123" s="194" t="s">
        <v>4380</v>
      </c>
      <c r="J123" s="144" t="s">
        <v>1130</v>
      </c>
      <c r="K123" s="146" t="s">
        <v>480</v>
      </c>
    </row>
    <row r="124" spans="1:11" x14ac:dyDescent="0.25">
      <c r="A124" t="s">
        <v>75</v>
      </c>
      <c r="B124" s="266"/>
      <c r="C124" s="266"/>
      <c r="D124" s="266"/>
      <c r="E124" s="266"/>
      <c r="F124" s="266"/>
      <c r="G124" s="266" t="s">
        <v>1493</v>
      </c>
      <c r="I124" s="194" t="s">
        <v>4384</v>
      </c>
      <c r="J124" s="144" t="s">
        <v>1130</v>
      </c>
      <c r="K124" s="146" t="s">
        <v>480</v>
      </c>
    </row>
    <row r="125" spans="1:11" x14ac:dyDescent="0.25">
      <c r="A125" t="s">
        <v>128</v>
      </c>
      <c r="B125" s="266"/>
      <c r="C125" s="266"/>
      <c r="D125" s="266"/>
      <c r="E125" s="266"/>
      <c r="F125" s="266"/>
      <c r="G125" s="266"/>
      <c r="I125" s="194" t="s">
        <v>4384</v>
      </c>
      <c r="J125" s="144" t="s">
        <v>1130</v>
      </c>
      <c r="K125" s="146" t="s">
        <v>480</v>
      </c>
    </row>
    <row r="126" spans="1:11" x14ac:dyDescent="0.25">
      <c r="A126" t="s">
        <v>125</v>
      </c>
      <c r="B126" s="266"/>
      <c r="C126" s="266"/>
      <c r="D126" s="266"/>
      <c r="E126" s="266"/>
      <c r="F126" s="266"/>
      <c r="G126" s="266" t="s">
        <v>1494</v>
      </c>
      <c r="I126" s="194" t="s">
        <v>4385</v>
      </c>
      <c r="J126" s="144" t="s">
        <v>1130</v>
      </c>
      <c r="K126" s="146" t="s">
        <v>480</v>
      </c>
    </row>
    <row r="127" spans="1:11" x14ac:dyDescent="0.25">
      <c r="A127" t="s">
        <v>148</v>
      </c>
      <c r="B127" s="266"/>
      <c r="C127" s="266"/>
      <c r="D127" s="266"/>
      <c r="E127" s="266"/>
      <c r="F127" s="266"/>
      <c r="G127" s="266"/>
      <c r="I127" s="194" t="s">
        <v>188</v>
      </c>
      <c r="J127" s="144" t="s">
        <v>188</v>
      </c>
      <c r="K127" s="146" t="s">
        <v>480</v>
      </c>
    </row>
    <row r="128" spans="1:11" x14ac:dyDescent="0.25">
      <c r="A128" t="s">
        <v>63</v>
      </c>
      <c r="B128" s="266"/>
      <c r="C128" s="266"/>
      <c r="D128" s="266"/>
      <c r="E128" s="266"/>
      <c r="F128" s="266"/>
      <c r="G128" s="15" t="s">
        <v>1495</v>
      </c>
      <c r="I128" s="194" t="s">
        <v>4381</v>
      </c>
      <c r="J128" s="144" t="s">
        <v>1130</v>
      </c>
      <c r="K128" s="146" t="s">
        <v>480</v>
      </c>
    </row>
    <row r="129" spans="1:11" x14ac:dyDescent="0.25">
      <c r="A129" t="s">
        <v>42</v>
      </c>
      <c r="B129" s="266"/>
      <c r="C129" s="266"/>
      <c r="D129" s="266"/>
      <c r="E129" s="266"/>
      <c r="F129" s="266"/>
      <c r="G129" s="15" t="s">
        <v>1496</v>
      </c>
      <c r="I129" s="194" t="s">
        <v>4382</v>
      </c>
      <c r="J129" s="144" t="s">
        <v>1130</v>
      </c>
      <c r="K129" s="146" t="s">
        <v>480</v>
      </c>
    </row>
    <row r="130" spans="1:11" x14ac:dyDescent="0.25">
      <c r="A130" t="s">
        <v>116</v>
      </c>
      <c r="B130" s="266"/>
      <c r="C130" s="266"/>
      <c r="D130" s="266"/>
      <c r="E130" s="266"/>
      <c r="F130" s="266"/>
      <c r="G130" s="266" t="s">
        <v>1491</v>
      </c>
      <c r="I130" s="194" t="s">
        <v>4383</v>
      </c>
      <c r="J130" s="144" t="s">
        <v>1130</v>
      </c>
      <c r="K130" s="146" t="s">
        <v>480</v>
      </c>
    </row>
    <row r="131" spans="1:11" x14ac:dyDescent="0.25">
      <c r="A131" t="s">
        <v>110</v>
      </c>
      <c r="B131" s="266"/>
      <c r="C131" s="266"/>
      <c r="D131" s="266"/>
      <c r="E131" s="266"/>
      <c r="F131" s="266"/>
      <c r="G131" s="266"/>
      <c r="I131" s="194" t="s">
        <v>4383</v>
      </c>
      <c r="J131" s="144" t="s">
        <v>1130</v>
      </c>
      <c r="K131" s="146" t="s">
        <v>480</v>
      </c>
    </row>
    <row r="132" spans="1:11" x14ac:dyDescent="0.25">
      <c r="A132" t="s">
        <v>52</v>
      </c>
      <c r="B132" s="266"/>
      <c r="C132" s="266"/>
      <c r="D132" s="266"/>
      <c r="E132" s="266"/>
      <c r="F132" s="266"/>
      <c r="G132" s="15" t="s">
        <v>1497</v>
      </c>
      <c r="I132" s="194" t="s">
        <v>4382</v>
      </c>
      <c r="J132" s="144" t="s">
        <v>1130</v>
      </c>
      <c r="K132" s="146" t="s">
        <v>480</v>
      </c>
    </row>
    <row r="133" spans="1:11" x14ac:dyDescent="0.25">
      <c r="A133" t="s">
        <v>108</v>
      </c>
      <c r="B133" s="266"/>
      <c r="C133" s="266"/>
      <c r="D133" s="266"/>
      <c r="E133" s="266"/>
      <c r="F133" s="266"/>
      <c r="G133" s="15" t="s">
        <v>1498</v>
      </c>
      <c r="I133" s="147" t="s">
        <v>188</v>
      </c>
      <c r="J133" s="144" t="s">
        <v>188</v>
      </c>
      <c r="K133" s="147" t="s">
        <v>188</v>
      </c>
    </row>
    <row r="134" spans="1:11" x14ac:dyDescent="0.25">
      <c r="A134" t="s">
        <v>64</v>
      </c>
      <c r="B134" s="266"/>
      <c r="C134" s="266"/>
      <c r="D134" s="266"/>
      <c r="E134" s="266"/>
      <c r="F134" s="266"/>
      <c r="G134" s="15" t="s">
        <v>1499</v>
      </c>
      <c r="I134" s="147" t="s">
        <v>188</v>
      </c>
      <c r="J134" s="144" t="s">
        <v>188</v>
      </c>
      <c r="K134" s="147" t="s">
        <v>188</v>
      </c>
    </row>
    <row r="135" spans="1:11" x14ac:dyDescent="0.25">
      <c r="A135" t="s">
        <v>100</v>
      </c>
      <c r="B135" s="266"/>
      <c r="C135" s="266"/>
      <c r="D135" s="266"/>
      <c r="E135" s="266"/>
      <c r="F135" s="266"/>
      <c r="G135" s="266" t="s">
        <v>1500</v>
      </c>
      <c r="I135" s="147" t="s">
        <v>188</v>
      </c>
      <c r="J135" s="144" t="s">
        <v>188</v>
      </c>
      <c r="K135" s="147" t="s">
        <v>188</v>
      </c>
    </row>
    <row r="136" spans="1:11" x14ac:dyDescent="0.25">
      <c r="A136" t="s">
        <v>97</v>
      </c>
      <c r="B136" s="266"/>
      <c r="C136" s="266"/>
      <c r="D136" s="266"/>
      <c r="E136" s="266"/>
      <c r="F136" s="266"/>
      <c r="G136" s="266"/>
      <c r="I136" s="147" t="s">
        <v>188</v>
      </c>
      <c r="J136" s="147" t="s">
        <v>188</v>
      </c>
      <c r="K136" s="147" t="s">
        <v>188</v>
      </c>
    </row>
    <row r="137" spans="1:11" x14ac:dyDescent="0.25">
      <c r="A137" t="s">
        <v>80</v>
      </c>
      <c r="B137" s="266"/>
      <c r="C137" s="266"/>
      <c r="D137" s="266"/>
      <c r="E137" s="266"/>
      <c r="F137" s="266"/>
      <c r="G137" s="266" t="s">
        <v>1501</v>
      </c>
      <c r="I137" s="147" t="s">
        <v>188</v>
      </c>
      <c r="J137" s="147" t="s">
        <v>188</v>
      </c>
      <c r="K137" s="146" t="s">
        <v>480</v>
      </c>
    </row>
    <row r="138" spans="1:11" x14ac:dyDescent="0.25">
      <c r="A138" t="s">
        <v>134</v>
      </c>
      <c r="B138" s="266"/>
      <c r="C138" s="266"/>
      <c r="D138" s="266"/>
      <c r="E138" s="266"/>
      <c r="F138" s="266"/>
      <c r="G138" s="266"/>
      <c r="I138" s="147" t="s">
        <v>188</v>
      </c>
      <c r="J138" s="147" t="s">
        <v>188</v>
      </c>
      <c r="K138" s="147" t="s">
        <v>188</v>
      </c>
    </row>
    <row r="139" spans="1:11" x14ac:dyDescent="0.25">
      <c r="A139" t="s">
        <v>122</v>
      </c>
      <c r="B139" s="266"/>
      <c r="C139" s="266"/>
      <c r="D139" s="266"/>
      <c r="E139" s="266"/>
      <c r="F139" s="266"/>
      <c r="G139" s="266"/>
      <c r="I139" s="147" t="s">
        <v>188</v>
      </c>
      <c r="J139" s="147" t="s">
        <v>188</v>
      </c>
      <c r="K139" s="147" t="s">
        <v>188</v>
      </c>
    </row>
    <row r="140" spans="1:11" x14ac:dyDescent="0.25">
      <c r="A140" t="s">
        <v>106</v>
      </c>
      <c r="B140" s="266"/>
      <c r="C140" s="266"/>
      <c r="D140" s="266"/>
      <c r="E140" s="266"/>
      <c r="F140" s="266"/>
      <c r="G140" s="266"/>
      <c r="I140" s="194" t="s">
        <v>4382</v>
      </c>
      <c r="J140" s="144" t="s">
        <v>1130</v>
      </c>
      <c r="K140" s="146" t="s">
        <v>480</v>
      </c>
    </row>
    <row r="141" spans="1:11" x14ac:dyDescent="0.25">
      <c r="A141" t="s">
        <v>141</v>
      </c>
      <c r="B141" s="266"/>
      <c r="C141" s="266"/>
      <c r="D141" s="266"/>
      <c r="E141" s="266"/>
      <c r="F141" s="266"/>
      <c r="G141" s="266"/>
      <c r="I141" s="194" t="s">
        <v>4382</v>
      </c>
      <c r="J141" s="144" t="s">
        <v>1130</v>
      </c>
      <c r="K141" s="146" t="s">
        <v>480</v>
      </c>
    </row>
    <row r="142" spans="1:11" x14ac:dyDescent="0.25">
      <c r="A142" t="s">
        <v>99</v>
      </c>
      <c r="B142" s="266"/>
      <c r="C142" s="266"/>
      <c r="D142" s="266"/>
      <c r="E142" s="266"/>
      <c r="F142" s="266"/>
      <c r="G142" s="266"/>
      <c r="I142" s="194" t="s">
        <v>4382</v>
      </c>
      <c r="J142" s="144" t="s">
        <v>1130</v>
      </c>
      <c r="K142" s="146" t="s">
        <v>480</v>
      </c>
    </row>
    <row r="143" spans="1:11" x14ac:dyDescent="0.25">
      <c r="A143" t="s">
        <v>31</v>
      </c>
      <c r="B143" s="266"/>
      <c r="C143" s="266"/>
      <c r="D143" s="266"/>
      <c r="E143" s="266"/>
      <c r="F143" s="266"/>
      <c r="G143" s="15" t="s">
        <v>1502</v>
      </c>
      <c r="I143" s="194" t="s">
        <v>4383</v>
      </c>
      <c r="J143" s="144" t="s">
        <v>1130</v>
      </c>
      <c r="K143" s="146" t="s">
        <v>480</v>
      </c>
    </row>
    <row r="144" spans="1:11" x14ac:dyDescent="0.25">
      <c r="A144" t="s">
        <v>46</v>
      </c>
      <c r="B144" s="266"/>
      <c r="C144" s="266"/>
      <c r="D144" s="266"/>
      <c r="E144" s="266"/>
      <c r="F144" s="266"/>
      <c r="G144" s="15" t="s">
        <v>1503</v>
      </c>
      <c r="I144" s="194" t="s">
        <v>4383</v>
      </c>
      <c r="J144" s="144" t="s">
        <v>1130</v>
      </c>
      <c r="K144" s="146" t="s">
        <v>480</v>
      </c>
    </row>
    <row r="145" spans="1:11" x14ac:dyDescent="0.25">
      <c r="A145" t="s">
        <v>9</v>
      </c>
      <c r="B145" s="266"/>
      <c r="C145" s="266"/>
      <c r="D145" s="266"/>
      <c r="E145" s="266"/>
      <c r="F145" s="266"/>
      <c r="G145" s="15" t="s">
        <v>1504</v>
      </c>
      <c r="I145" s="194" t="s">
        <v>4383</v>
      </c>
      <c r="J145" s="144" t="s">
        <v>1130</v>
      </c>
      <c r="K145" s="146" t="s">
        <v>480</v>
      </c>
    </row>
    <row r="146" spans="1:11" x14ac:dyDescent="0.25">
      <c r="A146" t="s">
        <v>98</v>
      </c>
      <c r="B146" s="266"/>
      <c r="C146" s="266"/>
      <c r="D146" s="266"/>
      <c r="E146" s="266"/>
      <c r="F146" s="266"/>
      <c r="G146" s="266" t="s">
        <v>1505</v>
      </c>
      <c r="I146" s="194" t="s">
        <v>4384</v>
      </c>
      <c r="J146" s="144" t="s">
        <v>1130</v>
      </c>
      <c r="K146" s="145" t="s">
        <v>188</v>
      </c>
    </row>
    <row r="147" spans="1:11" x14ac:dyDescent="0.25">
      <c r="A147" t="s">
        <v>124</v>
      </c>
      <c r="B147" s="266"/>
      <c r="C147" s="266"/>
      <c r="D147" s="266"/>
      <c r="E147" s="266"/>
      <c r="F147" s="266"/>
      <c r="G147" s="266"/>
      <c r="I147" s="194" t="s">
        <v>4384</v>
      </c>
      <c r="J147" s="144" t="s">
        <v>1130</v>
      </c>
      <c r="K147" s="146" t="s">
        <v>480</v>
      </c>
    </row>
    <row r="148" spans="1:11" x14ac:dyDescent="0.25">
      <c r="A148" t="s">
        <v>34</v>
      </c>
      <c r="B148" s="266"/>
      <c r="C148" s="266"/>
      <c r="D148" s="266"/>
      <c r="E148" s="266"/>
      <c r="F148" s="266"/>
      <c r="G148" s="15" t="s">
        <v>1506</v>
      </c>
      <c r="I148" s="194" t="s">
        <v>4383</v>
      </c>
      <c r="J148" s="144" t="s">
        <v>1130</v>
      </c>
      <c r="K148" s="146" t="s">
        <v>480</v>
      </c>
    </row>
    <row r="149" spans="1:11" x14ac:dyDescent="0.25">
      <c r="A149" t="s">
        <v>109</v>
      </c>
      <c r="B149" s="266"/>
      <c r="C149" s="266"/>
      <c r="D149" s="266"/>
      <c r="E149" s="266"/>
      <c r="F149" s="266"/>
      <c r="G149" s="266" t="s">
        <v>1507</v>
      </c>
      <c r="I149" s="147" t="s">
        <v>188</v>
      </c>
      <c r="J149" s="147" t="s">
        <v>188</v>
      </c>
      <c r="K149" s="146" t="s">
        <v>480</v>
      </c>
    </row>
    <row r="150" spans="1:11" x14ac:dyDescent="0.25">
      <c r="A150" t="s">
        <v>117</v>
      </c>
      <c r="B150" s="266"/>
      <c r="C150" s="266"/>
      <c r="D150" s="266"/>
      <c r="E150" s="266"/>
      <c r="F150" s="266"/>
      <c r="G150" s="266"/>
      <c r="I150" s="194" t="s">
        <v>4385</v>
      </c>
      <c r="J150" s="144" t="s">
        <v>1130</v>
      </c>
      <c r="K150" s="146" t="s">
        <v>480</v>
      </c>
    </row>
    <row r="151" spans="1:11" x14ac:dyDescent="0.25">
      <c r="A151" t="s">
        <v>91</v>
      </c>
      <c r="B151" s="266"/>
      <c r="C151" s="266"/>
      <c r="D151" s="266"/>
      <c r="E151" s="266"/>
      <c r="F151" s="266"/>
      <c r="G151" s="266"/>
      <c r="I151" s="147" t="s">
        <v>188</v>
      </c>
      <c r="J151" s="147" t="s">
        <v>188</v>
      </c>
      <c r="K151" s="146" t="s">
        <v>480</v>
      </c>
    </row>
    <row r="152" spans="1:11" x14ac:dyDescent="0.25">
      <c r="A152" t="s">
        <v>126</v>
      </c>
      <c r="B152" s="266"/>
      <c r="C152" s="266"/>
      <c r="D152" s="266"/>
      <c r="E152" s="266"/>
      <c r="F152" s="266"/>
      <c r="G152" s="266"/>
      <c r="I152" s="194" t="s">
        <v>4385</v>
      </c>
      <c r="J152" s="144" t="s">
        <v>1130</v>
      </c>
      <c r="K152" s="146" t="s">
        <v>480</v>
      </c>
    </row>
    <row r="153" spans="1:11" x14ac:dyDescent="0.25">
      <c r="A153" t="s">
        <v>131</v>
      </c>
      <c r="B153" s="266"/>
      <c r="C153" s="266"/>
      <c r="D153" s="266"/>
      <c r="E153" s="266"/>
      <c r="F153" s="266"/>
      <c r="G153" s="266"/>
      <c r="I153" s="194" t="s">
        <v>4385</v>
      </c>
      <c r="J153" s="144" t="s">
        <v>1130</v>
      </c>
      <c r="K153" s="146" t="s">
        <v>480</v>
      </c>
    </row>
    <row r="154" spans="1:11" x14ac:dyDescent="0.25">
      <c r="A154" t="s">
        <v>19</v>
      </c>
      <c r="B154" s="266"/>
      <c r="C154" s="266"/>
      <c r="D154" s="266"/>
      <c r="E154" s="266"/>
      <c r="F154" s="266"/>
      <c r="G154" s="15" t="s">
        <v>1508</v>
      </c>
      <c r="I154" s="194" t="s">
        <v>4386</v>
      </c>
      <c r="J154" s="144" t="s">
        <v>1130</v>
      </c>
      <c r="K154" s="146" t="s">
        <v>480</v>
      </c>
    </row>
    <row r="155" spans="1:11" x14ac:dyDescent="0.25">
      <c r="A155" t="s">
        <v>146</v>
      </c>
      <c r="B155" s="266"/>
      <c r="C155" s="266"/>
      <c r="D155" s="266"/>
      <c r="E155" s="266"/>
      <c r="F155" s="266"/>
      <c r="G155" s="15" t="s">
        <v>1509</v>
      </c>
      <c r="I155" s="147" t="s">
        <v>188</v>
      </c>
      <c r="J155" s="147" t="s">
        <v>188</v>
      </c>
      <c r="K155" s="147" t="s">
        <v>188</v>
      </c>
    </row>
    <row r="156" spans="1:11" x14ac:dyDescent="0.25">
      <c r="A156" t="s">
        <v>107</v>
      </c>
      <c r="B156" s="266"/>
      <c r="C156" s="266"/>
      <c r="D156" s="266"/>
      <c r="E156" s="266"/>
      <c r="F156" s="266"/>
      <c r="G156" s="266" t="s">
        <v>1510</v>
      </c>
      <c r="I156" s="194" t="s">
        <v>4385</v>
      </c>
      <c r="J156" s="144" t="s">
        <v>1130</v>
      </c>
      <c r="K156" s="146" t="s">
        <v>480</v>
      </c>
    </row>
    <row r="157" spans="1:11" x14ac:dyDescent="0.25">
      <c r="A157" t="s">
        <v>151</v>
      </c>
      <c r="B157" s="266"/>
      <c r="C157" s="266"/>
      <c r="D157" s="266"/>
      <c r="E157" s="266"/>
      <c r="F157" s="266"/>
      <c r="G157" s="266"/>
      <c r="I157" s="194" t="s">
        <v>4385</v>
      </c>
      <c r="J157" s="144" t="s">
        <v>1130</v>
      </c>
      <c r="K157" s="146" t="s">
        <v>480</v>
      </c>
    </row>
    <row r="158" spans="1:11" x14ac:dyDescent="0.25">
      <c r="A158" t="s">
        <v>130</v>
      </c>
      <c r="B158" s="266"/>
      <c r="C158" s="266"/>
      <c r="D158" s="266"/>
      <c r="E158" s="266"/>
      <c r="F158" s="266"/>
      <c r="G158" s="15" t="s">
        <v>1511</v>
      </c>
      <c r="I158" s="194" t="s">
        <v>4385</v>
      </c>
      <c r="J158" s="144" t="s">
        <v>1130</v>
      </c>
      <c r="K158" s="145" t="s">
        <v>188</v>
      </c>
    </row>
    <row r="159" spans="1:11" x14ac:dyDescent="0.25">
      <c r="A159" t="s">
        <v>89</v>
      </c>
      <c r="B159" s="266"/>
      <c r="C159" s="266"/>
      <c r="D159" s="266"/>
      <c r="E159" s="266"/>
      <c r="F159" s="266"/>
      <c r="G159" s="15" t="s">
        <v>1512</v>
      </c>
      <c r="I159" s="147" t="s">
        <v>188</v>
      </c>
      <c r="J159" s="147" t="s">
        <v>188</v>
      </c>
      <c r="K159" s="147" t="s">
        <v>188</v>
      </c>
    </row>
    <row r="160" spans="1:11" x14ac:dyDescent="0.25">
      <c r="A160" t="s">
        <v>140</v>
      </c>
      <c r="B160" s="266"/>
      <c r="C160" s="266"/>
      <c r="D160" s="266"/>
      <c r="E160" s="266"/>
      <c r="F160" s="266"/>
      <c r="G160" s="15" t="s">
        <v>1513</v>
      </c>
      <c r="I160" s="147" t="s">
        <v>188</v>
      </c>
      <c r="J160" s="147" t="s">
        <v>188</v>
      </c>
      <c r="K160" s="147" t="s">
        <v>188</v>
      </c>
    </row>
    <row r="161" spans="1:11" x14ac:dyDescent="0.25">
      <c r="A161" t="s">
        <v>53</v>
      </c>
      <c r="B161" s="266"/>
      <c r="C161" s="266"/>
      <c r="D161" s="266"/>
      <c r="E161" s="266"/>
      <c r="F161" s="266"/>
      <c r="G161" s="15" t="s">
        <v>1514</v>
      </c>
      <c r="I161" s="194" t="s">
        <v>4385</v>
      </c>
      <c r="J161" s="144" t="s">
        <v>1130</v>
      </c>
      <c r="K161" s="146" t="s">
        <v>480</v>
      </c>
    </row>
    <row r="162" spans="1:11" x14ac:dyDescent="0.25">
      <c r="A162" t="s">
        <v>58</v>
      </c>
      <c r="B162" s="266"/>
      <c r="C162" s="266"/>
      <c r="D162" s="266"/>
      <c r="E162" s="266"/>
      <c r="F162" s="266"/>
      <c r="G162" s="266" t="s">
        <v>1515</v>
      </c>
      <c r="I162" s="194" t="s">
        <v>4385</v>
      </c>
      <c r="J162" s="144" t="s">
        <v>1130</v>
      </c>
      <c r="K162" s="145" t="s">
        <v>188</v>
      </c>
    </row>
    <row r="163" spans="1:11" x14ac:dyDescent="0.25">
      <c r="A163" t="s">
        <v>118</v>
      </c>
      <c r="B163" s="266"/>
      <c r="C163" s="266"/>
      <c r="D163" s="266"/>
      <c r="E163" s="266"/>
      <c r="F163" s="266"/>
      <c r="G163" s="266"/>
      <c r="I163" s="194" t="s">
        <v>4385</v>
      </c>
      <c r="J163" s="144" t="s">
        <v>1130</v>
      </c>
      <c r="K163" s="145" t="s">
        <v>188</v>
      </c>
    </row>
    <row r="164" spans="1:11" x14ac:dyDescent="0.25">
      <c r="A164" t="s">
        <v>102</v>
      </c>
      <c r="B164" s="266"/>
      <c r="C164" s="266"/>
      <c r="D164" s="266"/>
      <c r="E164" s="266"/>
      <c r="F164" s="266"/>
      <c r="G164" s="266" t="s">
        <v>1516</v>
      </c>
      <c r="I164" s="194" t="s">
        <v>4385</v>
      </c>
      <c r="J164" s="144" t="s">
        <v>1130</v>
      </c>
      <c r="K164" s="146" t="s">
        <v>480</v>
      </c>
    </row>
    <row r="165" spans="1:11" x14ac:dyDescent="0.25">
      <c r="A165" t="s">
        <v>48</v>
      </c>
      <c r="B165" s="266"/>
      <c r="C165" s="266"/>
      <c r="D165" s="266"/>
      <c r="E165" s="266"/>
      <c r="F165" s="266"/>
      <c r="G165" s="266"/>
      <c r="I165" s="147" t="s">
        <v>188</v>
      </c>
      <c r="J165" s="147" t="s">
        <v>188</v>
      </c>
      <c r="K165" s="145" t="s">
        <v>188</v>
      </c>
    </row>
    <row r="166" spans="1:11" x14ac:dyDescent="0.25">
      <c r="A166" t="s">
        <v>144</v>
      </c>
      <c r="B166" s="266"/>
      <c r="C166" s="266"/>
      <c r="D166" s="266"/>
      <c r="E166" s="266"/>
      <c r="F166" s="266"/>
      <c r="G166" s="266"/>
      <c r="I166" s="147" t="s">
        <v>188</v>
      </c>
      <c r="J166" s="147" t="s">
        <v>188</v>
      </c>
      <c r="K166" s="146" t="s">
        <v>480</v>
      </c>
    </row>
    <row r="167" spans="1:11" x14ac:dyDescent="0.25">
      <c r="A167" t="s">
        <v>133</v>
      </c>
      <c r="B167" s="266"/>
      <c r="C167" s="266"/>
      <c r="D167" s="266"/>
      <c r="E167" s="266"/>
      <c r="F167" s="266"/>
      <c r="G167" s="266"/>
      <c r="I167" s="192" t="s">
        <v>188</v>
      </c>
      <c r="J167" s="192" t="s">
        <v>188</v>
      </c>
      <c r="K167" s="193" t="s">
        <v>480</v>
      </c>
    </row>
    <row r="168" spans="1:11" x14ac:dyDescent="0.25">
      <c r="I168" s="194" t="s">
        <v>4387</v>
      </c>
    </row>
  </sheetData>
  <mergeCells count="89">
    <mergeCell ref="G5:G6"/>
    <mergeCell ref="E9:E10"/>
    <mergeCell ref="F9:F10"/>
    <mergeCell ref="G3:G4"/>
    <mergeCell ref="B3:B4"/>
    <mergeCell ref="C3:C4"/>
    <mergeCell ref="D3:D4"/>
    <mergeCell ref="E3:E4"/>
    <mergeCell ref="F3:F4"/>
    <mergeCell ref="B5:B15"/>
    <mergeCell ref="E5:E6"/>
    <mergeCell ref="F5:F6"/>
    <mergeCell ref="E13:E15"/>
    <mergeCell ref="F13:F15"/>
    <mergeCell ref="C5:C15"/>
    <mergeCell ref="D5:D15"/>
    <mergeCell ref="B16:B167"/>
    <mergeCell ref="C17:C18"/>
    <mergeCell ref="D17:D18"/>
    <mergeCell ref="E17:E18"/>
    <mergeCell ref="F17:F18"/>
    <mergeCell ref="C26:C27"/>
    <mergeCell ref="D26:D27"/>
    <mergeCell ref="C28:C32"/>
    <mergeCell ref="C23:C25"/>
    <mergeCell ref="D23:D25"/>
    <mergeCell ref="E23:E25"/>
    <mergeCell ref="F24:F25"/>
    <mergeCell ref="D28:D32"/>
    <mergeCell ref="E29:E32"/>
    <mergeCell ref="F29:F32"/>
    <mergeCell ref="C33:C167"/>
    <mergeCell ref="G17:G18"/>
    <mergeCell ref="C20:C22"/>
    <mergeCell ref="D20:D22"/>
    <mergeCell ref="E21:E22"/>
    <mergeCell ref="F21:F22"/>
    <mergeCell ref="D33:D37"/>
    <mergeCell ref="E33:E34"/>
    <mergeCell ref="F33:F34"/>
    <mergeCell ref="E50:E53"/>
    <mergeCell ref="F50:F53"/>
    <mergeCell ref="D38:D63"/>
    <mergeCell ref="E58:E59"/>
    <mergeCell ref="F58:F59"/>
    <mergeCell ref="E60:E63"/>
    <mergeCell ref="F60:F63"/>
    <mergeCell ref="E54:E57"/>
    <mergeCell ref="E48:E49"/>
    <mergeCell ref="F48:F49"/>
    <mergeCell ref="F54:F57"/>
    <mergeCell ref="G33:G34"/>
    <mergeCell ref="E36:E37"/>
    <mergeCell ref="F36:F37"/>
    <mergeCell ref="G36:G37"/>
    <mergeCell ref="E38:E46"/>
    <mergeCell ref="F38:F39"/>
    <mergeCell ref="F41:F46"/>
    <mergeCell ref="D64:D167"/>
    <mergeCell ref="E64:E67"/>
    <mergeCell ref="F64:F67"/>
    <mergeCell ref="E68:E71"/>
    <mergeCell ref="F68:F71"/>
    <mergeCell ref="E73:E81"/>
    <mergeCell ref="F73:F81"/>
    <mergeCell ref="G74:G81"/>
    <mergeCell ref="E82:E114"/>
    <mergeCell ref="F82:F114"/>
    <mergeCell ref="G92:G93"/>
    <mergeCell ref="G97:G102"/>
    <mergeCell ref="G103:G104"/>
    <mergeCell ref="G107:G108"/>
    <mergeCell ref="G109:G113"/>
    <mergeCell ref="G164:G167"/>
    <mergeCell ref="E116:E118"/>
    <mergeCell ref="F116:F118"/>
    <mergeCell ref="G116:G118"/>
    <mergeCell ref="E119:E167"/>
    <mergeCell ref="F119:F167"/>
    <mergeCell ref="G121:G123"/>
    <mergeCell ref="G124:G125"/>
    <mergeCell ref="G126:G127"/>
    <mergeCell ref="G130:G131"/>
    <mergeCell ref="G135:G136"/>
    <mergeCell ref="G137:G142"/>
    <mergeCell ref="G146:G147"/>
    <mergeCell ref="G149:G153"/>
    <mergeCell ref="G156:G157"/>
    <mergeCell ref="G162:G16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B25" workbookViewId="0">
      <selection activeCell="C16" sqref="C16"/>
    </sheetView>
  </sheetViews>
  <sheetFormatPr defaultColWidth="9.140625" defaultRowHeight="15.75" x14ac:dyDescent="0.25"/>
  <cols>
    <col min="1" max="1" width="17.85546875" style="152" customWidth="1"/>
    <col min="2" max="2" width="22.85546875" style="152" bestFit="1" customWidth="1"/>
    <col min="3" max="3" width="13.42578125" style="152" bestFit="1" customWidth="1"/>
    <col min="4" max="4" width="17.42578125" style="152" bestFit="1" customWidth="1"/>
    <col min="5" max="5" width="18.28515625" style="152" bestFit="1" customWidth="1"/>
    <col min="6" max="6" width="20.28515625" style="152" bestFit="1" customWidth="1"/>
    <col min="7" max="7" width="21.5703125" style="152" bestFit="1" customWidth="1"/>
    <col min="8" max="8" width="20.5703125" style="152" bestFit="1" customWidth="1"/>
    <col min="9" max="9" width="20.42578125" style="152" bestFit="1" customWidth="1"/>
    <col min="10" max="11" width="18" style="152" bestFit="1" customWidth="1"/>
    <col min="12" max="12" width="10.85546875" style="152" bestFit="1" customWidth="1"/>
    <col min="13" max="13" width="8.7109375" customWidth="1"/>
    <col min="14" max="16384" width="9.140625" style="152"/>
  </cols>
  <sheetData>
    <row r="1" spans="1:13" s="151" customFormat="1" x14ac:dyDescent="0.25">
      <c r="A1" s="151" t="s">
        <v>4339</v>
      </c>
    </row>
    <row r="2" spans="1:13" s="151" customFormat="1" x14ac:dyDescent="0.25">
      <c r="A2" s="151" t="s">
        <v>4219</v>
      </c>
      <c r="B2" s="151" t="s">
        <v>4220</v>
      </c>
      <c r="I2" s="151" t="s">
        <v>4218</v>
      </c>
      <c r="J2" s="151" t="s">
        <v>4287</v>
      </c>
      <c r="K2" s="151" t="s">
        <v>4325</v>
      </c>
    </row>
    <row r="3" spans="1:13" x14ac:dyDescent="0.25">
      <c r="A3" s="152" t="s">
        <v>32</v>
      </c>
      <c r="B3" s="152" t="s">
        <v>4221</v>
      </c>
      <c r="C3" s="152" t="s">
        <v>4222</v>
      </c>
      <c r="D3" s="152" t="s">
        <v>4223</v>
      </c>
      <c r="E3" s="152" t="s">
        <v>4224</v>
      </c>
      <c r="F3" s="152" t="s">
        <v>4225</v>
      </c>
      <c r="G3" s="152" t="s">
        <v>4226</v>
      </c>
      <c r="H3" s="152" t="s">
        <v>4227</v>
      </c>
      <c r="I3" s="153">
        <v>0.44251499644199999</v>
      </c>
      <c r="J3" s="3" t="s">
        <v>4230</v>
      </c>
      <c r="K3" s="3" t="s">
        <v>4230</v>
      </c>
      <c r="M3" s="152"/>
    </row>
    <row r="4" spans="1:13" x14ac:dyDescent="0.25">
      <c r="A4" s="152" t="s">
        <v>1295</v>
      </c>
      <c r="B4" s="152" t="s">
        <v>4221</v>
      </c>
      <c r="C4" s="152" t="s">
        <v>4222</v>
      </c>
      <c r="D4" s="152" t="s">
        <v>4228</v>
      </c>
      <c r="E4" s="152" t="s">
        <v>4229</v>
      </c>
      <c r="F4" s="152" t="s">
        <v>4225</v>
      </c>
      <c r="G4" s="152" t="s">
        <v>4226</v>
      </c>
      <c r="H4" s="152" t="s">
        <v>4227</v>
      </c>
      <c r="I4" s="153">
        <v>0.54933951806100001</v>
      </c>
      <c r="J4" s="3" t="s">
        <v>4230</v>
      </c>
      <c r="K4" s="3" t="s">
        <v>4230</v>
      </c>
      <c r="M4" s="152"/>
    </row>
    <row r="5" spans="1:13" x14ac:dyDescent="0.25">
      <c r="A5" s="152" t="s">
        <v>1302</v>
      </c>
      <c r="B5" s="152" t="s">
        <v>4221</v>
      </c>
      <c r="C5" s="152" t="s">
        <v>4222</v>
      </c>
      <c r="D5" s="152" t="s">
        <v>4228</v>
      </c>
      <c r="E5" s="152" t="s">
        <v>4229</v>
      </c>
      <c r="F5" s="152" t="s">
        <v>4225</v>
      </c>
      <c r="G5" s="152" t="s">
        <v>4226</v>
      </c>
      <c r="H5" s="152" t="s">
        <v>4227</v>
      </c>
      <c r="I5" s="153">
        <v>0.54314536687100001</v>
      </c>
      <c r="J5" s="3" t="s">
        <v>4230</v>
      </c>
      <c r="K5" s="3" t="s">
        <v>4230</v>
      </c>
      <c r="M5" s="152"/>
    </row>
    <row r="6" spans="1:13" x14ac:dyDescent="0.25">
      <c r="A6" s="152" t="s">
        <v>982</v>
      </c>
      <c r="B6" s="152" t="s">
        <v>4221</v>
      </c>
      <c r="C6" s="152" t="s">
        <v>4222</v>
      </c>
      <c r="D6" s="152" t="s">
        <v>4223</v>
      </c>
      <c r="E6" s="152" t="s">
        <v>4231</v>
      </c>
      <c r="F6" s="152" t="s">
        <v>4232</v>
      </c>
      <c r="G6" s="152" t="s">
        <v>4233</v>
      </c>
      <c r="H6" s="152" t="s">
        <v>4234</v>
      </c>
      <c r="I6" s="153" t="s">
        <v>4230</v>
      </c>
      <c r="J6" s="3" t="s">
        <v>4288</v>
      </c>
      <c r="K6" s="3">
        <v>95</v>
      </c>
      <c r="M6" s="152"/>
    </row>
    <row r="7" spans="1:13" x14ac:dyDescent="0.25">
      <c r="A7" s="152" t="s">
        <v>989</v>
      </c>
      <c r="B7" s="152" t="s">
        <v>4221</v>
      </c>
      <c r="C7" s="152" t="s">
        <v>4222</v>
      </c>
      <c r="D7" s="152" t="s">
        <v>4223</v>
      </c>
      <c r="E7" s="152" t="s">
        <v>4231</v>
      </c>
      <c r="F7" s="152" t="s">
        <v>4232</v>
      </c>
      <c r="G7" s="152" t="s">
        <v>4235</v>
      </c>
      <c r="H7" s="152" t="s">
        <v>4236</v>
      </c>
      <c r="I7" s="153" t="s">
        <v>4230</v>
      </c>
      <c r="J7" s="3" t="s">
        <v>4289</v>
      </c>
      <c r="K7" s="3">
        <v>95</v>
      </c>
      <c r="M7" s="152"/>
    </row>
    <row r="8" spans="1:13" x14ac:dyDescent="0.25">
      <c r="A8" s="152" t="s">
        <v>977</v>
      </c>
      <c r="B8" s="152" t="s">
        <v>4221</v>
      </c>
      <c r="C8" s="152" t="s">
        <v>4222</v>
      </c>
      <c r="D8" s="152" t="s">
        <v>4223</v>
      </c>
      <c r="E8" s="152" t="s">
        <v>4231</v>
      </c>
      <c r="F8" s="152" t="s">
        <v>4237</v>
      </c>
      <c r="G8" s="152" t="s">
        <v>4238</v>
      </c>
      <c r="H8" s="152" t="s">
        <v>4239</v>
      </c>
      <c r="I8" s="153" t="s">
        <v>4230</v>
      </c>
      <c r="J8" s="3" t="s">
        <v>4290</v>
      </c>
      <c r="K8" s="3">
        <v>95</v>
      </c>
      <c r="M8" s="152"/>
    </row>
    <row r="9" spans="1:13" x14ac:dyDescent="0.25">
      <c r="A9" s="152" t="s">
        <v>966</v>
      </c>
      <c r="B9" s="152" t="s">
        <v>4221</v>
      </c>
      <c r="C9" s="152" t="s">
        <v>4222</v>
      </c>
      <c r="D9" s="152" t="s">
        <v>4223</v>
      </c>
      <c r="E9" s="152" t="s">
        <v>4231</v>
      </c>
      <c r="F9" s="152" t="s">
        <v>4240</v>
      </c>
      <c r="G9" s="152" t="s">
        <v>4241</v>
      </c>
      <c r="H9" s="152" t="s">
        <v>4227</v>
      </c>
      <c r="I9" s="153">
        <v>0.82256786298399998</v>
      </c>
      <c r="J9" s="3" t="s">
        <v>4230</v>
      </c>
      <c r="K9" s="3" t="s">
        <v>4230</v>
      </c>
      <c r="M9" s="152"/>
    </row>
    <row r="10" spans="1:13" x14ac:dyDescent="0.25">
      <c r="A10" s="152" t="s">
        <v>1308</v>
      </c>
      <c r="B10" s="152" t="s">
        <v>4221</v>
      </c>
      <c r="C10" s="152" t="s">
        <v>4222</v>
      </c>
      <c r="D10" s="152" t="s">
        <v>4223</v>
      </c>
      <c r="E10" s="152" t="s">
        <v>4231</v>
      </c>
      <c r="F10" s="152" t="s">
        <v>4240</v>
      </c>
      <c r="G10" s="152" t="s">
        <v>4242</v>
      </c>
      <c r="H10" s="152" t="s">
        <v>4243</v>
      </c>
      <c r="I10" s="153" t="s">
        <v>4230</v>
      </c>
      <c r="J10" s="3" t="s">
        <v>4291</v>
      </c>
      <c r="K10" s="3">
        <v>95</v>
      </c>
      <c r="M10" s="152"/>
    </row>
    <row r="11" spans="1:13" x14ac:dyDescent="0.25">
      <c r="A11" s="152" t="s">
        <v>1307</v>
      </c>
      <c r="B11" s="152" t="s">
        <v>4221</v>
      </c>
      <c r="C11" s="152" t="s">
        <v>4222</v>
      </c>
      <c r="D11" s="152" t="s">
        <v>4223</v>
      </c>
      <c r="E11" s="152" t="s">
        <v>4231</v>
      </c>
      <c r="F11" s="152" t="s">
        <v>4240</v>
      </c>
      <c r="G11" s="152" t="s">
        <v>4241</v>
      </c>
      <c r="H11" s="152" t="s">
        <v>4227</v>
      </c>
      <c r="I11" s="153">
        <v>0.82251949412500003</v>
      </c>
      <c r="J11" s="3" t="s">
        <v>4230</v>
      </c>
      <c r="K11" s="3" t="s">
        <v>4230</v>
      </c>
      <c r="M11" s="152"/>
    </row>
    <row r="12" spans="1:13" x14ac:dyDescent="0.25">
      <c r="A12" s="152" t="s">
        <v>1314</v>
      </c>
      <c r="B12" s="152" t="s">
        <v>4221</v>
      </c>
      <c r="C12" s="152" t="s">
        <v>4222</v>
      </c>
      <c r="D12" s="152" t="s">
        <v>4223</v>
      </c>
      <c r="E12" s="152" t="s">
        <v>4231</v>
      </c>
      <c r="F12" s="152" t="s">
        <v>4240</v>
      </c>
      <c r="G12" s="152" t="s">
        <v>4242</v>
      </c>
      <c r="H12" s="152" t="s">
        <v>4227</v>
      </c>
      <c r="I12" s="153">
        <v>0.86535880390999997</v>
      </c>
      <c r="J12" s="3" t="s">
        <v>4230</v>
      </c>
      <c r="K12" s="3" t="s">
        <v>4230</v>
      </c>
      <c r="M12" s="152"/>
    </row>
    <row r="13" spans="1:13" x14ac:dyDescent="0.25">
      <c r="A13" s="152" t="s">
        <v>987</v>
      </c>
      <c r="B13" s="152" t="s">
        <v>4221</v>
      </c>
      <c r="C13" s="152" t="s">
        <v>4222</v>
      </c>
      <c r="D13" s="152" t="s">
        <v>4223</v>
      </c>
      <c r="E13" s="152" t="s">
        <v>4231</v>
      </c>
      <c r="F13" s="152" t="s">
        <v>4232</v>
      </c>
      <c r="G13" s="152" t="s">
        <v>4235</v>
      </c>
      <c r="H13" s="152" t="s">
        <v>4227</v>
      </c>
      <c r="I13" s="153">
        <v>0.93688131065699998</v>
      </c>
      <c r="J13" s="3" t="s">
        <v>4230</v>
      </c>
      <c r="K13" s="3" t="s">
        <v>4230</v>
      </c>
      <c r="M13" s="152"/>
    </row>
    <row r="14" spans="1:13" x14ac:dyDescent="0.25">
      <c r="A14" s="152" t="s">
        <v>980</v>
      </c>
      <c r="B14" s="152" t="s">
        <v>4221</v>
      </c>
      <c r="C14" s="152" t="s">
        <v>4222</v>
      </c>
      <c r="D14" s="152" t="s">
        <v>4223</v>
      </c>
      <c r="E14" s="152" t="s">
        <v>4231</v>
      </c>
      <c r="F14" s="152" t="s">
        <v>4237</v>
      </c>
      <c r="G14" s="152" t="s">
        <v>4238</v>
      </c>
      <c r="H14" s="152" t="s">
        <v>4227</v>
      </c>
      <c r="I14" s="153">
        <v>0.98257699278999999</v>
      </c>
      <c r="J14" s="3" t="s">
        <v>4230</v>
      </c>
      <c r="K14" s="3" t="s">
        <v>4230</v>
      </c>
      <c r="M14" s="152"/>
    </row>
    <row r="15" spans="1:13" x14ac:dyDescent="0.25">
      <c r="A15" s="152" t="s">
        <v>984</v>
      </c>
      <c r="B15" s="152" t="s">
        <v>4221</v>
      </c>
      <c r="C15" s="152" t="s">
        <v>4222</v>
      </c>
      <c r="D15" s="152" t="s">
        <v>4223</v>
      </c>
      <c r="E15" s="152" t="s">
        <v>4231</v>
      </c>
      <c r="F15" s="152" t="s">
        <v>4232</v>
      </c>
      <c r="G15" s="152" t="s">
        <v>4244</v>
      </c>
      <c r="H15" s="152" t="s">
        <v>4227</v>
      </c>
      <c r="I15" s="153">
        <v>0.92465402943300001</v>
      </c>
      <c r="J15" s="3" t="s">
        <v>4230</v>
      </c>
      <c r="K15" s="3" t="s">
        <v>4230</v>
      </c>
      <c r="M15" s="152"/>
    </row>
    <row r="16" spans="1:13" x14ac:dyDescent="0.25">
      <c r="A16" s="152" t="s">
        <v>991</v>
      </c>
      <c r="B16" s="152" t="s">
        <v>4221</v>
      </c>
      <c r="C16" s="152" t="s">
        <v>4222</v>
      </c>
      <c r="D16" s="152" t="s">
        <v>4223</v>
      </c>
      <c r="E16" s="152" t="s">
        <v>4231</v>
      </c>
      <c r="F16" s="152" t="s">
        <v>4232</v>
      </c>
      <c r="G16" s="152" t="s">
        <v>4235</v>
      </c>
      <c r="H16" s="152" t="s">
        <v>4227</v>
      </c>
      <c r="I16" s="153">
        <v>0.95784957973999996</v>
      </c>
      <c r="J16" s="3" t="s">
        <v>4230</v>
      </c>
      <c r="K16" s="3" t="s">
        <v>4230</v>
      </c>
      <c r="M16" s="152"/>
    </row>
    <row r="17" spans="1:13" x14ac:dyDescent="0.25">
      <c r="A17" s="152" t="s">
        <v>136</v>
      </c>
      <c r="B17" s="152" t="s">
        <v>4221</v>
      </c>
      <c r="C17" s="152" t="s">
        <v>4222</v>
      </c>
      <c r="D17" s="152" t="s">
        <v>4223</v>
      </c>
      <c r="E17" s="152" t="s">
        <v>4245</v>
      </c>
      <c r="F17" s="152" t="s">
        <v>4246</v>
      </c>
      <c r="G17" s="152" t="s">
        <v>4247</v>
      </c>
      <c r="H17" s="152" t="s">
        <v>4248</v>
      </c>
      <c r="I17" s="153" t="s">
        <v>4230</v>
      </c>
      <c r="J17" s="3" t="s">
        <v>1059</v>
      </c>
      <c r="K17" s="3">
        <v>95</v>
      </c>
      <c r="M17" s="152"/>
    </row>
    <row r="18" spans="1:13" x14ac:dyDescent="0.25">
      <c r="A18" s="152" t="s">
        <v>152</v>
      </c>
      <c r="B18" s="152" t="s">
        <v>4221</v>
      </c>
      <c r="C18" s="152" t="s">
        <v>4222</v>
      </c>
      <c r="D18" s="152" t="s">
        <v>4223</v>
      </c>
      <c r="E18" s="152" t="s">
        <v>4245</v>
      </c>
      <c r="F18" s="152" t="s">
        <v>4249</v>
      </c>
      <c r="G18" s="152" t="s">
        <v>4250</v>
      </c>
      <c r="H18" s="152" t="s">
        <v>4251</v>
      </c>
      <c r="I18" s="153" t="s">
        <v>4230</v>
      </c>
      <c r="J18" s="3" t="s">
        <v>1044</v>
      </c>
      <c r="K18" s="3">
        <v>95</v>
      </c>
      <c r="M18" s="152"/>
    </row>
    <row r="19" spans="1:13" x14ac:dyDescent="0.25">
      <c r="A19" s="152" t="s">
        <v>54</v>
      </c>
      <c r="B19" s="152" t="s">
        <v>4221</v>
      </c>
      <c r="C19" s="152" t="s">
        <v>4222</v>
      </c>
      <c r="D19" s="152" t="s">
        <v>4223</v>
      </c>
      <c r="E19" s="152" t="s">
        <v>4245</v>
      </c>
      <c r="F19" s="152" t="s">
        <v>4252</v>
      </c>
      <c r="G19" s="152" t="s">
        <v>4253</v>
      </c>
      <c r="H19" s="152" t="s">
        <v>4254</v>
      </c>
      <c r="I19" s="153" t="s">
        <v>4230</v>
      </c>
      <c r="J19" s="3" t="s">
        <v>4292</v>
      </c>
      <c r="K19" s="3">
        <v>95</v>
      </c>
      <c r="M19" s="152"/>
    </row>
    <row r="20" spans="1:13" x14ac:dyDescent="0.25">
      <c r="A20" s="152" t="s">
        <v>63</v>
      </c>
      <c r="B20" s="152" t="s">
        <v>4221</v>
      </c>
      <c r="C20" s="152" t="s">
        <v>4222</v>
      </c>
      <c r="D20" s="152" t="s">
        <v>4223</v>
      </c>
      <c r="E20" s="152" t="s">
        <v>4245</v>
      </c>
      <c r="F20" s="152" t="s">
        <v>4252</v>
      </c>
      <c r="G20" s="152" t="s">
        <v>4255</v>
      </c>
      <c r="H20" s="152" t="s">
        <v>4256</v>
      </c>
      <c r="I20" s="153" t="s">
        <v>4230</v>
      </c>
      <c r="J20" s="3" t="s">
        <v>4293</v>
      </c>
      <c r="K20" s="3">
        <v>95</v>
      </c>
      <c r="M20" s="152"/>
    </row>
    <row r="21" spans="1:13" x14ac:dyDescent="0.25">
      <c r="A21" s="152" t="s">
        <v>95</v>
      </c>
      <c r="B21" s="152" t="s">
        <v>4221</v>
      </c>
      <c r="C21" s="152" t="s">
        <v>4222</v>
      </c>
      <c r="D21" s="152" t="s">
        <v>4223</v>
      </c>
      <c r="E21" s="152" t="s">
        <v>4245</v>
      </c>
      <c r="F21" s="152" t="s">
        <v>4252</v>
      </c>
      <c r="G21" s="152" t="s">
        <v>4253</v>
      </c>
      <c r="H21" s="152" t="s">
        <v>4254</v>
      </c>
      <c r="I21" s="153" t="s">
        <v>4230</v>
      </c>
      <c r="J21" s="3" t="s">
        <v>1155</v>
      </c>
      <c r="K21" s="3">
        <v>95</v>
      </c>
      <c r="M21" s="152"/>
    </row>
    <row r="22" spans="1:13" x14ac:dyDescent="0.25">
      <c r="A22" s="152" t="s">
        <v>103</v>
      </c>
      <c r="B22" s="152" t="s">
        <v>4221</v>
      </c>
      <c r="C22" s="152" t="s">
        <v>4222</v>
      </c>
      <c r="D22" s="152" t="s">
        <v>4223</v>
      </c>
      <c r="E22" s="152" t="s">
        <v>4245</v>
      </c>
      <c r="F22" s="152" t="s">
        <v>4252</v>
      </c>
      <c r="G22" s="152" t="s">
        <v>4253</v>
      </c>
      <c r="H22" s="152" t="s">
        <v>4254</v>
      </c>
      <c r="I22" s="153" t="s">
        <v>4230</v>
      </c>
      <c r="J22" s="3" t="s">
        <v>1155</v>
      </c>
      <c r="K22" s="3">
        <v>95</v>
      </c>
      <c r="M22" s="152"/>
    </row>
    <row r="23" spans="1:13" x14ac:dyDescent="0.25">
      <c r="A23" s="152" t="s">
        <v>122</v>
      </c>
      <c r="B23" s="152" t="s">
        <v>4221</v>
      </c>
      <c r="C23" s="152" t="s">
        <v>4222</v>
      </c>
      <c r="D23" s="152" t="s">
        <v>4223</v>
      </c>
      <c r="E23" s="152" t="s">
        <v>4245</v>
      </c>
      <c r="F23" s="152" t="s">
        <v>4252</v>
      </c>
      <c r="G23" s="152" t="s">
        <v>4255</v>
      </c>
      <c r="H23" s="152" t="s">
        <v>4256</v>
      </c>
      <c r="I23" s="153" t="s">
        <v>4230</v>
      </c>
      <c r="J23" s="3" t="s">
        <v>4294</v>
      </c>
      <c r="K23" s="3">
        <v>95</v>
      </c>
      <c r="M23" s="152"/>
    </row>
    <row r="24" spans="1:13" x14ac:dyDescent="0.25">
      <c r="A24" s="152" t="s">
        <v>141</v>
      </c>
      <c r="B24" s="152" t="s">
        <v>4221</v>
      </c>
      <c r="C24" s="152" t="s">
        <v>4222</v>
      </c>
      <c r="D24" s="152" t="s">
        <v>4223</v>
      </c>
      <c r="E24" s="152" t="s">
        <v>4245</v>
      </c>
      <c r="F24" s="152" t="s">
        <v>4252</v>
      </c>
      <c r="G24" s="152" t="s">
        <v>4255</v>
      </c>
      <c r="H24" s="152" t="s">
        <v>4256</v>
      </c>
      <c r="I24" s="153" t="s">
        <v>4230</v>
      </c>
      <c r="J24" s="3" t="s">
        <v>4295</v>
      </c>
      <c r="K24" s="3">
        <v>95</v>
      </c>
      <c r="M24" s="152"/>
    </row>
    <row r="25" spans="1:13" x14ac:dyDescent="0.25">
      <c r="A25" s="152" t="s">
        <v>134</v>
      </c>
      <c r="B25" s="152" t="s">
        <v>4221</v>
      </c>
      <c r="C25" s="152" t="s">
        <v>4222</v>
      </c>
      <c r="D25" s="152" t="s">
        <v>4223</v>
      </c>
      <c r="E25" s="152" t="s">
        <v>4245</v>
      </c>
      <c r="F25" s="152" t="s">
        <v>4252</v>
      </c>
      <c r="G25" s="152" t="s">
        <v>4255</v>
      </c>
      <c r="H25" s="152" t="s">
        <v>4256</v>
      </c>
      <c r="I25" s="153" t="s">
        <v>4230</v>
      </c>
      <c r="J25" s="3" t="s">
        <v>4294</v>
      </c>
      <c r="K25" s="3">
        <v>95</v>
      </c>
      <c r="M25" s="152"/>
    </row>
    <row r="26" spans="1:13" x14ac:dyDescent="0.25">
      <c r="A26" s="152" t="s">
        <v>106</v>
      </c>
      <c r="B26" s="152" t="s">
        <v>4221</v>
      </c>
      <c r="C26" s="152" t="s">
        <v>4222</v>
      </c>
      <c r="D26" s="152" t="s">
        <v>4223</v>
      </c>
      <c r="E26" s="152" t="s">
        <v>4245</v>
      </c>
      <c r="F26" s="152" t="s">
        <v>4252</v>
      </c>
      <c r="G26" s="152" t="s">
        <v>4255</v>
      </c>
      <c r="H26" s="152" t="s">
        <v>4256</v>
      </c>
      <c r="I26" s="153" t="s">
        <v>4230</v>
      </c>
      <c r="J26" s="3" t="s">
        <v>4295</v>
      </c>
      <c r="K26" s="3">
        <v>95</v>
      </c>
      <c r="M26" s="152"/>
    </row>
    <row r="27" spans="1:13" x14ac:dyDescent="0.25">
      <c r="A27" s="152" t="s">
        <v>111</v>
      </c>
      <c r="B27" s="152" t="s">
        <v>4221</v>
      </c>
      <c r="C27" s="152" t="s">
        <v>4222</v>
      </c>
      <c r="D27" s="152" t="s">
        <v>4223</v>
      </c>
      <c r="E27" s="152" t="s">
        <v>4245</v>
      </c>
      <c r="F27" s="152" t="s">
        <v>4252</v>
      </c>
      <c r="G27" s="152" t="s">
        <v>4253</v>
      </c>
      <c r="H27" s="152" t="s">
        <v>4254</v>
      </c>
      <c r="I27" s="153" t="s">
        <v>4230</v>
      </c>
      <c r="J27" s="3" t="s">
        <v>4296</v>
      </c>
      <c r="K27" s="3">
        <v>95</v>
      </c>
      <c r="M27" s="152"/>
    </row>
    <row r="28" spans="1:13" x14ac:dyDescent="0.25">
      <c r="A28" s="152" t="s">
        <v>80</v>
      </c>
      <c r="B28" s="152" t="s">
        <v>4221</v>
      </c>
      <c r="C28" s="152" t="s">
        <v>4222</v>
      </c>
      <c r="D28" s="152" t="s">
        <v>4223</v>
      </c>
      <c r="E28" s="152" t="s">
        <v>4245</v>
      </c>
      <c r="F28" s="152" t="s">
        <v>4252</v>
      </c>
      <c r="G28" s="152" t="s">
        <v>4255</v>
      </c>
      <c r="H28" s="152" t="s">
        <v>4256</v>
      </c>
      <c r="I28" s="153" t="s">
        <v>4230</v>
      </c>
      <c r="J28" s="3" t="s">
        <v>4297</v>
      </c>
      <c r="K28" s="3">
        <v>95</v>
      </c>
      <c r="M28" s="152"/>
    </row>
    <row r="29" spans="1:13" x14ac:dyDescent="0.25">
      <c r="A29" s="152" t="s">
        <v>66</v>
      </c>
      <c r="B29" s="152" t="s">
        <v>4221</v>
      </c>
      <c r="C29" s="152" t="s">
        <v>4222</v>
      </c>
      <c r="D29" s="152" t="s">
        <v>4223</v>
      </c>
      <c r="E29" s="152" t="s">
        <v>4245</v>
      </c>
      <c r="F29" s="152" t="s">
        <v>4252</v>
      </c>
      <c r="G29" s="152" t="s">
        <v>4253</v>
      </c>
      <c r="H29" s="152" t="s">
        <v>4254</v>
      </c>
      <c r="I29" s="153" t="s">
        <v>4230</v>
      </c>
      <c r="J29" s="3" t="s">
        <v>4292</v>
      </c>
      <c r="K29" s="3">
        <v>95</v>
      </c>
      <c r="M29" s="152"/>
    </row>
    <row r="30" spans="1:13" x14ac:dyDescent="0.25">
      <c r="A30" s="152" t="s">
        <v>129</v>
      </c>
      <c r="B30" s="152" t="s">
        <v>4221</v>
      </c>
      <c r="C30" s="152" t="s">
        <v>4222</v>
      </c>
      <c r="D30" s="152" t="s">
        <v>4223</v>
      </c>
      <c r="E30" s="152" t="s">
        <v>4245</v>
      </c>
      <c r="F30" s="152" t="s">
        <v>4252</v>
      </c>
      <c r="G30" s="152" t="s">
        <v>4253</v>
      </c>
      <c r="H30" s="152" t="s">
        <v>4227</v>
      </c>
      <c r="I30" s="153">
        <v>0.99293368190099995</v>
      </c>
      <c r="J30" s="3" t="s">
        <v>4230</v>
      </c>
      <c r="K30" s="3" t="s">
        <v>4230</v>
      </c>
      <c r="M30" s="152"/>
    </row>
    <row r="31" spans="1:13" x14ac:dyDescent="0.25">
      <c r="A31" s="152" t="s">
        <v>135</v>
      </c>
      <c r="B31" s="152" t="s">
        <v>4221</v>
      </c>
      <c r="C31" s="152" t="s">
        <v>4222</v>
      </c>
      <c r="D31" s="152" t="s">
        <v>4223</v>
      </c>
      <c r="E31" s="152" t="s">
        <v>4245</v>
      </c>
      <c r="F31" s="152" t="s">
        <v>4252</v>
      </c>
      <c r="G31" s="152" t="s">
        <v>4253</v>
      </c>
      <c r="H31" s="152" t="s">
        <v>4254</v>
      </c>
      <c r="I31" s="153" t="s">
        <v>4230</v>
      </c>
      <c r="J31" s="3" t="s">
        <v>4292</v>
      </c>
      <c r="K31" s="3">
        <v>95</v>
      </c>
      <c r="M31" s="152"/>
    </row>
    <row r="32" spans="1:13" x14ac:dyDescent="0.25">
      <c r="A32" s="152" t="s">
        <v>127</v>
      </c>
      <c r="B32" s="152" t="s">
        <v>4221</v>
      </c>
      <c r="C32" s="152" t="s">
        <v>4222</v>
      </c>
      <c r="D32" s="152" t="s">
        <v>4223</v>
      </c>
      <c r="E32" s="152" t="s">
        <v>4245</v>
      </c>
      <c r="F32" s="152" t="s">
        <v>4252</v>
      </c>
      <c r="G32" s="152" t="s">
        <v>4253</v>
      </c>
      <c r="H32" s="152" t="s">
        <v>4227</v>
      </c>
      <c r="I32" s="153">
        <v>0.95395062823300003</v>
      </c>
      <c r="J32" s="3" t="s">
        <v>4230</v>
      </c>
      <c r="K32" s="3" t="s">
        <v>4230</v>
      </c>
      <c r="M32" s="152"/>
    </row>
    <row r="33" spans="1:13" x14ac:dyDescent="0.25">
      <c r="A33" s="152" t="s">
        <v>104</v>
      </c>
      <c r="B33" s="152" t="s">
        <v>4221</v>
      </c>
      <c r="C33" s="152" t="s">
        <v>4222</v>
      </c>
      <c r="D33" s="152" t="s">
        <v>4223</v>
      </c>
      <c r="E33" s="152" t="s">
        <v>4245</v>
      </c>
      <c r="F33" s="152" t="s">
        <v>4252</v>
      </c>
      <c r="G33" s="152" t="s">
        <v>4253</v>
      </c>
      <c r="H33" s="152" t="s">
        <v>4227</v>
      </c>
      <c r="I33" s="153">
        <v>0.98470800080700005</v>
      </c>
      <c r="J33" s="3" t="s">
        <v>4230</v>
      </c>
      <c r="K33" s="3" t="s">
        <v>4230</v>
      </c>
      <c r="M33" s="152"/>
    </row>
    <row r="34" spans="1:13" x14ac:dyDescent="0.25">
      <c r="A34" s="152" t="s">
        <v>120</v>
      </c>
      <c r="B34" s="152" t="s">
        <v>4221</v>
      </c>
      <c r="C34" s="152" t="s">
        <v>4222</v>
      </c>
      <c r="D34" s="152" t="s">
        <v>4223</v>
      </c>
      <c r="E34" s="152" t="s">
        <v>4245</v>
      </c>
      <c r="F34" s="152" t="s">
        <v>4252</v>
      </c>
      <c r="G34" s="152" t="s">
        <v>4253</v>
      </c>
      <c r="H34" s="152" t="s">
        <v>4227</v>
      </c>
      <c r="I34" s="153">
        <v>0.91686934560699995</v>
      </c>
      <c r="J34" s="3" t="s">
        <v>4230</v>
      </c>
      <c r="K34" s="3" t="s">
        <v>4230</v>
      </c>
      <c r="M34" s="152"/>
    </row>
    <row r="35" spans="1:13" x14ac:dyDescent="0.25">
      <c r="A35" s="152" t="s">
        <v>123</v>
      </c>
      <c r="B35" s="152" t="s">
        <v>4221</v>
      </c>
      <c r="C35" s="152" t="s">
        <v>4222</v>
      </c>
      <c r="D35" s="152" t="s">
        <v>4223</v>
      </c>
      <c r="E35" s="152" t="s">
        <v>4245</v>
      </c>
      <c r="F35" s="152" t="s">
        <v>4252</v>
      </c>
      <c r="G35" s="152" t="s">
        <v>4253</v>
      </c>
      <c r="H35" s="152" t="s">
        <v>4227</v>
      </c>
      <c r="I35" s="153">
        <v>0.94563932338400003</v>
      </c>
      <c r="J35" s="3" t="s">
        <v>4230</v>
      </c>
      <c r="K35" s="3" t="s">
        <v>4230</v>
      </c>
      <c r="M35" s="152"/>
    </row>
    <row r="36" spans="1:13" x14ac:dyDescent="0.25">
      <c r="A36" s="152" t="s">
        <v>132</v>
      </c>
      <c r="B36" s="152" t="s">
        <v>4221</v>
      </c>
      <c r="C36" s="152" t="s">
        <v>4222</v>
      </c>
      <c r="D36" s="152" t="s">
        <v>4223</v>
      </c>
      <c r="E36" s="152" t="s">
        <v>4245</v>
      </c>
      <c r="F36" s="152" t="s">
        <v>4252</v>
      </c>
      <c r="G36" s="152" t="s">
        <v>4253</v>
      </c>
      <c r="H36" s="152" t="s">
        <v>4227</v>
      </c>
      <c r="I36" s="153">
        <v>0.96203981635299995</v>
      </c>
      <c r="J36" s="3" t="s">
        <v>4230</v>
      </c>
      <c r="K36" s="3" t="s">
        <v>4230</v>
      </c>
      <c r="M36" s="152"/>
    </row>
    <row r="37" spans="1:13" x14ac:dyDescent="0.25">
      <c r="A37" s="152" t="s">
        <v>56</v>
      </c>
      <c r="B37" s="152" t="s">
        <v>4221</v>
      </c>
      <c r="C37" s="152" t="s">
        <v>4222</v>
      </c>
      <c r="D37" s="152" t="s">
        <v>4223</v>
      </c>
      <c r="E37" s="152" t="s">
        <v>4245</v>
      </c>
      <c r="F37" s="152" t="s">
        <v>4252</v>
      </c>
      <c r="G37" s="152" t="s">
        <v>4253</v>
      </c>
      <c r="H37" s="152" t="s">
        <v>4254</v>
      </c>
      <c r="I37" s="153" t="s">
        <v>4230</v>
      </c>
      <c r="J37" s="3" t="s">
        <v>4292</v>
      </c>
      <c r="K37" s="3">
        <v>95</v>
      </c>
      <c r="M37" s="152"/>
    </row>
    <row r="38" spans="1:13" x14ac:dyDescent="0.25">
      <c r="A38" s="152" t="s">
        <v>27</v>
      </c>
      <c r="B38" s="152" t="s">
        <v>4221</v>
      </c>
      <c r="C38" s="152" t="s">
        <v>4222</v>
      </c>
      <c r="D38" s="152" t="s">
        <v>4223</v>
      </c>
      <c r="E38" s="152" t="s">
        <v>4245</v>
      </c>
      <c r="F38" s="152" t="s">
        <v>4252</v>
      </c>
      <c r="G38" s="152" t="s">
        <v>4253</v>
      </c>
      <c r="H38" s="152" t="s">
        <v>4227</v>
      </c>
      <c r="I38" s="153">
        <v>0.97344649757199997</v>
      </c>
      <c r="J38" s="3" t="s">
        <v>4230</v>
      </c>
      <c r="K38" s="3" t="s">
        <v>4230</v>
      </c>
      <c r="M38" s="152"/>
    </row>
    <row r="39" spans="1:13" x14ac:dyDescent="0.25">
      <c r="A39" s="152" t="s">
        <v>73</v>
      </c>
      <c r="B39" s="152" t="s">
        <v>4221</v>
      </c>
      <c r="C39" s="152" t="s">
        <v>4222</v>
      </c>
      <c r="D39" s="152" t="s">
        <v>4223</v>
      </c>
      <c r="E39" s="152" t="s">
        <v>4245</v>
      </c>
      <c r="F39" s="152" t="s">
        <v>4252</v>
      </c>
      <c r="G39" s="152" t="s">
        <v>4253</v>
      </c>
      <c r="H39" s="152" t="s">
        <v>4254</v>
      </c>
      <c r="I39" s="153" t="s">
        <v>4230</v>
      </c>
      <c r="J39" s="3" t="s">
        <v>1155</v>
      </c>
      <c r="K39" s="3">
        <v>95</v>
      </c>
      <c r="M39" s="152"/>
    </row>
    <row r="40" spans="1:13" x14ac:dyDescent="0.25">
      <c r="A40" s="152" t="s">
        <v>150</v>
      </c>
      <c r="B40" s="152" t="s">
        <v>4221</v>
      </c>
      <c r="C40" s="152" t="s">
        <v>4222</v>
      </c>
      <c r="D40" s="152" t="s">
        <v>4223</v>
      </c>
      <c r="E40" s="152" t="s">
        <v>4245</v>
      </c>
      <c r="F40" s="152" t="s">
        <v>4252</v>
      </c>
      <c r="G40" s="152" t="s">
        <v>4253</v>
      </c>
      <c r="H40" s="152" t="s">
        <v>4227</v>
      </c>
      <c r="I40" s="153">
        <v>0.97534901705699995</v>
      </c>
      <c r="J40" s="3" t="s">
        <v>4230</v>
      </c>
      <c r="K40" s="3" t="s">
        <v>4230</v>
      </c>
      <c r="M40" s="152"/>
    </row>
    <row r="41" spans="1:13" x14ac:dyDescent="0.25">
      <c r="A41" s="152" t="s">
        <v>61</v>
      </c>
      <c r="B41" s="152" t="s">
        <v>4221</v>
      </c>
      <c r="C41" s="152" t="s">
        <v>4222</v>
      </c>
      <c r="D41" s="152" t="s">
        <v>4223</v>
      </c>
      <c r="E41" s="152" t="s">
        <v>4245</v>
      </c>
      <c r="F41" s="152" t="s">
        <v>4252</v>
      </c>
      <c r="G41" s="152" t="s">
        <v>4253</v>
      </c>
      <c r="H41" s="152" t="s">
        <v>4227</v>
      </c>
      <c r="I41" s="153">
        <v>0.98417220224799995</v>
      </c>
      <c r="J41" s="3" t="s">
        <v>4230</v>
      </c>
      <c r="K41" s="3" t="s">
        <v>4230</v>
      </c>
      <c r="M41" s="152"/>
    </row>
    <row r="42" spans="1:13" x14ac:dyDescent="0.25">
      <c r="A42" s="152" t="s">
        <v>72</v>
      </c>
      <c r="B42" s="152" t="s">
        <v>4221</v>
      </c>
      <c r="C42" s="152" t="s">
        <v>4222</v>
      </c>
      <c r="D42" s="152" t="s">
        <v>4223</v>
      </c>
      <c r="E42" s="152" t="s">
        <v>4245</v>
      </c>
      <c r="F42" s="152" t="s">
        <v>4252</v>
      </c>
      <c r="G42" s="152" t="s">
        <v>4253</v>
      </c>
      <c r="H42" s="152" t="s">
        <v>4227</v>
      </c>
      <c r="I42" s="153">
        <v>0.98848916596000003</v>
      </c>
      <c r="J42" s="3" t="s">
        <v>4230</v>
      </c>
      <c r="K42" s="3" t="s">
        <v>4230</v>
      </c>
      <c r="M42" s="152"/>
    </row>
    <row r="43" spans="1:13" x14ac:dyDescent="0.25">
      <c r="A43" s="152" t="s">
        <v>114</v>
      </c>
      <c r="B43" s="152" t="s">
        <v>4221</v>
      </c>
      <c r="C43" s="152" t="s">
        <v>4222</v>
      </c>
      <c r="D43" s="152" t="s">
        <v>4223</v>
      </c>
      <c r="E43" s="152" t="s">
        <v>4245</v>
      </c>
      <c r="F43" s="152" t="s">
        <v>4252</v>
      </c>
      <c r="G43" s="152" t="s">
        <v>4253</v>
      </c>
      <c r="H43" s="152" t="s">
        <v>4227</v>
      </c>
      <c r="I43" s="153">
        <v>0.96020925398599999</v>
      </c>
      <c r="J43" s="3" t="s">
        <v>4230</v>
      </c>
      <c r="K43" s="3" t="s">
        <v>4230</v>
      </c>
      <c r="M43" s="152"/>
    </row>
    <row r="44" spans="1:13" x14ac:dyDescent="0.25">
      <c r="A44" s="152" t="s">
        <v>92</v>
      </c>
      <c r="B44" s="152" t="s">
        <v>4221</v>
      </c>
      <c r="C44" s="152" t="s">
        <v>4222</v>
      </c>
      <c r="D44" s="152" t="s">
        <v>4223</v>
      </c>
      <c r="E44" s="152" t="s">
        <v>4245</v>
      </c>
      <c r="F44" s="152" t="s">
        <v>4252</v>
      </c>
      <c r="G44" s="152" t="s">
        <v>4253</v>
      </c>
      <c r="H44" s="152" t="s">
        <v>4227</v>
      </c>
      <c r="I44" s="153">
        <v>0.979371731636</v>
      </c>
      <c r="J44" s="3" t="s">
        <v>4230</v>
      </c>
      <c r="K44" s="3" t="s">
        <v>4230</v>
      </c>
      <c r="M44" s="152"/>
    </row>
    <row r="45" spans="1:13" x14ac:dyDescent="0.25">
      <c r="A45" s="152" t="s">
        <v>105</v>
      </c>
      <c r="B45" s="152" t="s">
        <v>4221</v>
      </c>
      <c r="C45" s="152" t="s">
        <v>4222</v>
      </c>
      <c r="D45" s="152" t="s">
        <v>4223</v>
      </c>
      <c r="E45" s="152" t="s">
        <v>4245</v>
      </c>
      <c r="F45" s="152" t="s">
        <v>4252</v>
      </c>
      <c r="G45" s="152" t="s">
        <v>4253</v>
      </c>
      <c r="H45" s="152" t="s">
        <v>4254</v>
      </c>
      <c r="I45" s="153" t="s">
        <v>4230</v>
      </c>
      <c r="J45" s="3" t="s">
        <v>1155</v>
      </c>
      <c r="K45" s="3">
        <v>95</v>
      </c>
      <c r="M45" s="152"/>
    </row>
    <row r="46" spans="1:13" x14ac:dyDescent="0.25">
      <c r="A46" s="152" t="s">
        <v>96</v>
      </c>
      <c r="B46" s="152" t="s">
        <v>4221</v>
      </c>
      <c r="C46" s="152" t="s">
        <v>4222</v>
      </c>
      <c r="D46" s="152" t="s">
        <v>4223</v>
      </c>
      <c r="E46" s="152" t="s">
        <v>4245</v>
      </c>
      <c r="F46" s="152" t="s">
        <v>4252</v>
      </c>
      <c r="G46" s="152" t="s">
        <v>4253</v>
      </c>
      <c r="H46" s="152" t="s">
        <v>4227</v>
      </c>
      <c r="I46" s="153">
        <v>0.97351268736999996</v>
      </c>
      <c r="J46" s="3" t="s">
        <v>4230</v>
      </c>
      <c r="K46" s="3" t="s">
        <v>4230</v>
      </c>
      <c r="M46" s="152"/>
    </row>
    <row r="47" spans="1:13" x14ac:dyDescent="0.25">
      <c r="A47" s="152" t="s">
        <v>71</v>
      </c>
      <c r="B47" s="152" t="s">
        <v>4221</v>
      </c>
      <c r="C47" s="152" t="s">
        <v>4222</v>
      </c>
      <c r="D47" s="152" t="s">
        <v>4223</v>
      </c>
      <c r="E47" s="152" t="s">
        <v>4245</v>
      </c>
      <c r="F47" s="152" t="s">
        <v>4252</v>
      </c>
      <c r="G47" s="152" t="s">
        <v>4253</v>
      </c>
      <c r="H47" s="152" t="s">
        <v>4254</v>
      </c>
      <c r="I47" s="153" t="s">
        <v>4230</v>
      </c>
      <c r="J47" s="3" t="s">
        <v>1155</v>
      </c>
      <c r="K47" s="3">
        <v>95</v>
      </c>
      <c r="M47" s="152"/>
    </row>
    <row r="48" spans="1:13" x14ac:dyDescent="0.25">
      <c r="A48" s="152" t="s">
        <v>126</v>
      </c>
      <c r="B48" s="152" t="s">
        <v>4221</v>
      </c>
      <c r="C48" s="152" t="s">
        <v>4222</v>
      </c>
      <c r="D48" s="152" t="s">
        <v>4223</v>
      </c>
      <c r="E48" s="152" t="s">
        <v>4245</v>
      </c>
      <c r="F48" s="152" t="s">
        <v>4252</v>
      </c>
      <c r="G48" s="152" t="s">
        <v>4255</v>
      </c>
      <c r="H48" s="152" t="s">
        <v>4227</v>
      </c>
      <c r="I48" s="153">
        <v>0.972448667923</v>
      </c>
      <c r="J48" s="3" t="s">
        <v>4230</v>
      </c>
      <c r="K48" s="3" t="s">
        <v>4230</v>
      </c>
      <c r="M48" s="152"/>
    </row>
    <row r="49" spans="1:13" x14ac:dyDescent="0.25">
      <c r="A49" s="152" t="s">
        <v>91</v>
      </c>
      <c r="B49" s="152" t="s">
        <v>4221</v>
      </c>
      <c r="C49" s="152" t="s">
        <v>4222</v>
      </c>
      <c r="D49" s="152" t="s">
        <v>4223</v>
      </c>
      <c r="E49" s="152" t="s">
        <v>4245</v>
      </c>
      <c r="F49" s="152" t="s">
        <v>4252</v>
      </c>
      <c r="G49" s="152" t="s">
        <v>4255</v>
      </c>
      <c r="H49" s="152" t="s">
        <v>4227</v>
      </c>
      <c r="I49" s="153">
        <v>0.97237439727800001</v>
      </c>
      <c r="J49" s="3" t="s">
        <v>4230</v>
      </c>
      <c r="K49" s="3" t="s">
        <v>4230</v>
      </c>
      <c r="M49" s="152"/>
    </row>
    <row r="50" spans="1:13" x14ac:dyDescent="0.25">
      <c r="A50" s="152" t="s">
        <v>109</v>
      </c>
      <c r="B50" s="152" t="s">
        <v>4221</v>
      </c>
      <c r="C50" s="152" t="s">
        <v>4222</v>
      </c>
      <c r="D50" s="152" t="s">
        <v>4223</v>
      </c>
      <c r="E50" s="152" t="s">
        <v>4245</v>
      </c>
      <c r="F50" s="152" t="s">
        <v>4252</v>
      </c>
      <c r="G50" s="152" t="s">
        <v>4255</v>
      </c>
      <c r="H50" s="152" t="s">
        <v>4227</v>
      </c>
      <c r="I50" s="153">
        <v>0.97196339553199995</v>
      </c>
      <c r="J50" s="3" t="s">
        <v>4230</v>
      </c>
      <c r="K50" s="3" t="s">
        <v>4230</v>
      </c>
      <c r="M50" s="152"/>
    </row>
    <row r="51" spans="1:13" x14ac:dyDescent="0.25">
      <c r="A51" s="152" t="s">
        <v>131</v>
      </c>
      <c r="B51" s="152" t="s">
        <v>4221</v>
      </c>
      <c r="C51" s="152" t="s">
        <v>4222</v>
      </c>
      <c r="D51" s="152" t="s">
        <v>4223</v>
      </c>
      <c r="E51" s="152" t="s">
        <v>4245</v>
      </c>
      <c r="F51" s="152" t="s">
        <v>4252</v>
      </c>
      <c r="G51" s="152" t="s">
        <v>4255</v>
      </c>
      <c r="H51" s="152" t="s">
        <v>4227</v>
      </c>
      <c r="I51" s="153">
        <v>0.97150495806100001</v>
      </c>
      <c r="J51" s="3" t="s">
        <v>4230</v>
      </c>
      <c r="K51" s="3" t="s">
        <v>4230</v>
      </c>
      <c r="M51" s="152"/>
    </row>
    <row r="52" spans="1:13" x14ac:dyDescent="0.25">
      <c r="A52" s="152" t="s">
        <v>117</v>
      </c>
      <c r="B52" s="152" t="s">
        <v>4221</v>
      </c>
      <c r="C52" s="152" t="s">
        <v>4222</v>
      </c>
      <c r="D52" s="152" t="s">
        <v>4223</v>
      </c>
      <c r="E52" s="152" t="s">
        <v>4245</v>
      </c>
      <c r="F52" s="152" t="s">
        <v>4252</v>
      </c>
      <c r="G52" s="152" t="s">
        <v>4255</v>
      </c>
      <c r="H52" s="152" t="s">
        <v>4227</v>
      </c>
      <c r="I52" s="153">
        <v>0.968042960166</v>
      </c>
      <c r="J52" s="3" t="s">
        <v>4230</v>
      </c>
      <c r="K52" s="3" t="s">
        <v>4230</v>
      </c>
      <c r="M52" s="152"/>
    </row>
    <row r="53" spans="1:13" x14ac:dyDescent="0.25">
      <c r="A53" s="152" t="s">
        <v>90</v>
      </c>
      <c r="B53" s="152" t="s">
        <v>4221</v>
      </c>
      <c r="C53" s="152" t="s">
        <v>4222</v>
      </c>
      <c r="D53" s="152" t="s">
        <v>4223</v>
      </c>
      <c r="E53" s="152" t="s">
        <v>4245</v>
      </c>
      <c r="F53" s="152" t="s">
        <v>4252</v>
      </c>
      <c r="G53" s="152" t="s">
        <v>4253</v>
      </c>
      <c r="H53" s="152" t="s">
        <v>4254</v>
      </c>
      <c r="I53" s="153" t="s">
        <v>4230</v>
      </c>
      <c r="J53" s="3" t="s">
        <v>4292</v>
      </c>
      <c r="K53" s="3">
        <v>95</v>
      </c>
      <c r="M53" s="152"/>
    </row>
    <row r="54" spans="1:13" x14ac:dyDescent="0.25">
      <c r="A54" s="152" t="s">
        <v>77</v>
      </c>
      <c r="B54" s="152" t="s">
        <v>4221</v>
      </c>
      <c r="C54" s="152" t="s">
        <v>4222</v>
      </c>
      <c r="D54" s="152" t="s">
        <v>4223</v>
      </c>
      <c r="E54" s="152" t="s">
        <v>4245</v>
      </c>
      <c r="F54" s="152" t="s">
        <v>4257</v>
      </c>
      <c r="G54" s="152" t="s">
        <v>4226</v>
      </c>
      <c r="H54" s="152" t="s">
        <v>4227</v>
      </c>
      <c r="I54" s="153">
        <v>0.63191151568299997</v>
      </c>
      <c r="J54" s="3" t="s">
        <v>4230</v>
      </c>
      <c r="K54" s="3" t="s">
        <v>4230</v>
      </c>
      <c r="M54" s="152"/>
    </row>
    <row r="55" spans="1:13" x14ac:dyDescent="0.25">
      <c r="A55" s="152" t="s">
        <v>115</v>
      </c>
      <c r="B55" s="152" t="s">
        <v>4221</v>
      </c>
      <c r="C55" s="152" t="s">
        <v>4222</v>
      </c>
      <c r="D55" s="152" t="s">
        <v>4223</v>
      </c>
      <c r="E55" s="152" t="s">
        <v>4245</v>
      </c>
      <c r="F55" s="152" t="s">
        <v>4252</v>
      </c>
      <c r="G55" s="152" t="s">
        <v>4253</v>
      </c>
      <c r="H55" s="152" t="s">
        <v>4227</v>
      </c>
      <c r="I55" s="153">
        <v>0.98576611514000001</v>
      </c>
      <c r="J55" s="3" t="s">
        <v>4230</v>
      </c>
      <c r="K55" s="3" t="s">
        <v>4230</v>
      </c>
      <c r="M55" s="152"/>
    </row>
    <row r="56" spans="1:13" x14ac:dyDescent="0.25">
      <c r="A56" s="152" t="s">
        <v>119</v>
      </c>
      <c r="B56" s="152" t="s">
        <v>4221</v>
      </c>
      <c r="C56" s="152" t="s">
        <v>4222</v>
      </c>
      <c r="D56" s="152" t="s">
        <v>4223</v>
      </c>
      <c r="E56" s="152" t="s">
        <v>4245</v>
      </c>
      <c r="F56" s="152" t="s">
        <v>4252</v>
      </c>
      <c r="G56" s="152" t="s">
        <v>4253</v>
      </c>
      <c r="H56" s="152" t="s">
        <v>4227</v>
      </c>
      <c r="I56" s="153">
        <v>0.95970807162000005</v>
      </c>
      <c r="J56" s="3" t="s">
        <v>4230</v>
      </c>
      <c r="K56" s="3" t="s">
        <v>4230</v>
      </c>
      <c r="M56" s="152"/>
    </row>
    <row r="57" spans="1:13" x14ac:dyDescent="0.25">
      <c r="A57" s="152" t="s">
        <v>89</v>
      </c>
      <c r="B57" s="152" t="s">
        <v>4221</v>
      </c>
      <c r="C57" s="152" t="s">
        <v>4222</v>
      </c>
      <c r="D57" s="152" t="s">
        <v>4223</v>
      </c>
      <c r="E57" s="152" t="s">
        <v>4245</v>
      </c>
      <c r="F57" s="152" t="s">
        <v>4252</v>
      </c>
      <c r="G57" s="152" t="s">
        <v>4255</v>
      </c>
      <c r="H57" s="152" t="s">
        <v>4227</v>
      </c>
      <c r="I57" s="153">
        <v>0.98163030009100005</v>
      </c>
      <c r="J57" s="3" t="s">
        <v>4230</v>
      </c>
      <c r="K57" s="3" t="s">
        <v>4230</v>
      </c>
      <c r="M57" s="152"/>
    </row>
    <row r="58" spans="1:13" x14ac:dyDescent="0.25">
      <c r="A58" s="152" t="s">
        <v>149</v>
      </c>
      <c r="B58" s="152" t="s">
        <v>4221</v>
      </c>
      <c r="C58" s="152" t="s">
        <v>4222</v>
      </c>
      <c r="D58" s="152" t="s">
        <v>4223</v>
      </c>
      <c r="E58" s="152" t="s">
        <v>4245</v>
      </c>
      <c r="F58" s="152" t="s">
        <v>4252</v>
      </c>
      <c r="G58" s="152" t="s">
        <v>4253</v>
      </c>
      <c r="H58" s="152" t="s">
        <v>4227</v>
      </c>
      <c r="I58" s="153">
        <v>0.91546224363299999</v>
      </c>
      <c r="J58" s="3" t="s">
        <v>4230</v>
      </c>
      <c r="K58" s="3" t="s">
        <v>4230</v>
      </c>
      <c r="M58" s="152"/>
    </row>
    <row r="59" spans="1:13" x14ac:dyDescent="0.25">
      <c r="A59" s="152" t="s">
        <v>140</v>
      </c>
      <c r="B59" s="152" t="s">
        <v>4221</v>
      </c>
      <c r="C59" s="152" t="s">
        <v>4222</v>
      </c>
      <c r="D59" s="152" t="s">
        <v>4223</v>
      </c>
      <c r="E59" s="152" t="s">
        <v>4245</v>
      </c>
      <c r="F59" s="152" t="s">
        <v>4252</v>
      </c>
      <c r="G59" s="152" t="s">
        <v>4255</v>
      </c>
      <c r="H59" s="152" t="s">
        <v>4227</v>
      </c>
      <c r="I59" s="153">
        <v>0.98148517749499997</v>
      </c>
      <c r="J59" s="3" t="s">
        <v>4230</v>
      </c>
      <c r="K59" s="3" t="s">
        <v>4230</v>
      </c>
      <c r="M59" s="152"/>
    </row>
    <row r="60" spans="1:13" x14ac:dyDescent="0.25">
      <c r="A60" s="152" t="s">
        <v>144</v>
      </c>
      <c r="B60" s="152" t="s">
        <v>4221</v>
      </c>
      <c r="C60" s="152" t="s">
        <v>4222</v>
      </c>
      <c r="D60" s="152" t="s">
        <v>4223</v>
      </c>
      <c r="E60" s="152" t="s">
        <v>4245</v>
      </c>
      <c r="F60" s="152" t="s">
        <v>4252</v>
      </c>
      <c r="G60" s="152" t="s">
        <v>4255</v>
      </c>
      <c r="H60" s="152" t="s">
        <v>4256</v>
      </c>
      <c r="I60" s="153" t="s">
        <v>4230</v>
      </c>
      <c r="J60" s="3" t="s">
        <v>1275</v>
      </c>
      <c r="K60" s="3">
        <v>95</v>
      </c>
      <c r="M60" s="152"/>
    </row>
    <row r="61" spans="1:13" x14ac:dyDescent="0.25">
      <c r="A61" s="152" t="s">
        <v>146</v>
      </c>
      <c r="B61" s="152" t="s">
        <v>4221</v>
      </c>
      <c r="C61" s="152" t="s">
        <v>4222</v>
      </c>
      <c r="D61" s="152" t="s">
        <v>4223</v>
      </c>
      <c r="E61" s="152" t="s">
        <v>4245</v>
      </c>
      <c r="F61" s="152" t="s">
        <v>4252</v>
      </c>
      <c r="G61" s="152" t="s">
        <v>4255</v>
      </c>
      <c r="H61" s="152" t="s">
        <v>4227</v>
      </c>
      <c r="I61" s="153">
        <v>0.98588454963299998</v>
      </c>
      <c r="J61" s="3" t="s">
        <v>4230</v>
      </c>
      <c r="K61" s="3" t="s">
        <v>4230</v>
      </c>
      <c r="M61" s="152"/>
    </row>
    <row r="62" spans="1:13" x14ac:dyDescent="0.25">
      <c r="A62" s="152" t="s">
        <v>133</v>
      </c>
      <c r="B62" s="152" t="s">
        <v>4221</v>
      </c>
      <c r="C62" s="152" t="s">
        <v>4222</v>
      </c>
      <c r="D62" s="152" t="s">
        <v>4223</v>
      </c>
      <c r="E62" s="152" t="s">
        <v>4245</v>
      </c>
      <c r="F62" s="152" t="s">
        <v>4252</v>
      </c>
      <c r="G62" s="152" t="s">
        <v>4255</v>
      </c>
      <c r="H62" s="152" t="s">
        <v>4227</v>
      </c>
      <c r="I62" s="153">
        <v>0.99883639217099995</v>
      </c>
      <c r="J62" s="3" t="s">
        <v>4230</v>
      </c>
      <c r="K62" s="3" t="s">
        <v>4230</v>
      </c>
      <c r="M62" s="152"/>
    </row>
    <row r="63" spans="1:13" x14ac:dyDescent="0.25">
      <c r="A63" s="152" t="s">
        <v>78</v>
      </c>
      <c r="B63" s="152" t="s">
        <v>4221</v>
      </c>
      <c r="C63" s="152" t="s">
        <v>4222</v>
      </c>
      <c r="D63" s="152" t="s">
        <v>4223</v>
      </c>
      <c r="E63" s="152" t="s">
        <v>4245</v>
      </c>
      <c r="F63" s="152" t="s">
        <v>4252</v>
      </c>
      <c r="G63" s="152" t="s">
        <v>4258</v>
      </c>
      <c r="H63" s="152" t="s">
        <v>4259</v>
      </c>
      <c r="I63" s="153" t="s">
        <v>4230</v>
      </c>
      <c r="J63" s="3" t="s">
        <v>4298</v>
      </c>
      <c r="K63" s="3">
        <v>95</v>
      </c>
      <c r="M63" s="152"/>
    </row>
    <row r="64" spans="1:13" x14ac:dyDescent="0.25">
      <c r="A64" s="152" t="s">
        <v>116</v>
      </c>
      <c r="B64" s="152" t="s">
        <v>4221</v>
      </c>
      <c r="C64" s="152" t="s">
        <v>4222</v>
      </c>
      <c r="D64" s="152" t="s">
        <v>4223</v>
      </c>
      <c r="E64" s="152" t="s">
        <v>4245</v>
      </c>
      <c r="F64" s="152" t="s">
        <v>4252</v>
      </c>
      <c r="G64" s="152" t="s">
        <v>4255</v>
      </c>
      <c r="H64" s="152" t="s">
        <v>4256</v>
      </c>
      <c r="I64" s="153" t="s">
        <v>4230</v>
      </c>
      <c r="J64" s="3" t="s">
        <v>4299</v>
      </c>
      <c r="K64" s="3">
        <v>95</v>
      </c>
      <c r="M64" s="152"/>
    </row>
    <row r="65" spans="1:13" x14ac:dyDescent="0.25">
      <c r="A65" s="152" t="s">
        <v>34</v>
      </c>
      <c r="B65" s="152" t="s">
        <v>4221</v>
      </c>
      <c r="C65" s="152" t="s">
        <v>4222</v>
      </c>
      <c r="D65" s="152" t="s">
        <v>4223</v>
      </c>
      <c r="E65" s="152" t="s">
        <v>4245</v>
      </c>
      <c r="F65" s="152" t="s">
        <v>4252</v>
      </c>
      <c r="G65" s="152" t="s">
        <v>4255</v>
      </c>
      <c r="H65" s="152" t="s">
        <v>4256</v>
      </c>
      <c r="I65" s="153" t="s">
        <v>4230</v>
      </c>
      <c r="J65" s="3" t="s">
        <v>4300</v>
      </c>
      <c r="K65" s="3">
        <v>95</v>
      </c>
      <c r="M65" s="152"/>
    </row>
    <row r="66" spans="1:13" x14ac:dyDescent="0.25">
      <c r="A66" s="152" t="s">
        <v>75</v>
      </c>
      <c r="B66" s="152" t="s">
        <v>4221</v>
      </c>
      <c r="C66" s="152" t="s">
        <v>4222</v>
      </c>
      <c r="D66" s="152" t="s">
        <v>4223</v>
      </c>
      <c r="E66" s="152" t="s">
        <v>4245</v>
      </c>
      <c r="F66" s="152" t="s">
        <v>4252</v>
      </c>
      <c r="G66" s="152" t="s">
        <v>4255</v>
      </c>
      <c r="H66" s="152" t="s">
        <v>4227</v>
      </c>
      <c r="I66" s="153">
        <v>0.92782773033999999</v>
      </c>
      <c r="J66" s="3" t="s">
        <v>4230</v>
      </c>
      <c r="K66" s="3" t="s">
        <v>4230</v>
      </c>
      <c r="M66" s="152"/>
    </row>
    <row r="67" spans="1:13" x14ac:dyDescent="0.25">
      <c r="A67" s="152" t="s">
        <v>107</v>
      </c>
      <c r="B67" s="152" t="s">
        <v>4221</v>
      </c>
      <c r="C67" s="152" t="s">
        <v>4222</v>
      </c>
      <c r="D67" s="152" t="s">
        <v>4223</v>
      </c>
      <c r="E67" s="152" t="s">
        <v>4245</v>
      </c>
      <c r="F67" s="152" t="s">
        <v>4252</v>
      </c>
      <c r="G67" s="152" t="s">
        <v>4255</v>
      </c>
      <c r="H67" s="152" t="s">
        <v>4256</v>
      </c>
      <c r="I67" s="153" t="s">
        <v>4230</v>
      </c>
      <c r="J67" s="3" t="s">
        <v>1259</v>
      </c>
      <c r="K67" s="3">
        <v>95</v>
      </c>
      <c r="M67" s="152"/>
    </row>
    <row r="68" spans="1:13" x14ac:dyDescent="0.25">
      <c r="A68" s="152" t="s">
        <v>143</v>
      </c>
      <c r="B68" s="152" t="s">
        <v>4221</v>
      </c>
      <c r="C68" s="152" t="s">
        <v>4222</v>
      </c>
      <c r="D68" s="152" t="s">
        <v>4223</v>
      </c>
      <c r="E68" s="152" t="s">
        <v>4245</v>
      </c>
      <c r="F68" s="152" t="s">
        <v>4252</v>
      </c>
      <c r="G68" s="152" t="s">
        <v>4260</v>
      </c>
      <c r="H68" s="152" t="s">
        <v>4261</v>
      </c>
      <c r="I68" s="153" t="s">
        <v>4230</v>
      </c>
      <c r="J68" s="3" t="s">
        <v>4301</v>
      </c>
      <c r="K68" s="3">
        <v>95</v>
      </c>
      <c r="M68" s="152"/>
    </row>
    <row r="69" spans="1:13" x14ac:dyDescent="0.25">
      <c r="A69" s="152" t="s">
        <v>38</v>
      </c>
      <c r="B69" s="152" t="s">
        <v>4221</v>
      </c>
      <c r="C69" s="152" t="s">
        <v>4222</v>
      </c>
      <c r="D69" s="152" t="s">
        <v>4223</v>
      </c>
      <c r="E69" s="152" t="s">
        <v>4245</v>
      </c>
      <c r="F69" s="152" t="s">
        <v>4252</v>
      </c>
      <c r="G69" s="152" t="s">
        <v>4260</v>
      </c>
      <c r="H69" s="152" t="s">
        <v>4261</v>
      </c>
      <c r="I69" s="153" t="s">
        <v>4230</v>
      </c>
      <c r="J69" s="3" t="s">
        <v>4301</v>
      </c>
      <c r="K69" s="3">
        <v>95</v>
      </c>
      <c r="M69" s="152"/>
    </row>
    <row r="70" spans="1:13" x14ac:dyDescent="0.25">
      <c r="A70" s="152" t="s">
        <v>6</v>
      </c>
      <c r="B70" s="152" t="s">
        <v>4221</v>
      </c>
      <c r="C70" s="152" t="s">
        <v>4222</v>
      </c>
      <c r="D70" s="152" t="s">
        <v>4223</v>
      </c>
      <c r="E70" s="152" t="s">
        <v>4245</v>
      </c>
      <c r="F70" s="152" t="s">
        <v>4246</v>
      </c>
      <c r="G70" s="152" t="s">
        <v>4262</v>
      </c>
      <c r="H70" s="152" t="s">
        <v>4263</v>
      </c>
      <c r="I70" s="153" t="s">
        <v>4230</v>
      </c>
      <c r="J70" s="3" t="s">
        <v>4302</v>
      </c>
      <c r="K70" s="3">
        <v>95</v>
      </c>
      <c r="M70" s="152"/>
    </row>
    <row r="71" spans="1:13" x14ac:dyDescent="0.25">
      <c r="A71" s="152" t="s">
        <v>58</v>
      </c>
      <c r="B71" s="152" t="s">
        <v>4221</v>
      </c>
      <c r="C71" s="152" t="s">
        <v>4222</v>
      </c>
      <c r="D71" s="152" t="s">
        <v>4223</v>
      </c>
      <c r="E71" s="152" t="s">
        <v>4245</v>
      </c>
      <c r="F71" s="152" t="s">
        <v>4252</v>
      </c>
      <c r="G71" s="152" t="s">
        <v>4255</v>
      </c>
      <c r="H71" s="152" t="s">
        <v>4227</v>
      </c>
      <c r="I71" s="153">
        <v>0.99574902135900001</v>
      </c>
      <c r="J71" s="3" t="s">
        <v>4230</v>
      </c>
      <c r="K71" s="3" t="s">
        <v>4230</v>
      </c>
      <c r="M71" s="152"/>
    </row>
    <row r="72" spans="1:13" x14ac:dyDescent="0.25">
      <c r="A72" s="152" t="s">
        <v>97</v>
      </c>
      <c r="B72" s="152" t="s">
        <v>4221</v>
      </c>
      <c r="C72" s="152" t="s">
        <v>4222</v>
      </c>
      <c r="D72" s="152" t="s">
        <v>4223</v>
      </c>
      <c r="E72" s="152" t="s">
        <v>4245</v>
      </c>
      <c r="F72" s="152" t="s">
        <v>4252</v>
      </c>
      <c r="G72" s="152" t="s">
        <v>4255</v>
      </c>
      <c r="H72" s="152" t="s">
        <v>4227</v>
      </c>
      <c r="I72" s="153">
        <v>0.99158856613699997</v>
      </c>
      <c r="J72" s="3" t="s">
        <v>4230</v>
      </c>
      <c r="K72" s="3" t="s">
        <v>4230</v>
      </c>
      <c r="M72" s="152"/>
    </row>
    <row r="73" spans="1:13" x14ac:dyDescent="0.25">
      <c r="A73" s="152" t="s">
        <v>9</v>
      </c>
      <c r="B73" s="152" t="s">
        <v>4221</v>
      </c>
      <c r="C73" s="152" t="s">
        <v>4222</v>
      </c>
      <c r="D73" s="152" t="s">
        <v>4223</v>
      </c>
      <c r="E73" s="152" t="s">
        <v>4245</v>
      </c>
      <c r="F73" s="152" t="s">
        <v>4252</v>
      </c>
      <c r="G73" s="152" t="s">
        <v>4255</v>
      </c>
      <c r="H73" s="152" t="s">
        <v>4227</v>
      </c>
      <c r="I73" s="153">
        <v>0.96872295819300003</v>
      </c>
      <c r="J73" s="3" t="s">
        <v>4230</v>
      </c>
      <c r="K73" s="3" t="s">
        <v>4230</v>
      </c>
      <c r="M73" s="152"/>
    </row>
    <row r="74" spans="1:13" x14ac:dyDescent="0.25">
      <c r="A74" s="152" t="s">
        <v>130</v>
      </c>
      <c r="B74" s="152" t="s">
        <v>4221</v>
      </c>
      <c r="C74" s="152" t="s">
        <v>4222</v>
      </c>
      <c r="D74" s="152" t="s">
        <v>4223</v>
      </c>
      <c r="E74" s="152" t="s">
        <v>4245</v>
      </c>
      <c r="F74" s="152" t="s">
        <v>4252</v>
      </c>
      <c r="G74" s="152" t="s">
        <v>4255</v>
      </c>
      <c r="H74" s="152" t="s">
        <v>4256</v>
      </c>
      <c r="I74" s="153" t="s">
        <v>4230</v>
      </c>
      <c r="J74" s="3" t="s">
        <v>4303</v>
      </c>
      <c r="K74" s="3">
        <v>95</v>
      </c>
      <c r="M74" s="152"/>
    </row>
    <row r="75" spans="1:13" x14ac:dyDescent="0.25">
      <c r="A75" s="152" t="s">
        <v>10</v>
      </c>
      <c r="B75" s="152" t="s">
        <v>4221</v>
      </c>
      <c r="C75" s="152" t="s">
        <v>4222</v>
      </c>
      <c r="D75" s="152" t="s">
        <v>4223</v>
      </c>
      <c r="E75" s="152" t="s">
        <v>4245</v>
      </c>
      <c r="F75" s="152" t="s">
        <v>4252</v>
      </c>
      <c r="G75" s="152" t="s">
        <v>4264</v>
      </c>
      <c r="H75" s="152" t="s">
        <v>4265</v>
      </c>
      <c r="I75" s="153" t="s">
        <v>4230</v>
      </c>
      <c r="J75" s="3" t="s">
        <v>4304</v>
      </c>
      <c r="K75" s="3">
        <v>95</v>
      </c>
      <c r="M75" s="152"/>
    </row>
    <row r="76" spans="1:13" x14ac:dyDescent="0.25">
      <c r="A76" s="152" t="s">
        <v>81</v>
      </c>
      <c r="B76" s="152" t="s">
        <v>4221</v>
      </c>
      <c r="C76" s="152" t="s">
        <v>4222</v>
      </c>
      <c r="D76" s="152" t="s">
        <v>4223</v>
      </c>
      <c r="E76" s="152" t="s">
        <v>4245</v>
      </c>
      <c r="F76" s="152" t="s">
        <v>4252</v>
      </c>
      <c r="G76" s="152" t="s">
        <v>4253</v>
      </c>
      <c r="H76" s="152" t="s">
        <v>4254</v>
      </c>
      <c r="I76" s="153" t="s">
        <v>4230</v>
      </c>
      <c r="J76" s="3" t="s">
        <v>4305</v>
      </c>
      <c r="K76" s="3">
        <v>95</v>
      </c>
      <c r="M76" s="152"/>
    </row>
    <row r="77" spans="1:13" x14ac:dyDescent="0.25">
      <c r="A77" s="152" t="s">
        <v>40</v>
      </c>
      <c r="B77" s="152" t="s">
        <v>4221</v>
      </c>
      <c r="C77" s="152" t="s">
        <v>4222</v>
      </c>
      <c r="D77" s="152" t="s">
        <v>4223</v>
      </c>
      <c r="E77" s="152" t="s">
        <v>4245</v>
      </c>
      <c r="F77" s="152" t="s">
        <v>4252</v>
      </c>
      <c r="G77" s="152" t="s">
        <v>4266</v>
      </c>
      <c r="H77" s="152" t="s">
        <v>4267</v>
      </c>
      <c r="I77" s="153" t="s">
        <v>4230</v>
      </c>
      <c r="J77" s="3" t="s">
        <v>1100</v>
      </c>
      <c r="K77" s="3">
        <v>95</v>
      </c>
      <c r="M77" s="152"/>
    </row>
    <row r="78" spans="1:13" x14ac:dyDescent="0.25">
      <c r="A78" s="152" t="s">
        <v>42</v>
      </c>
      <c r="B78" s="152" t="s">
        <v>4221</v>
      </c>
      <c r="C78" s="152" t="s">
        <v>4222</v>
      </c>
      <c r="D78" s="152" t="s">
        <v>4223</v>
      </c>
      <c r="E78" s="152" t="s">
        <v>4245</v>
      </c>
      <c r="F78" s="152" t="s">
        <v>4252</v>
      </c>
      <c r="G78" s="152" t="s">
        <v>4255</v>
      </c>
      <c r="H78" s="152" t="s">
        <v>4256</v>
      </c>
      <c r="I78" s="153" t="s">
        <v>4230</v>
      </c>
      <c r="J78" s="3" t="s">
        <v>4306</v>
      </c>
      <c r="K78" s="3">
        <v>95</v>
      </c>
      <c r="M78" s="152"/>
    </row>
    <row r="79" spans="1:13" x14ac:dyDescent="0.25">
      <c r="A79" s="152" t="s">
        <v>128</v>
      </c>
      <c r="B79" s="152" t="s">
        <v>4221</v>
      </c>
      <c r="C79" s="152" t="s">
        <v>4222</v>
      </c>
      <c r="D79" s="152" t="s">
        <v>4223</v>
      </c>
      <c r="E79" s="152" t="s">
        <v>4245</v>
      </c>
      <c r="F79" s="152" t="s">
        <v>4252</v>
      </c>
      <c r="G79" s="152" t="s">
        <v>4255</v>
      </c>
      <c r="H79" s="152" t="s">
        <v>4227</v>
      </c>
      <c r="I79" s="153">
        <v>0.95574056613500002</v>
      </c>
      <c r="J79" s="3" t="s">
        <v>4230</v>
      </c>
      <c r="K79" s="3" t="s">
        <v>4230</v>
      </c>
      <c r="M79" s="152"/>
    </row>
    <row r="80" spans="1:13" x14ac:dyDescent="0.25">
      <c r="A80" s="152" t="s">
        <v>31</v>
      </c>
      <c r="B80" s="152" t="s">
        <v>4221</v>
      </c>
      <c r="C80" s="152" t="s">
        <v>4222</v>
      </c>
      <c r="D80" s="152" t="s">
        <v>4223</v>
      </c>
      <c r="E80" s="152" t="s">
        <v>4245</v>
      </c>
      <c r="F80" s="152" t="s">
        <v>4252</v>
      </c>
      <c r="G80" s="152" t="s">
        <v>4255</v>
      </c>
      <c r="H80" s="152" t="s">
        <v>4227</v>
      </c>
      <c r="I80" s="153">
        <v>0.99186840650200003</v>
      </c>
      <c r="J80" s="3" t="s">
        <v>4230</v>
      </c>
      <c r="K80" s="3" t="s">
        <v>4230</v>
      </c>
      <c r="M80" s="152"/>
    </row>
    <row r="81" spans="1:13" x14ac:dyDescent="0.25">
      <c r="A81" s="152" t="s">
        <v>62</v>
      </c>
      <c r="B81" s="152" t="s">
        <v>4221</v>
      </c>
      <c r="C81" s="152" t="s">
        <v>4222</v>
      </c>
      <c r="D81" s="152" t="s">
        <v>4223</v>
      </c>
      <c r="E81" s="152" t="s">
        <v>4245</v>
      </c>
      <c r="F81" s="152" t="s">
        <v>4268</v>
      </c>
      <c r="G81" s="152" t="s">
        <v>4269</v>
      </c>
      <c r="H81" s="152" t="s">
        <v>4270</v>
      </c>
      <c r="I81" s="153" t="s">
        <v>4230</v>
      </c>
      <c r="J81" s="3" t="s">
        <v>1028</v>
      </c>
      <c r="K81" s="3">
        <v>95</v>
      </c>
      <c r="M81" s="152"/>
    </row>
    <row r="82" spans="1:13" x14ac:dyDescent="0.25">
      <c r="A82" s="152" t="s">
        <v>36</v>
      </c>
      <c r="B82" s="152" t="s">
        <v>4221</v>
      </c>
      <c r="C82" s="152" t="s">
        <v>4222</v>
      </c>
      <c r="D82" s="152" t="s">
        <v>4223</v>
      </c>
      <c r="E82" s="152" t="s">
        <v>4245</v>
      </c>
      <c r="F82" s="152" t="s">
        <v>4246</v>
      </c>
      <c r="G82" s="152" t="s">
        <v>4247</v>
      </c>
      <c r="H82" s="152" t="s">
        <v>4248</v>
      </c>
      <c r="I82" s="153" t="s">
        <v>4230</v>
      </c>
      <c r="J82" s="3" t="s">
        <v>4307</v>
      </c>
      <c r="K82" s="3">
        <v>95</v>
      </c>
      <c r="M82" s="152"/>
    </row>
    <row r="83" spans="1:13" x14ac:dyDescent="0.25">
      <c r="A83" s="152" t="s">
        <v>16</v>
      </c>
      <c r="B83" s="152" t="s">
        <v>4221</v>
      </c>
      <c r="C83" s="152" t="s">
        <v>4222</v>
      </c>
      <c r="D83" s="152" t="s">
        <v>4223</v>
      </c>
      <c r="E83" s="152" t="s">
        <v>4245</v>
      </c>
      <c r="F83" s="152" t="s">
        <v>4271</v>
      </c>
      <c r="G83" s="152" t="s">
        <v>4272</v>
      </c>
      <c r="H83" s="152" t="s">
        <v>4227</v>
      </c>
      <c r="I83" s="153">
        <v>0.87708644283299997</v>
      </c>
      <c r="J83" s="3" t="s">
        <v>4230</v>
      </c>
      <c r="K83" s="3" t="s">
        <v>4230</v>
      </c>
      <c r="M83" s="152"/>
    </row>
    <row r="84" spans="1:13" x14ac:dyDescent="0.25">
      <c r="A84" s="152" t="s">
        <v>121</v>
      </c>
      <c r="B84" s="152" t="s">
        <v>4221</v>
      </c>
      <c r="C84" s="152" t="s">
        <v>4222</v>
      </c>
      <c r="D84" s="152" t="s">
        <v>4223</v>
      </c>
      <c r="E84" s="152" t="s">
        <v>4245</v>
      </c>
      <c r="F84" s="152" t="s">
        <v>4252</v>
      </c>
      <c r="G84" s="152" t="s">
        <v>4260</v>
      </c>
      <c r="H84" s="152" t="s">
        <v>4261</v>
      </c>
      <c r="I84" s="153" t="s">
        <v>4230</v>
      </c>
      <c r="J84" s="3" t="s">
        <v>1190</v>
      </c>
      <c r="K84" s="3">
        <v>95</v>
      </c>
      <c r="M84" s="152"/>
    </row>
    <row r="85" spans="1:13" x14ac:dyDescent="0.25">
      <c r="A85" s="152" t="s">
        <v>21</v>
      </c>
      <c r="B85" s="152" t="s">
        <v>4221</v>
      </c>
      <c r="C85" s="152" t="s">
        <v>4222</v>
      </c>
      <c r="D85" s="152" t="s">
        <v>4223</v>
      </c>
      <c r="E85" s="152" t="s">
        <v>4245</v>
      </c>
      <c r="F85" s="152" t="s">
        <v>4246</v>
      </c>
      <c r="G85" s="152" t="s">
        <v>4273</v>
      </c>
      <c r="H85" s="152" t="s">
        <v>4274</v>
      </c>
      <c r="I85" s="153" t="s">
        <v>4230</v>
      </c>
      <c r="J85" s="3" t="s">
        <v>4308</v>
      </c>
      <c r="K85" s="3">
        <v>95</v>
      </c>
      <c r="M85" s="152"/>
    </row>
    <row r="86" spans="1:13" x14ac:dyDescent="0.25">
      <c r="A86" s="152" t="s">
        <v>5</v>
      </c>
      <c r="B86" s="152" t="s">
        <v>4221</v>
      </c>
      <c r="C86" s="152" t="s">
        <v>4222</v>
      </c>
      <c r="D86" s="152" t="s">
        <v>4223</v>
      </c>
      <c r="E86" s="152" t="s">
        <v>4245</v>
      </c>
      <c r="F86" s="152" t="s">
        <v>4246</v>
      </c>
      <c r="G86" s="152" t="s">
        <v>4247</v>
      </c>
      <c r="H86" s="152" t="s">
        <v>4248</v>
      </c>
      <c r="I86" s="153" t="s">
        <v>4230</v>
      </c>
      <c r="J86" s="3" t="s">
        <v>4309</v>
      </c>
      <c r="K86" s="3">
        <v>95</v>
      </c>
      <c r="M86" s="152"/>
    </row>
    <row r="87" spans="1:13" x14ac:dyDescent="0.25">
      <c r="A87" s="152" t="s">
        <v>85</v>
      </c>
      <c r="B87" s="152" t="s">
        <v>4221</v>
      </c>
      <c r="C87" s="152" t="s">
        <v>4222</v>
      </c>
      <c r="D87" s="152" t="s">
        <v>4223</v>
      </c>
      <c r="E87" s="152" t="s">
        <v>4245</v>
      </c>
      <c r="F87" s="152" t="s">
        <v>4252</v>
      </c>
      <c r="G87" s="152" t="s">
        <v>4253</v>
      </c>
      <c r="H87" s="152" t="s">
        <v>4254</v>
      </c>
      <c r="I87" s="153" t="s">
        <v>4230</v>
      </c>
      <c r="J87" s="3" t="s">
        <v>4292</v>
      </c>
      <c r="K87" s="3">
        <v>95</v>
      </c>
      <c r="M87" s="152"/>
    </row>
    <row r="88" spans="1:13" x14ac:dyDescent="0.25">
      <c r="A88" s="152" t="s">
        <v>51</v>
      </c>
      <c r="B88" s="152" t="s">
        <v>4221</v>
      </c>
      <c r="C88" s="152" t="s">
        <v>4222</v>
      </c>
      <c r="D88" s="152" t="s">
        <v>4223</v>
      </c>
      <c r="E88" s="152" t="s">
        <v>4245</v>
      </c>
      <c r="F88" s="152" t="s">
        <v>4252</v>
      </c>
      <c r="G88" s="152" t="s">
        <v>4253</v>
      </c>
      <c r="H88" s="152" t="s">
        <v>4227</v>
      </c>
      <c r="I88" s="153">
        <v>0.98706392767200002</v>
      </c>
      <c r="J88" s="3" t="s">
        <v>4230</v>
      </c>
      <c r="K88" s="3" t="s">
        <v>4230</v>
      </c>
      <c r="M88" s="152"/>
    </row>
    <row r="89" spans="1:13" x14ac:dyDescent="0.25">
      <c r="A89" s="152" t="s">
        <v>137</v>
      </c>
      <c r="B89" s="152" t="s">
        <v>4221</v>
      </c>
      <c r="C89" s="152" t="s">
        <v>4222</v>
      </c>
      <c r="D89" s="152" t="s">
        <v>4223</v>
      </c>
      <c r="E89" s="152" t="s">
        <v>4245</v>
      </c>
      <c r="F89" s="152" t="s">
        <v>4252</v>
      </c>
      <c r="G89" s="152" t="s">
        <v>4253</v>
      </c>
      <c r="H89" s="152" t="s">
        <v>4227</v>
      </c>
      <c r="I89" s="153">
        <v>0.95591858492299997</v>
      </c>
      <c r="J89" s="3" t="s">
        <v>4230</v>
      </c>
      <c r="K89" s="3" t="s">
        <v>4230</v>
      </c>
      <c r="M89" s="152"/>
    </row>
    <row r="90" spans="1:13" x14ac:dyDescent="0.25">
      <c r="A90" s="152" t="s">
        <v>60</v>
      </c>
      <c r="B90" s="152" t="s">
        <v>4221</v>
      </c>
      <c r="C90" s="152" t="s">
        <v>4222</v>
      </c>
      <c r="D90" s="152" t="s">
        <v>4223</v>
      </c>
      <c r="E90" s="152" t="s">
        <v>4245</v>
      </c>
      <c r="F90" s="152" t="s">
        <v>4252</v>
      </c>
      <c r="G90" s="152" t="s">
        <v>4253</v>
      </c>
      <c r="H90" s="152" t="s">
        <v>4227</v>
      </c>
      <c r="I90" s="153">
        <v>0.96408009205300005</v>
      </c>
      <c r="J90" s="3" t="s">
        <v>4230</v>
      </c>
      <c r="K90" s="3" t="s">
        <v>4230</v>
      </c>
      <c r="M90" s="152"/>
    </row>
    <row r="91" spans="1:13" x14ac:dyDescent="0.25">
      <c r="A91" s="152" t="s">
        <v>82</v>
      </c>
      <c r="B91" s="152" t="s">
        <v>4221</v>
      </c>
      <c r="C91" s="152" t="s">
        <v>4222</v>
      </c>
      <c r="D91" s="152" t="s">
        <v>4223</v>
      </c>
      <c r="E91" s="152" t="s">
        <v>4245</v>
      </c>
      <c r="F91" s="152" t="s">
        <v>4252</v>
      </c>
      <c r="G91" s="152" t="s">
        <v>4253</v>
      </c>
      <c r="H91" s="152" t="s">
        <v>4254</v>
      </c>
      <c r="I91" s="153" t="s">
        <v>4230</v>
      </c>
      <c r="J91" s="3" t="s">
        <v>4310</v>
      </c>
      <c r="K91" s="3">
        <v>95</v>
      </c>
      <c r="M91" s="152"/>
    </row>
    <row r="92" spans="1:13" x14ac:dyDescent="0.25">
      <c r="A92" s="152" t="s">
        <v>118</v>
      </c>
      <c r="B92" s="152" t="s">
        <v>4221</v>
      </c>
      <c r="C92" s="152" t="s">
        <v>4222</v>
      </c>
      <c r="D92" s="152" t="s">
        <v>4223</v>
      </c>
      <c r="E92" s="152" t="s">
        <v>4245</v>
      </c>
      <c r="F92" s="152" t="s">
        <v>4252</v>
      </c>
      <c r="G92" s="152" t="s">
        <v>4255</v>
      </c>
      <c r="H92" s="152" t="s">
        <v>4227</v>
      </c>
      <c r="I92" s="153">
        <v>0.99589593744299998</v>
      </c>
      <c r="J92" s="3" t="s">
        <v>4230</v>
      </c>
      <c r="K92" s="3" t="s">
        <v>4230</v>
      </c>
      <c r="M92" s="152"/>
    </row>
    <row r="93" spans="1:13" x14ac:dyDescent="0.25">
      <c r="A93" s="152" t="s">
        <v>100</v>
      </c>
      <c r="B93" s="152" t="s">
        <v>4221</v>
      </c>
      <c r="C93" s="152" t="s">
        <v>4222</v>
      </c>
      <c r="D93" s="152" t="s">
        <v>4223</v>
      </c>
      <c r="E93" s="152" t="s">
        <v>4245</v>
      </c>
      <c r="F93" s="152" t="s">
        <v>4252</v>
      </c>
      <c r="G93" s="152" t="s">
        <v>4255</v>
      </c>
      <c r="H93" s="152" t="s">
        <v>4227</v>
      </c>
      <c r="I93" s="153">
        <v>0.99156712442999995</v>
      </c>
      <c r="J93" s="3" t="s">
        <v>4230</v>
      </c>
      <c r="K93" s="3" t="s">
        <v>4230</v>
      </c>
      <c r="M93" s="152"/>
    </row>
    <row r="94" spans="1:13" x14ac:dyDescent="0.25">
      <c r="A94" s="152" t="s">
        <v>64</v>
      </c>
      <c r="B94" s="152" t="s">
        <v>4221</v>
      </c>
      <c r="C94" s="152" t="s">
        <v>4222</v>
      </c>
      <c r="D94" s="152" t="s">
        <v>4223</v>
      </c>
      <c r="E94" s="152" t="s">
        <v>4245</v>
      </c>
      <c r="F94" s="152" t="s">
        <v>4252</v>
      </c>
      <c r="G94" s="152" t="s">
        <v>4255</v>
      </c>
      <c r="H94" s="152" t="s">
        <v>4227</v>
      </c>
      <c r="I94" s="153">
        <v>0.99046585278499999</v>
      </c>
      <c r="J94" s="3" t="s">
        <v>4230</v>
      </c>
      <c r="K94" s="3" t="s">
        <v>4230</v>
      </c>
      <c r="M94" s="152"/>
    </row>
    <row r="95" spans="1:13" x14ac:dyDescent="0.25">
      <c r="A95" s="152" t="s">
        <v>108</v>
      </c>
      <c r="B95" s="152" t="s">
        <v>4221</v>
      </c>
      <c r="C95" s="152" t="s">
        <v>4222</v>
      </c>
      <c r="D95" s="152" t="s">
        <v>4223</v>
      </c>
      <c r="E95" s="152" t="s">
        <v>4245</v>
      </c>
      <c r="F95" s="152" t="s">
        <v>4252</v>
      </c>
      <c r="G95" s="152" t="s">
        <v>4255</v>
      </c>
      <c r="H95" s="152" t="s">
        <v>4227</v>
      </c>
      <c r="I95" s="153">
        <v>0.99121342963000003</v>
      </c>
      <c r="J95" s="3" t="s">
        <v>4230</v>
      </c>
      <c r="K95" s="3" t="s">
        <v>4230</v>
      </c>
      <c r="M95" s="152"/>
    </row>
    <row r="96" spans="1:13" x14ac:dyDescent="0.25">
      <c r="A96" s="152" t="s">
        <v>125</v>
      </c>
      <c r="B96" s="152" t="s">
        <v>4221</v>
      </c>
      <c r="C96" s="152" t="s">
        <v>4222</v>
      </c>
      <c r="D96" s="152" t="s">
        <v>4223</v>
      </c>
      <c r="E96" s="152" t="s">
        <v>4245</v>
      </c>
      <c r="F96" s="152" t="s">
        <v>4252</v>
      </c>
      <c r="G96" s="152" t="s">
        <v>4255</v>
      </c>
      <c r="H96" s="152" t="s">
        <v>4227</v>
      </c>
      <c r="I96" s="153">
        <v>0.92887401405299996</v>
      </c>
      <c r="J96" s="3" t="s">
        <v>4230</v>
      </c>
      <c r="K96" s="3" t="s">
        <v>4230</v>
      </c>
      <c r="M96" s="152"/>
    </row>
    <row r="97" spans="1:13" x14ac:dyDescent="0.25">
      <c r="A97" s="152" t="s">
        <v>148</v>
      </c>
      <c r="B97" s="152" t="s">
        <v>4221</v>
      </c>
      <c r="C97" s="152" t="s">
        <v>4222</v>
      </c>
      <c r="D97" s="152" t="s">
        <v>4223</v>
      </c>
      <c r="E97" s="152" t="s">
        <v>4245</v>
      </c>
      <c r="F97" s="152" t="s">
        <v>4252</v>
      </c>
      <c r="G97" s="152" t="s">
        <v>4255</v>
      </c>
      <c r="H97" s="152" t="s">
        <v>4227</v>
      </c>
      <c r="I97" s="153">
        <v>0.92828354287600001</v>
      </c>
      <c r="J97" s="3" t="s">
        <v>4230</v>
      </c>
      <c r="K97" s="3" t="s">
        <v>4230</v>
      </c>
      <c r="M97" s="152"/>
    </row>
    <row r="98" spans="1:13" x14ac:dyDescent="0.25">
      <c r="A98" s="152" t="s">
        <v>67</v>
      </c>
      <c r="B98" s="152" t="s">
        <v>4221</v>
      </c>
      <c r="C98" s="152" t="s">
        <v>4222</v>
      </c>
      <c r="D98" s="152" t="s">
        <v>4223</v>
      </c>
      <c r="E98" s="152" t="s">
        <v>4245</v>
      </c>
      <c r="F98" s="152" t="s">
        <v>4225</v>
      </c>
      <c r="G98" s="152" t="s">
        <v>4226</v>
      </c>
      <c r="H98" s="152" t="s">
        <v>4227</v>
      </c>
      <c r="I98" s="153">
        <v>0.69917106145700003</v>
      </c>
      <c r="J98" s="3" t="s">
        <v>4230</v>
      </c>
      <c r="K98" s="3" t="s">
        <v>4230</v>
      </c>
      <c r="M98" s="152"/>
    </row>
    <row r="99" spans="1:13" x14ac:dyDescent="0.25">
      <c r="A99" s="152" t="s">
        <v>19</v>
      </c>
      <c r="B99" s="152" t="s">
        <v>4221</v>
      </c>
      <c r="C99" s="152" t="s">
        <v>4222</v>
      </c>
      <c r="D99" s="152" t="s">
        <v>4223</v>
      </c>
      <c r="E99" s="152" t="s">
        <v>4245</v>
      </c>
      <c r="F99" s="152" t="s">
        <v>4252</v>
      </c>
      <c r="G99" s="152" t="s">
        <v>4255</v>
      </c>
      <c r="H99" s="152" t="s">
        <v>4256</v>
      </c>
      <c r="I99" s="153" t="s">
        <v>4230</v>
      </c>
      <c r="J99" s="3" t="s">
        <v>1255</v>
      </c>
      <c r="K99" s="3">
        <v>95</v>
      </c>
      <c r="M99" s="152"/>
    </row>
    <row r="100" spans="1:13" x14ac:dyDescent="0.25">
      <c r="A100" s="152" t="s">
        <v>48</v>
      </c>
      <c r="B100" s="152" t="s">
        <v>4221</v>
      </c>
      <c r="C100" s="152" t="s">
        <v>4222</v>
      </c>
      <c r="D100" s="152" t="s">
        <v>4223</v>
      </c>
      <c r="E100" s="152" t="s">
        <v>4245</v>
      </c>
      <c r="F100" s="152" t="s">
        <v>4252</v>
      </c>
      <c r="G100" s="152" t="s">
        <v>4255</v>
      </c>
      <c r="H100" s="152" t="s">
        <v>4256</v>
      </c>
      <c r="I100" s="153" t="s">
        <v>4230</v>
      </c>
      <c r="J100" s="3" t="s">
        <v>1275</v>
      </c>
      <c r="K100" s="3">
        <v>95</v>
      </c>
      <c r="M100" s="152"/>
    </row>
    <row r="101" spans="1:13" x14ac:dyDescent="0.25">
      <c r="A101" s="152" t="s">
        <v>44</v>
      </c>
      <c r="B101" s="152" t="s">
        <v>4221</v>
      </c>
      <c r="C101" s="152" t="s">
        <v>4222</v>
      </c>
      <c r="D101" s="152" t="s">
        <v>4223</v>
      </c>
      <c r="E101" s="152" t="s">
        <v>4245</v>
      </c>
      <c r="F101" s="152" t="s">
        <v>4252</v>
      </c>
      <c r="G101" s="152" t="s">
        <v>4260</v>
      </c>
      <c r="H101" s="152" t="s">
        <v>4261</v>
      </c>
      <c r="I101" s="153" t="s">
        <v>4230</v>
      </c>
      <c r="J101" s="3" t="s">
        <v>4311</v>
      </c>
      <c r="K101" s="3">
        <v>95</v>
      </c>
      <c r="M101" s="152"/>
    </row>
    <row r="102" spans="1:13" x14ac:dyDescent="0.25">
      <c r="A102" s="152" t="s">
        <v>37</v>
      </c>
      <c r="B102" s="152" t="s">
        <v>4221</v>
      </c>
      <c r="C102" s="152" t="s">
        <v>4222</v>
      </c>
      <c r="D102" s="152" t="s">
        <v>4223</v>
      </c>
      <c r="E102" s="152" t="s">
        <v>4245</v>
      </c>
      <c r="F102" s="152" t="s">
        <v>4252</v>
      </c>
      <c r="G102" s="152" t="s">
        <v>4258</v>
      </c>
      <c r="H102" s="152" t="s">
        <v>4259</v>
      </c>
      <c r="I102" s="153" t="s">
        <v>4230</v>
      </c>
      <c r="J102" s="3" t="s">
        <v>4312</v>
      </c>
      <c r="K102" s="3">
        <v>95</v>
      </c>
      <c r="M102" s="152"/>
    </row>
    <row r="103" spans="1:13" x14ac:dyDescent="0.25">
      <c r="A103" s="152" t="s">
        <v>14</v>
      </c>
      <c r="B103" s="152" t="s">
        <v>4221</v>
      </c>
      <c r="C103" s="152" t="s">
        <v>4222</v>
      </c>
      <c r="D103" s="152" t="s">
        <v>4223</v>
      </c>
      <c r="E103" s="152" t="s">
        <v>4245</v>
      </c>
      <c r="F103" s="152" t="s">
        <v>4246</v>
      </c>
      <c r="G103" s="152" t="s">
        <v>4273</v>
      </c>
      <c r="H103" s="152" t="s">
        <v>4274</v>
      </c>
      <c r="I103" s="153" t="s">
        <v>4230</v>
      </c>
      <c r="J103" s="3" t="s">
        <v>4313</v>
      </c>
      <c r="K103" s="3">
        <v>95</v>
      </c>
      <c r="M103" s="152"/>
    </row>
    <row r="104" spans="1:13" x14ac:dyDescent="0.25">
      <c r="A104" s="152" t="s">
        <v>55</v>
      </c>
      <c r="B104" s="152" t="s">
        <v>4221</v>
      </c>
      <c r="C104" s="152" t="s">
        <v>4222</v>
      </c>
      <c r="D104" s="152" t="s">
        <v>4223</v>
      </c>
      <c r="E104" s="152" t="s">
        <v>4245</v>
      </c>
      <c r="F104" s="152" t="s">
        <v>4252</v>
      </c>
      <c r="G104" s="152" t="s">
        <v>4258</v>
      </c>
      <c r="H104" s="152" t="s">
        <v>4259</v>
      </c>
      <c r="I104" s="153" t="s">
        <v>4230</v>
      </c>
      <c r="J104" s="3" t="s">
        <v>4314</v>
      </c>
      <c r="K104" s="3">
        <v>95</v>
      </c>
      <c r="M104" s="152"/>
    </row>
    <row r="105" spans="1:13" x14ac:dyDescent="0.25">
      <c r="A105" s="152" t="s">
        <v>22</v>
      </c>
      <c r="B105" s="152" t="s">
        <v>4221</v>
      </c>
      <c r="C105" s="152" t="s">
        <v>4222</v>
      </c>
      <c r="D105" s="152" t="s">
        <v>4223</v>
      </c>
      <c r="E105" s="152" t="s">
        <v>4245</v>
      </c>
      <c r="F105" s="152" t="s">
        <v>4252</v>
      </c>
      <c r="G105" s="152" t="s">
        <v>4275</v>
      </c>
      <c r="H105" s="152" t="s">
        <v>4276</v>
      </c>
      <c r="I105" s="153" t="s">
        <v>4230</v>
      </c>
      <c r="J105" s="3" t="s">
        <v>4315</v>
      </c>
      <c r="K105" s="3">
        <v>95</v>
      </c>
      <c r="M105" s="152"/>
    </row>
    <row r="106" spans="1:13" x14ac:dyDescent="0.25">
      <c r="A106" s="152" t="s">
        <v>68</v>
      </c>
      <c r="B106" s="152" t="s">
        <v>4221</v>
      </c>
      <c r="C106" s="152" t="s">
        <v>4222</v>
      </c>
      <c r="D106" s="152" t="s">
        <v>4223</v>
      </c>
      <c r="E106" s="152" t="s">
        <v>4245</v>
      </c>
      <c r="F106" s="152" t="s">
        <v>4252</v>
      </c>
      <c r="G106" s="152" t="s">
        <v>4275</v>
      </c>
      <c r="H106" s="152" t="s">
        <v>4276</v>
      </c>
      <c r="I106" s="153" t="s">
        <v>4230</v>
      </c>
      <c r="J106" s="3" t="s">
        <v>4316</v>
      </c>
      <c r="K106" s="3">
        <v>95</v>
      </c>
      <c r="M106" s="152"/>
    </row>
    <row r="107" spans="1:13" x14ac:dyDescent="0.25">
      <c r="A107" s="152" t="s">
        <v>76</v>
      </c>
      <c r="B107" s="152" t="s">
        <v>4221</v>
      </c>
      <c r="C107" s="152" t="s">
        <v>4222</v>
      </c>
      <c r="D107" s="152" t="s">
        <v>4223</v>
      </c>
      <c r="E107" s="152" t="s">
        <v>4245</v>
      </c>
      <c r="F107" s="152" t="s">
        <v>4252</v>
      </c>
      <c r="G107" s="152" t="s">
        <v>4275</v>
      </c>
      <c r="H107" s="152" t="s">
        <v>4276</v>
      </c>
      <c r="I107" s="153" t="s">
        <v>4230</v>
      </c>
      <c r="J107" s="3" t="s">
        <v>4317</v>
      </c>
      <c r="K107" s="3">
        <v>95</v>
      </c>
      <c r="M107" s="152"/>
    </row>
    <row r="108" spans="1:13" x14ac:dyDescent="0.25">
      <c r="A108" s="152" t="s">
        <v>46</v>
      </c>
      <c r="B108" s="152" t="s">
        <v>4221</v>
      </c>
      <c r="C108" s="152" t="s">
        <v>4222</v>
      </c>
      <c r="D108" s="152" t="s">
        <v>4223</v>
      </c>
      <c r="E108" s="152" t="s">
        <v>4245</v>
      </c>
      <c r="F108" s="152" t="s">
        <v>4252</v>
      </c>
      <c r="G108" s="152" t="s">
        <v>4255</v>
      </c>
      <c r="H108" s="152" t="s">
        <v>4256</v>
      </c>
      <c r="I108" s="153" t="s">
        <v>4230</v>
      </c>
      <c r="J108" s="3" t="s">
        <v>4318</v>
      </c>
      <c r="K108" s="3">
        <v>95</v>
      </c>
      <c r="M108" s="152"/>
    </row>
    <row r="109" spans="1:13" x14ac:dyDescent="0.25">
      <c r="A109" s="152" t="s">
        <v>12</v>
      </c>
      <c r="B109" s="152" t="s">
        <v>4221</v>
      </c>
      <c r="C109" s="152" t="s">
        <v>4222</v>
      </c>
      <c r="D109" s="152" t="s">
        <v>4223</v>
      </c>
      <c r="E109" s="152" t="s">
        <v>4245</v>
      </c>
      <c r="F109" s="152" t="s">
        <v>4246</v>
      </c>
      <c r="G109" s="152" t="s">
        <v>4273</v>
      </c>
      <c r="H109" s="152" t="s">
        <v>4227</v>
      </c>
      <c r="I109" s="153">
        <v>0.97209201086700003</v>
      </c>
      <c r="J109" s="3" t="s">
        <v>4230</v>
      </c>
      <c r="K109" s="3" t="s">
        <v>4230</v>
      </c>
      <c r="M109" s="152"/>
    </row>
    <row r="110" spans="1:13" x14ac:dyDescent="0.25">
      <c r="A110" s="152" t="s">
        <v>53</v>
      </c>
      <c r="B110" s="152" t="s">
        <v>4221</v>
      </c>
      <c r="C110" s="152" t="s">
        <v>4222</v>
      </c>
      <c r="D110" s="152" t="s">
        <v>4223</v>
      </c>
      <c r="E110" s="152" t="s">
        <v>4245</v>
      </c>
      <c r="F110" s="152" t="s">
        <v>4252</v>
      </c>
      <c r="G110" s="152" t="s">
        <v>4255</v>
      </c>
      <c r="H110" s="152" t="s">
        <v>4256</v>
      </c>
      <c r="I110" s="153" t="s">
        <v>4230</v>
      </c>
      <c r="J110" s="3" t="s">
        <v>4319</v>
      </c>
      <c r="K110" s="3">
        <v>95</v>
      </c>
      <c r="M110" s="152"/>
    </row>
    <row r="111" spans="1:13" x14ac:dyDescent="0.25">
      <c r="A111" s="152" t="s">
        <v>28</v>
      </c>
      <c r="B111" s="152" t="s">
        <v>4221</v>
      </c>
      <c r="C111" s="152" t="s">
        <v>4222</v>
      </c>
      <c r="D111" s="152" t="s">
        <v>4223</v>
      </c>
      <c r="E111" s="152" t="s">
        <v>4245</v>
      </c>
      <c r="F111" s="152" t="s">
        <v>4225</v>
      </c>
      <c r="G111" s="152" t="s">
        <v>4226</v>
      </c>
      <c r="H111" s="152" t="s">
        <v>4227</v>
      </c>
      <c r="I111" s="153">
        <v>0.57575343235700005</v>
      </c>
      <c r="J111" s="3" t="s">
        <v>4230</v>
      </c>
      <c r="K111" s="3" t="s">
        <v>4230</v>
      </c>
      <c r="M111" s="152"/>
    </row>
    <row r="112" spans="1:13" x14ac:dyDescent="0.25">
      <c r="A112" s="152" t="s">
        <v>49</v>
      </c>
      <c r="B112" s="152" t="s">
        <v>4221</v>
      </c>
      <c r="C112" s="152" t="s">
        <v>4222</v>
      </c>
      <c r="D112" s="152" t="s">
        <v>4223</v>
      </c>
      <c r="E112" s="152" t="s">
        <v>4245</v>
      </c>
      <c r="F112" s="152" t="s">
        <v>4252</v>
      </c>
      <c r="G112" s="152" t="s">
        <v>4253</v>
      </c>
      <c r="H112" s="152" t="s">
        <v>4227</v>
      </c>
      <c r="I112" s="153">
        <v>0.979362524091</v>
      </c>
      <c r="J112" s="3" t="s">
        <v>4230</v>
      </c>
      <c r="K112" s="3" t="s">
        <v>4230</v>
      </c>
      <c r="M112" s="152"/>
    </row>
    <row r="113" spans="1:13" x14ac:dyDescent="0.25">
      <c r="A113" s="152" t="s">
        <v>84</v>
      </c>
      <c r="B113" s="152" t="s">
        <v>4221</v>
      </c>
      <c r="C113" s="152" t="s">
        <v>4222</v>
      </c>
      <c r="D113" s="152" t="s">
        <v>4223</v>
      </c>
      <c r="E113" s="152" t="s">
        <v>4245</v>
      </c>
      <c r="F113" s="152" t="s">
        <v>4252</v>
      </c>
      <c r="G113" s="152" t="s">
        <v>4253</v>
      </c>
      <c r="H113" s="152" t="s">
        <v>4254</v>
      </c>
      <c r="I113" s="153" t="s">
        <v>4230</v>
      </c>
      <c r="J113" s="3" t="s">
        <v>4310</v>
      </c>
      <c r="K113" s="3">
        <v>95</v>
      </c>
      <c r="M113" s="152"/>
    </row>
    <row r="114" spans="1:13" x14ac:dyDescent="0.25">
      <c r="A114" s="152" t="s">
        <v>74</v>
      </c>
      <c r="B114" s="152" t="s">
        <v>4221</v>
      </c>
      <c r="C114" s="152" t="s">
        <v>4222</v>
      </c>
      <c r="D114" s="152" t="s">
        <v>4223</v>
      </c>
      <c r="E114" s="152" t="s">
        <v>4245</v>
      </c>
      <c r="F114" s="152" t="s">
        <v>4252</v>
      </c>
      <c r="G114" s="152" t="s">
        <v>4253</v>
      </c>
      <c r="H114" s="152" t="s">
        <v>4254</v>
      </c>
      <c r="I114" s="153" t="s">
        <v>4230</v>
      </c>
      <c r="J114" s="3" t="s">
        <v>4310</v>
      </c>
      <c r="K114" s="3">
        <v>95</v>
      </c>
      <c r="M114" s="152"/>
    </row>
    <row r="115" spans="1:13" x14ac:dyDescent="0.25">
      <c r="A115" s="152" t="s">
        <v>24</v>
      </c>
      <c r="B115" s="152" t="s">
        <v>4221</v>
      </c>
      <c r="C115" s="152" t="s">
        <v>4222</v>
      </c>
      <c r="D115" s="152" t="s">
        <v>4223</v>
      </c>
      <c r="E115" s="152" t="s">
        <v>4245</v>
      </c>
      <c r="F115" s="152" t="s">
        <v>4252</v>
      </c>
      <c r="G115" s="152" t="s">
        <v>4253</v>
      </c>
      <c r="H115" s="152" t="s">
        <v>4227</v>
      </c>
      <c r="I115" s="153">
        <v>0.93686960844300005</v>
      </c>
      <c r="J115" s="3" t="s">
        <v>4230</v>
      </c>
      <c r="K115" s="3" t="s">
        <v>4230</v>
      </c>
      <c r="M115" s="152"/>
    </row>
    <row r="116" spans="1:13" x14ac:dyDescent="0.25">
      <c r="A116" s="152" t="s">
        <v>138</v>
      </c>
      <c r="B116" s="152" t="s">
        <v>4221</v>
      </c>
      <c r="C116" s="152" t="s">
        <v>4222</v>
      </c>
      <c r="D116" s="152" t="s">
        <v>4223</v>
      </c>
      <c r="E116" s="152" t="s">
        <v>4245</v>
      </c>
      <c r="F116" s="152" t="s">
        <v>4252</v>
      </c>
      <c r="G116" s="152" t="s">
        <v>4253</v>
      </c>
      <c r="H116" s="152" t="s">
        <v>4254</v>
      </c>
      <c r="I116" s="153" t="s">
        <v>4230</v>
      </c>
      <c r="J116" s="3" t="s">
        <v>4310</v>
      </c>
      <c r="K116" s="3">
        <v>95</v>
      </c>
      <c r="M116" s="152"/>
    </row>
    <row r="117" spans="1:13" x14ac:dyDescent="0.25">
      <c r="A117" s="152" t="s">
        <v>145</v>
      </c>
      <c r="B117" s="152" t="s">
        <v>4221</v>
      </c>
      <c r="C117" s="152" t="s">
        <v>4222</v>
      </c>
      <c r="D117" s="152" t="s">
        <v>4223</v>
      </c>
      <c r="E117" s="152" t="s">
        <v>4245</v>
      </c>
      <c r="F117" s="152" t="s">
        <v>4252</v>
      </c>
      <c r="G117" s="152" t="s">
        <v>4253</v>
      </c>
      <c r="H117" s="152" t="s">
        <v>4254</v>
      </c>
      <c r="I117" s="153" t="s">
        <v>4230</v>
      </c>
      <c r="J117" s="3" t="s">
        <v>4310</v>
      </c>
      <c r="K117" s="3">
        <v>95</v>
      </c>
      <c r="M117" s="152"/>
    </row>
    <row r="118" spans="1:13" x14ac:dyDescent="0.25">
      <c r="A118" s="152" t="s">
        <v>70</v>
      </c>
      <c r="B118" s="152" t="s">
        <v>4221</v>
      </c>
      <c r="C118" s="152" t="s">
        <v>4222</v>
      </c>
      <c r="D118" s="152" t="s">
        <v>4223</v>
      </c>
      <c r="E118" s="152" t="s">
        <v>4245</v>
      </c>
      <c r="F118" s="152" t="s">
        <v>4252</v>
      </c>
      <c r="G118" s="152" t="s">
        <v>4253</v>
      </c>
      <c r="H118" s="152" t="s">
        <v>4254</v>
      </c>
      <c r="I118" s="153" t="s">
        <v>4230</v>
      </c>
      <c r="J118" s="3" t="s">
        <v>4310</v>
      </c>
      <c r="K118" s="3">
        <v>95</v>
      </c>
      <c r="M118" s="152"/>
    </row>
    <row r="119" spans="1:13" x14ac:dyDescent="0.25">
      <c r="A119" s="152" t="s">
        <v>59</v>
      </c>
      <c r="B119" s="152" t="s">
        <v>4221</v>
      </c>
      <c r="C119" s="152" t="s">
        <v>4222</v>
      </c>
      <c r="D119" s="152" t="s">
        <v>4223</v>
      </c>
      <c r="E119" s="152" t="s">
        <v>4245</v>
      </c>
      <c r="F119" s="152" t="s">
        <v>4252</v>
      </c>
      <c r="G119" s="152" t="s">
        <v>4253</v>
      </c>
      <c r="H119" s="152" t="s">
        <v>4254</v>
      </c>
      <c r="I119" s="153" t="s">
        <v>4230</v>
      </c>
      <c r="J119" s="3" t="s">
        <v>4310</v>
      </c>
      <c r="K119" s="3">
        <v>95</v>
      </c>
      <c r="M119" s="152"/>
    </row>
    <row r="120" spans="1:13" x14ac:dyDescent="0.25">
      <c r="A120" s="152" t="s">
        <v>112</v>
      </c>
      <c r="B120" s="152" t="s">
        <v>4221</v>
      </c>
      <c r="C120" s="152" t="s">
        <v>4222</v>
      </c>
      <c r="D120" s="152" t="s">
        <v>4223</v>
      </c>
      <c r="E120" s="152" t="s">
        <v>4245</v>
      </c>
      <c r="F120" s="152" t="s">
        <v>4252</v>
      </c>
      <c r="G120" s="152" t="s">
        <v>4253</v>
      </c>
      <c r="H120" s="152" t="s">
        <v>4254</v>
      </c>
      <c r="I120" s="153" t="s">
        <v>4230</v>
      </c>
      <c r="J120" s="3" t="s">
        <v>4310</v>
      </c>
      <c r="K120" s="3">
        <v>95</v>
      </c>
      <c r="M120" s="152"/>
    </row>
    <row r="121" spans="1:13" x14ac:dyDescent="0.25">
      <c r="A121" s="152" t="s">
        <v>99</v>
      </c>
      <c r="B121" s="152" t="s">
        <v>4221</v>
      </c>
      <c r="C121" s="152" t="s">
        <v>4222</v>
      </c>
      <c r="D121" s="152" t="s">
        <v>4223</v>
      </c>
      <c r="E121" s="152" t="s">
        <v>4245</v>
      </c>
      <c r="F121" s="152" t="s">
        <v>4252</v>
      </c>
      <c r="G121" s="152" t="s">
        <v>4255</v>
      </c>
      <c r="H121" s="152" t="s">
        <v>4256</v>
      </c>
      <c r="I121" s="153" t="s">
        <v>4230</v>
      </c>
      <c r="J121" s="3" t="s">
        <v>4295</v>
      </c>
      <c r="K121" s="3">
        <v>95</v>
      </c>
      <c r="M121" s="152"/>
    </row>
    <row r="122" spans="1:13" x14ac:dyDescent="0.25">
      <c r="A122" s="152" t="s">
        <v>83</v>
      </c>
      <c r="B122" s="152" t="s">
        <v>4221</v>
      </c>
      <c r="C122" s="152" t="s">
        <v>4222</v>
      </c>
      <c r="D122" s="152" t="s">
        <v>4223</v>
      </c>
      <c r="E122" s="152" t="s">
        <v>4245</v>
      </c>
      <c r="F122" s="152" t="s">
        <v>4252</v>
      </c>
      <c r="G122" s="152" t="s">
        <v>4264</v>
      </c>
      <c r="H122" s="152" t="s">
        <v>4227</v>
      </c>
      <c r="I122" s="153">
        <v>0.91509716420300002</v>
      </c>
      <c r="J122" s="3" t="s">
        <v>4230</v>
      </c>
      <c r="K122" s="3" t="s">
        <v>4230</v>
      </c>
      <c r="M122" s="152"/>
    </row>
    <row r="123" spans="1:13" x14ac:dyDescent="0.25">
      <c r="A123" s="152" t="s">
        <v>93</v>
      </c>
      <c r="B123" s="152" t="s">
        <v>4221</v>
      </c>
      <c r="C123" s="152" t="s">
        <v>4222</v>
      </c>
      <c r="D123" s="152" t="s">
        <v>4223</v>
      </c>
      <c r="E123" s="152" t="s">
        <v>4245</v>
      </c>
      <c r="F123" s="152" t="s">
        <v>4252</v>
      </c>
      <c r="G123" s="152" t="s">
        <v>4264</v>
      </c>
      <c r="H123" s="152" t="s">
        <v>4227</v>
      </c>
      <c r="I123" s="153">
        <v>0.91291402100800001</v>
      </c>
      <c r="J123" s="3" t="s">
        <v>4230</v>
      </c>
      <c r="K123" s="3" t="s">
        <v>4230</v>
      </c>
      <c r="M123" s="152"/>
    </row>
    <row r="124" spans="1:13" x14ac:dyDescent="0.25">
      <c r="A124" s="152" t="s">
        <v>39</v>
      </c>
      <c r="B124" s="152" t="s">
        <v>4221</v>
      </c>
      <c r="C124" s="152" t="s">
        <v>4222</v>
      </c>
      <c r="D124" s="152" t="s">
        <v>4223</v>
      </c>
      <c r="E124" s="152" t="s">
        <v>4245</v>
      </c>
      <c r="F124" s="152" t="s">
        <v>4252</v>
      </c>
      <c r="G124" s="152" t="s">
        <v>4264</v>
      </c>
      <c r="H124" s="152" t="s">
        <v>4227</v>
      </c>
      <c r="I124" s="153">
        <v>0.91382050388799996</v>
      </c>
      <c r="J124" s="3" t="s">
        <v>4230</v>
      </c>
      <c r="K124" s="3" t="s">
        <v>4230</v>
      </c>
      <c r="M124" s="152"/>
    </row>
    <row r="125" spans="1:13" x14ac:dyDescent="0.25">
      <c r="A125" s="152" t="s">
        <v>101</v>
      </c>
      <c r="B125" s="152" t="s">
        <v>4221</v>
      </c>
      <c r="C125" s="152" t="s">
        <v>4222</v>
      </c>
      <c r="D125" s="152" t="s">
        <v>4223</v>
      </c>
      <c r="E125" s="152" t="s">
        <v>4245</v>
      </c>
      <c r="F125" s="152" t="s">
        <v>4252</v>
      </c>
      <c r="G125" s="152" t="s">
        <v>4258</v>
      </c>
      <c r="H125" s="152" t="s">
        <v>4259</v>
      </c>
      <c r="I125" s="153" t="s">
        <v>4230</v>
      </c>
      <c r="J125" s="3" t="s">
        <v>4320</v>
      </c>
      <c r="K125" s="3">
        <v>95</v>
      </c>
      <c r="M125" s="152"/>
    </row>
    <row r="126" spans="1:13" x14ac:dyDescent="0.25">
      <c r="A126" s="152" t="s">
        <v>65</v>
      </c>
      <c r="B126" s="152" t="s">
        <v>4221</v>
      </c>
      <c r="C126" s="152" t="s">
        <v>4222</v>
      </c>
      <c r="D126" s="152" t="s">
        <v>4223</v>
      </c>
      <c r="E126" s="152" t="s">
        <v>4245</v>
      </c>
      <c r="F126" s="152" t="s">
        <v>4277</v>
      </c>
      <c r="G126" s="152" t="s">
        <v>4278</v>
      </c>
      <c r="H126" s="152" t="s">
        <v>4279</v>
      </c>
      <c r="I126" s="153" t="s">
        <v>4230</v>
      </c>
      <c r="J126" s="3" t="s">
        <v>1036</v>
      </c>
      <c r="K126" s="3">
        <v>95</v>
      </c>
      <c r="M126" s="152"/>
    </row>
    <row r="127" spans="1:13" x14ac:dyDescent="0.25">
      <c r="A127" s="152" t="s">
        <v>87</v>
      </c>
      <c r="B127" s="152" t="s">
        <v>4221</v>
      </c>
      <c r="C127" s="152" t="s">
        <v>4222</v>
      </c>
      <c r="D127" s="152" t="s">
        <v>4223</v>
      </c>
      <c r="E127" s="152" t="s">
        <v>4245</v>
      </c>
      <c r="F127" s="152" t="s">
        <v>4268</v>
      </c>
      <c r="G127" s="152" t="s">
        <v>4269</v>
      </c>
      <c r="H127" s="152" t="s">
        <v>4270</v>
      </c>
      <c r="I127" s="153" t="s">
        <v>4230</v>
      </c>
      <c r="J127" s="3" t="s">
        <v>1026</v>
      </c>
      <c r="K127" s="3">
        <v>95</v>
      </c>
      <c r="M127" s="152"/>
    </row>
    <row r="128" spans="1:13" x14ac:dyDescent="0.25">
      <c r="A128" s="152" t="s">
        <v>94</v>
      </c>
      <c r="B128" s="152" t="s">
        <v>4221</v>
      </c>
      <c r="C128" s="152" t="s">
        <v>4222</v>
      </c>
      <c r="D128" s="152" t="s">
        <v>4223</v>
      </c>
      <c r="E128" s="152" t="s">
        <v>4245</v>
      </c>
      <c r="F128" s="152" t="s">
        <v>4252</v>
      </c>
      <c r="G128" s="152" t="s">
        <v>4275</v>
      </c>
      <c r="H128" s="152" t="s">
        <v>4276</v>
      </c>
      <c r="I128" s="153" t="s">
        <v>4230</v>
      </c>
      <c r="J128" s="3" t="s">
        <v>4321</v>
      </c>
      <c r="K128" s="3">
        <v>95</v>
      </c>
      <c r="M128" s="152"/>
    </row>
    <row r="129" spans="1:13" x14ac:dyDescent="0.25">
      <c r="A129" s="152" t="s">
        <v>52</v>
      </c>
      <c r="B129" s="152" t="s">
        <v>4221</v>
      </c>
      <c r="C129" s="152" t="s">
        <v>4222</v>
      </c>
      <c r="D129" s="152" t="s">
        <v>4223</v>
      </c>
      <c r="E129" s="152" t="s">
        <v>4245</v>
      </c>
      <c r="F129" s="152" t="s">
        <v>4252</v>
      </c>
      <c r="G129" s="152" t="s">
        <v>4255</v>
      </c>
      <c r="H129" s="152" t="s">
        <v>4256</v>
      </c>
      <c r="I129" s="153" t="s">
        <v>4230</v>
      </c>
      <c r="J129" s="3" t="s">
        <v>4322</v>
      </c>
      <c r="K129" s="3">
        <v>95</v>
      </c>
      <c r="M129" s="152"/>
    </row>
    <row r="130" spans="1:13" x14ac:dyDescent="0.25">
      <c r="A130" s="152" t="s">
        <v>154</v>
      </c>
      <c r="B130" s="152" t="s">
        <v>4221</v>
      </c>
      <c r="C130" s="152" t="s">
        <v>4222</v>
      </c>
      <c r="D130" s="152" t="s">
        <v>4223</v>
      </c>
      <c r="E130" s="152" t="s">
        <v>4245</v>
      </c>
      <c r="F130" s="152" t="s">
        <v>4249</v>
      </c>
      <c r="G130" s="152" t="s">
        <v>4250</v>
      </c>
      <c r="H130" s="152" t="s">
        <v>4251</v>
      </c>
      <c r="I130" s="153" t="s">
        <v>4230</v>
      </c>
      <c r="J130" s="3" t="s">
        <v>1044</v>
      </c>
      <c r="K130" s="3">
        <v>95</v>
      </c>
      <c r="M130" s="152"/>
    </row>
    <row r="131" spans="1:13" x14ac:dyDescent="0.25">
      <c r="A131" s="152" t="s">
        <v>139</v>
      </c>
      <c r="B131" s="152" t="s">
        <v>4221</v>
      </c>
      <c r="C131" s="152" t="s">
        <v>4222</v>
      </c>
      <c r="D131" s="152" t="s">
        <v>4223</v>
      </c>
      <c r="E131" s="152" t="s">
        <v>4245</v>
      </c>
      <c r="F131" s="152" t="s">
        <v>4252</v>
      </c>
      <c r="G131" s="152" t="s">
        <v>4260</v>
      </c>
      <c r="H131" s="152" t="s">
        <v>4261</v>
      </c>
      <c r="I131" s="153" t="s">
        <v>4230</v>
      </c>
      <c r="J131" s="3" t="s">
        <v>4301</v>
      </c>
      <c r="K131" s="3">
        <v>95</v>
      </c>
      <c r="M131" s="152"/>
    </row>
    <row r="132" spans="1:13" x14ac:dyDescent="0.25">
      <c r="A132" s="152" t="s">
        <v>110</v>
      </c>
      <c r="B132" s="152" t="s">
        <v>4221</v>
      </c>
      <c r="C132" s="152" t="s">
        <v>4222</v>
      </c>
      <c r="D132" s="152" t="s">
        <v>4223</v>
      </c>
      <c r="E132" s="152" t="s">
        <v>4245</v>
      </c>
      <c r="F132" s="152" t="s">
        <v>4252</v>
      </c>
      <c r="G132" s="152" t="s">
        <v>4255</v>
      </c>
      <c r="H132" s="152" t="s">
        <v>4256</v>
      </c>
      <c r="I132" s="153" t="s">
        <v>4230</v>
      </c>
      <c r="J132" s="3" t="s">
        <v>4299</v>
      </c>
      <c r="K132" s="3">
        <v>95</v>
      </c>
      <c r="M132" s="152"/>
    </row>
    <row r="133" spans="1:13" x14ac:dyDescent="0.25">
      <c r="A133" s="152" t="s">
        <v>155</v>
      </c>
      <c r="B133" s="152" t="s">
        <v>4221</v>
      </c>
      <c r="C133" s="152" t="s">
        <v>4222</v>
      </c>
      <c r="D133" s="152" t="s">
        <v>4223</v>
      </c>
      <c r="E133" s="152" t="s">
        <v>4245</v>
      </c>
      <c r="F133" s="152" t="s">
        <v>4268</v>
      </c>
      <c r="G133" s="152" t="s">
        <v>4269</v>
      </c>
      <c r="H133" s="152" t="s">
        <v>4270</v>
      </c>
      <c r="I133" s="153" t="s">
        <v>4230</v>
      </c>
      <c r="J133" s="3" t="s">
        <v>1034</v>
      </c>
      <c r="K133" s="3">
        <v>95</v>
      </c>
      <c r="M133" s="152"/>
    </row>
    <row r="134" spans="1:13" x14ac:dyDescent="0.25">
      <c r="A134" s="152" t="s">
        <v>102</v>
      </c>
      <c r="B134" s="152" t="s">
        <v>4221</v>
      </c>
      <c r="C134" s="152" t="s">
        <v>4222</v>
      </c>
      <c r="D134" s="152" t="s">
        <v>4223</v>
      </c>
      <c r="E134" s="152" t="s">
        <v>4245</v>
      </c>
      <c r="F134" s="152" t="s">
        <v>4252</v>
      </c>
      <c r="G134" s="152" t="s">
        <v>4255</v>
      </c>
      <c r="H134" s="152" t="s">
        <v>4256</v>
      </c>
      <c r="I134" s="153" t="s">
        <v>4230</v>
      </c>
      <c r="J134" s="3" t="s">
        <v>4323</v>
      </c>
      <c r="K134" s="3">
        <v>95</v>
      </c>
      <c r="M134" s="152"/>
    </row>
    <row r="135" spans="1:13" x14ac:dyDescent="0.25">
      <c r="A135" s="152" t="s">
        <v>26</v>
      </c>
      <c r="B135" s="152" t="s">
        <v>4221</v>
      </c>
      <c r="C135" s="152" t="s">
        <v>4222</v>
      </c>
      <c r="D135" s="152" t="s">
        <v>4223</v>
      </c>
      <c r="E135" s="152" t="s">
        <v>4245</v>
      </c>
      <c r="F135" s="152" t="s">
        <v>4246</v>
      </c>
      <c r="G135" s="152" t="s">
        <v>4247</v>
      </c>
      <c r="H135" s="152" t="s">
        <v>4248</v>
      </c>
      <c r="I135" s="153" t="s">
        <v>4230</v>
      </c>
      <c r="J135" s="3" t="s">
        <v>4324</v>
      </c>
      <c r="K135" s="3">
        <v>95</v>
      </c>
      <c r="M135" s="152"/>
    </row>
    <row r="136" spans="1:13" x14ac:dyDescent="0.25">
      <c r="A136" s="152" t="s">
        <v>20</v>
      </c>
      <c r="B136" s="152" t="s">
        <v>4221</v>
      </c>
      <c r="C136" s="152" t="s">
        <v>4222</v>
      </c>
      <c r="D136" s="152" t="s">
        <v>4223</v>
      </c>
      <c r="E136" s="152" t="s">
        <v>4245</v>
      </c>
      <c r="F136" s="152" t="s">
        <v>4246</v>
      </c>
      <c r="G136" s="152" t="s">
        <v>4273</v>
      </c>
      <c r="H136" s="152" t="s">
        <v>4227</v>
      </c>
      <c r="I136" s="153">
        <v>0.98743436288599995</v>
      </c>
      <c r="J136" s="3" t="s">
        <v>4230</v>
      </c>
      <c r="K136" s="3" t="s">
        <v>4230</v>
      </c>
      <c r="M136" s="152"/>
    </row>
    <row r="137" spans="1:13" x14ac:dyDescent="0.25">
      <c r="A137" s="152" t="s">
        <v>11</v>
      </c>
      <c r="B137" s="152" t="s">
        <v>4221</v>
      </c>
      <c r="C137" s="152" t="s">
        <v>4222</v>
      </c>
      <c r="D137" s="152" t="s">
        <v>4223</v>
      </c>
      <c r="E137" s="152" t="s">
        <v>4245</v>
      </c>
      <c r="F137" s="152" t="s">
        <v>4246</v>
      </c>
      <c r="G137" s="152" t="s">
        <v>4226</v>
      </c>
      <c r="H137" s="152" t="s">
        <v>4227</v>
      </c>
      <c r="I137" s="153">
        <v>0.81888233131300003</v>
      </c>
      <c r="J137" s="3" t="s">
        <v>4230</v>
      </c>
      <c r="K137" s="3" t="s">
        <v>4230</v>
      </c>
      <c r="M137" s="152"/>
    </row>
    <row r="138" spans="1:13" x14ac:dyDescent="0.25">
      <c r="A138" s="152" t="s">
        <v>15</v>
      </c>
      <c r="B138" s="152" t="s">
        <v>4221</v>
      </c>
      <c r="C138" s="152" t="s">
        <v>4222</v>
      </c>
      <c r="D138" s="152" t="s">
        <v>4223</v>
      </c>
      <c r="E138" s="152" t="s">
        <v>4245</v>
      </c>
      <c r="F138" s="152" t="s">
        <v>4246</v>
      </c>
      <c r="G138" s="152" t="s">
        <v>4226</v>
      </c>
      <c r="H138" s="152" t="s">
        <v>4227</v>
      </c>
      <c r="I138" s="153">
        <v>0.77389207549200001</v>
      </c>
      <c r="J138" s="3" t="s">
        <v>4230</v>
      </c>
      <c r="K138" s="3" t="s">
        <v>4230</v>
      </c>
      <c r="M138" s="152"/>
    </row>
    <row r="139" spans="1:13" x14ac:dyDescent="0.25">
      <c r="A139" s="152" t="s">
        <v>43</v>
      </c>
      <c r="B139" s="152" t="s">
        <v>4221</v>
      </c>
      <c r="C139" s="152" t="s">
        <v>4222</v>
      </c>
      <c r="D139" s="152" t="s">
        <v>4223</v>
      </c>
      <c r="E139" s="152" t="s">
        <v>4245</v>
      </c>
      <c r="F139" s="152" t="s">
        <v>4246</v>
      </c>
      <c r="G139" s="152" t="s">
        <v>4226</v>
      </c>
      <c r="H139" s="152" t="s">
        <v>4227</v>
      </c>
      <c r="I139" s="153">
        <v>0.81775177805699995</v>
      </c>
      <c r="J139" s="3" t="s">
        <v>4230</v>
      </c>
      <c r="K139" s="3" t="s">
        <v>4230</v>
      </c>
      <c r="M139" s="152"/>
    </row>
    <row r="140" spans="1:13" x14ac:dyDescent="0.25">
      <c r="A140" s="152" t="s">
        <v>13</v>
      </c>
      <c r="B140" s="152" t="s">
        <v>4221</v>
      </c>
      <c r="C140" s="152" t="s">
        <v>4222</v>
      </c>
      <c r="D140" s="152" t="s">
        <v>4223</v>
      </c>
      <c r="E140" s="152" t="s">
        <v>4245</v>
      </c>
      <c r="F140" s="152" t="s">
        <v>4246</v>
      </c>
      <c r="G140" s="152" t="s">
        <v>4226</v>
      </c>
      <c r="H140" s="152" t="s">
        <v>4227</v>
      </c>
      <c r="I140" s="153">
        <v>0.72361620843899999</v>
      </c>
      <c r="J140" s="3" t="s">
        <v>4230</v>
      </c>
      <c r="K140" s="3" t="s">
        <v>4230</v>
      </c>
      <c r="M140" s="152"/>
    </row>
    <row r="141" spans="1:13" x14ac:dyDescent="0.25">
      <c r="A141" s="152" t="s">
        <v>4</v>
      </c>
      <c r="B141" s="152" t="s">
        <v>4221</v>
      </c>
      <c r="C141" s="152" t="s">
        <v>4222</v>
      </c>
      <c r="D141" s="152" t="s">
        <v>4223</v>
      </c>
      <c r="E141" s="152" t="s">
        <v>4245</v>
      </c>
      <c r="F141" s="152" t="s">
        <v>4246</v>
      </c>
      <c r="G141" s="152" t="s">
        <v>4226</v>
      </c>
      <c r="H141" s="152" t="s">
        <v>4227</v>
      </c>
      <c r="I141" s="153">
        <v>0.77579975847899996</v>
      </c>
      <c r="J141" s="3" t="s">
        <v>4230</v>
      </c>
      <c r="K141" s="3" t="s">
        <v>4230</v>
      </c>
      <c r="M141" s="152"/>
    </row>
    <row r="142" spans="1:13" x14ac:dyDescent="0.25">
      <c r="A142" s="152" t="s">
        <v>45</v>
      </c>
      <c r="B142" s="152" t="s">
        <v>4221</v>
      </c>
      <c r="C142" s="152" t="s">
        <v>4222</v>
      </c>
      <c r="D142" s="152" t="s">
        <v>4223</v>
      </c>
      <c r="E142" s="152" t="s">
        <v>4245</v>
      </c>
      <c r="F142" s="152" t="s">
        <v>4246</v>
      </c>
      <c r="G142" s="152" t="s">
        <v>4226</v>
      </c>
      <c r="H142" s="152" t="s">
        <v>4227</v>
      </c>
      <c r="I142" s="153">
        <v>0.77010363197700005</v>
      </c>
      <c r="J142" s="3" t="s">
        <v>4230</v>
      </c>
      <c r="K142" s="3" t="s">
        <v>4230</v>
      </c>
      <c r="M142" s="152"/>
    </row>
    <row r="143" spans="1:13" x14ac:dyDescent="0.25">
      <c r="A143" s="152" t="s">
        <v>18</v>
      </c>
      <c r="B143" s="152" t="s">
        <v>4221</v>
      </c>
      <c r="C143" s="152" t="s">
        <v>4222</v>
      </c>
      <c r="D143" s="152" t="s">
        <v>4223</v>
      </c>
      <c r="E143" s="152" t="s">
        <v>4245</v>
      </c>
      <c r="F143" s="152" t="s">
        <v>4246</v>
      </c>
      <c r="G143" s="152" t="s">
        <v>4226</v>
      </c>
      <c r="H143" s="152" t="s">
        <v>4227</v>
      </c>
      <c r="I143" s="153">
        <v>0.77217068574799996</v>
      </c>
      <c r="J143" s="3" t="s">
        <v>4230</v>
      </c>
      <c r="K143" s="3" t="s">
        <v>4230</v>
      </c>
      <c r="M143" s="152"/>
    </row>
    <row r="144" spans="1:13" x14ac:dyDescent="0.25">
      <c r="A144" s="152" t="s">
        <v>23</v>
      </c>
      <c r="B144" s="152" t="s">
        <v>4221</v>
      </c>
      <c r="C144" s="152" t="s">
        <v>4222</v>
      </c>
      <c r="D144" s="152" t="s">
        <v>4223</v>
      </c>
      <c r="E144" s="152" t="s">
        <v>4245</v>
      </c>
      <c r="F144" s="152" t="s">
        <v>4246</v>
      </c>
      <c r="G144" s="152" t="s">
        <v>4226</v>
      </c>
      <c r="H144" s="152" t="s">
        <v>4227</v>
      </c>
      <c r="I144" s="153">
        <v>0.72486119072800004</v>
      </c>
      <c r="J144" s="3" t="s">
        <v>4230</v>
      </c>
      <c r="K144" s="3" t="s">
        <v>4230</v>
      </c>
      <c r="M144" s="152"/>
    </row>
    <row r="145" spans="1:13" x14ac:dyDescent="0.25">
      <c r="A145" s="152" t="s">
        <v>7</v>
      </c>
      <c r="B145" s="152" t="s">
        <v>4221</v>
      </c>
      <c r="C145" s="152" t="s">
        <v>4222</v>
      </c>
      <c r="D145" s="152" t="s">
        <v>4223</v>
      </c>
      <c r="E145" s="152" t="s">
        <v>4245</v>
      </c>
      <c r="F145" s="152" t="s">
        <v>4246</v>
      </c>
      <c r="G145" s="152" t="s">
        <v>4226</v>
      </c>
      <c r="H145" s="152" t="s">
        <v>4227</v>
      </c>
      <c r="I145" s="153">
        <v>0.77726094020100001</v>
      </c>
      <c r="J145" s="3" t="s">
        <v>4230</v>
      </c>
      <c r="K145" s="3" t="s">
        <v>4230</v>
      </c>
      <c r="M145" s="152"/>
    </row>
    <row r="146" spans="1:13" x14ac:dyDescent="0.25">
      <c r="A146" s="152" t="s">
        <v>33</v>
      </c>
      <c r="B146" s="152" t="s">
        <v>4221</v>
      </c>
      <c r="C146" s="152" t="s">
        <v>4222</v>
      </c>
      <c r="D146" s="152" t="s">
        <v>4223</v>
      </c>
      <c r="E146" s="152" t="s">
        <v>4245</v>
      </c>
      <c r="F146" s="152" t="s">
        <v>4246</v>
      </c>
      <c r="G146" s="152" t="s">
        <v>4226</v>
      </c>
      <c r="H146" s="152" t="s">
        <v>4227</v>
      </c>
      <c r="I146" s="153">
        <v>0.77470076058199999</v>
      </c>
      <c r="J146" s="3" t="s">
        <v>4230</v>
      </c>
      <c r="K146" s="3" t="s">
        <v>4230</v>
      </c>
      <c r="M146" s="152"/>
    </row>
    <row r="147" spans="1:13" x14ac:dyDescent="0.25">
      <c r="A147" s="152" t="s">
        <v>30</v>
      </c>
      <c r="B147" s="152" t="s">
        <v>4221</v>
      </c>
      <c r="C147" s="152" t="s">
        <v>4222</v>
      </c>
      <c r="D147" s="152" t="s">
        <v>4223</v>
      </c>
      <c r="E147" s="152" t="s">
        <v>4245</v>
      </c>
      <c r="F147" s="152" t="s">
        <v>4246</v>
      </c>
      <c r="G147" s="152" t="s">
        <v>4226</v>
      </c>
      <c r="H147" s="152" t="s">
        <v>4227</v>
      </c>
      <c r="I147" s="153">
        <v>0.72431860452700003</v>
      </c>
      <c r="J147" s="3" t="s">
        <v>4230</v>
      </c>
      <c r="K147" s="3" t="s">
        <v>4230</v>
      </c>
      <c r="M147" s="152"/>
    </row>
    <row r="148" spans="1:13" x14ac:dyDescent="0.25">
      <c r="A148" s="152" t="s">
        <v>47</v>
      </c>
      <c r="B148" s="152" t="s">
        <v>4221</v>
      </c>
      <c r="C148" s="152" t="s">
        <v>4222</v>
      </c>
      <c r="D148" s="152" t="s">
        <v>4223</v>
      </c>
      <c r="E148" s="152" t="s">
        <v>4245</v>
      </c>
      <c r="F148" s="152" t="s">
        <v>4271</v>
      </c>
      <c r="G148" s="152" t="s">
        <v>4272</v>
      </c>
      <c r="H148" s="152" t="s">
        <v>4280</v>
      </c>
      <c r="I148" s="153" t="s">
        <v>4230</v>
      </c>
      <c r="J148" s="3" t="s">
        <v>1017</v>
      </c>
      <c r="K148" s="3">
        <v>95</v>
      </c>
      <c r="M148" s="152"/>
    </row>
    <row r="149" spans="1:13" x14ac:dyDescent="0.25">
      <c r="A149" s="152" t="s">
        <v>29</v>
      </c>
      <c r="B149" s="152" t="s">
        <v>4221</v>
      </c>
      <c r="C149" s="152" t="s">
        <v>4222</v>
      </c>
      <c r="D149" s="152" t="s">
        <v>4223</v>
      </c>
      <c r="E149" s="152" t="s">
        <v>4245</v>
      </c>
      <c r="F149" s="152" t="s">
        <v>4246</v>
      </c>
      <c r="G149" s="152" t="s">
        <v>4247</v>
      </c>
      <c r="H149" s="152" t="s">
        <v>4248</v>
      </c>
      <c r="I149" s="153" t="s">
        <v>4230</v>
      </c>
      <c r="J149" s="3" t="s">
        <v>1051</v>
      </c>
      <c r="K149" s="3">
        <v>95</v>
      </c>
      <c r="M149" s="152"/>
    </row>
    <row r="150" spans="1:13" x14ac:dyDescent="0.25">
      <c r="A150" s="152" t="s">
        <v>50</v>
      </c>
      <c r="B150" s="152" t="s">
        <v>4221</v>
      </c>
      <c r="C150" s="152" t="s">
        <v>4222</v>
      </c>
      <c r="D150" s="152" t="s">
        <v>4223</v>
      </c>
      <c r="E150" s="152" t="s">
        <v>4245</v>
      </c>
      <c r="F150" s="152" t="s">
        <v>4277</v>
      </c>
      <c r="G150" s="152" t="s">
        <v>4278</v>
      </c>
      <c r="H150" s="152" t="s">
        <v>4279</v>
      </c>
      <c r="I150" s="153" t="s">
        <v>4230</v>
      </c>
      <c r="J150" s="3" t="s">
        <v>1036</v>
      </c>
      <c r="K150" s="3">
        <v>95</v>
      </c>
      <c r="M150" s="152"/>
    </row>
    <row r="151" spans="1:13" x14ac:dyDescent="0.25">
      <c r="A151" s="152" t="s">
        <v>88</v>
      </c>
      <c r="B151" s="152" t="s">
        <v>4221</v>
      </c>
      <c r="C151" s="152" t="s">
        <v>4222</v>
      </c>
      <c r="D151" s="152" t="s">
        <v>4223</v>
      </c>
      <c r="E151" s="152" t="s">
        <v>4245</v>
      </c>
      <c r="F151" s="152" t="s">
        <v>4246</v>
      </c>
      <c r="G151" s="152" t="s">
        <v>4247</v>
      </c>
      <c r="H151" s="152" t="s">
        <v>4248</v>
      </c>
      <c r="I151" s="153" t="s">
        <v>4230</v>
      </c>
      <c r="J151" s="3" t="s">
        <v>1059</v>
      </c>
      <c r="K151" s="3">
        <v>95</v>
      </c>
      <c r="M151" s="152"/>
    </row>
    <row r="152" spans="1:13" x14ac:dyDescent="0.25">
      <c r="A152" s="152" t="s">
        <v>86</v>
      </c>
      <c r="B152" s="152" t="s">
        <v>4221</v>
      </c>
      <c r="C152" s="152" t="s">
        <v>4222</v>
      </c>
      <c r="D152" s="152" t="s">
        <v>4223</v>
      </c>
      <c r="E152" s="152" t="s">
        <v>4245</v>
      </c>
      <c r="F152" s="152" t="s">
        <v>4246</v>
      </c>
      <c r="G152" s="152" t="s">
        <v>4247</v>
      </c>
      <c r="H152" s="152" t="s">
        <v>4248</v>
      </c>
      <c r="I152" s="153" t="s">
        <v>4230</v>
      </c>
      <c r="J152" s="3" t="s">
        <v>1059</v>
      </c>
      <c r="K152" s="3">
        <v>95</v>
      </c>
      <c r="M152" s="152"/>
    </row>
    <row r="153" spans="1:13" x14ac:dyDescent="0.25">
      <c r="A153" s="152" t="s">
        <v>153</v>
      </c>
      <c r="B153" s="152" t="s">
        <v>4221</v>
      </c>
      <c r="C153" s="152" t="s">
        <v>4222</v>
      </c>
      <c r="D153" s="152" t="s">
        <v>4223</v>
      </c>
      <c r="E153" s="152" t="s">
        <v>4245</v>
      </c>
      <c r="F153" s="152" t="s">
        <v>4268</v>
      </c>
      <c r="G153" s="152" t="s">
        <v>4269</v>
      </c>
      <c r="H153" s="152" t="s">
        <v>4270</v>
      </c>
      <c r="I153" s="153" t="s">
        <v>4230</v>
      </c>
      <c r="J153" s="3" t="s">
        <v>1034</v>
      </c>
      <c r="K153" s="3">
        <v>95</v>
      </c>
      <c r="M153" s="152"/>
    </row>
    <row r="154" spans="1:13" x14ac:dyDescent="0.25">
      <c r="A154" s="152" t="s">
        <v>79</v>
      </c>
      <c r="B154" s="152" t="s">
        <v>4221</v>
      </c>
      <c r="C154" s="152" t="s">
        <v>4222</v>
      </c>
      <c r="D154" s="152" t="s">
        <v>4223</v>
      </c>
      <c r="E154" s="152" t="s">
        <v>4245</v>
      </c>
      <c r="F154" s="152" t="s">
        <v>4246</v>
      </c>
      <c r="G154" s="152" t="s">
        <v>4247</v>
      </c>
      <c r="H154" s="152" t="s">
        <v>4248</v>
      </c>
      <c r="I154" s="153" t="s">
        <v>4230</v>
      </c>
      <c r="J154" s="3" t="s">
        <v>1059</v>
      </c>
      <c r="K154" s="3">
        <v>95</v>
      </c>
      <c r="M154" s="152"/>
    </row>
    <row r="155" spans="1:13" x14ac:dyDescent="0.25">
      <c r="A155" s="152" t="s">
        <v>69</v>
      </c>
      <c r="B155" s="152" t="s">
        <v>4221</v>
      </c>
      <c r="C155" s="152" t="s">
        <v>4222</v>
      </c>
      <c r="D155" s="152" t="s">
        <v>4223</v>
      </c>
      <c r="E155" s="152" t="s">
        <v>4245</v>
      </c>
      <c r="F155" s="152" t="s">
        <v>4246</v>
      </c>
      <c r="G155" s="152" t="s">
        <v>4247</v>
      </c>
      <c r="H155" s="152" t="s">
        <v>4248</v>
      </c>
      <c r="I155" s="153" t="s">
        <v>4230</v>
      </c>
      <c r="J155" s="3" t="s">
        <v>1059</v>
      </c>
      <c r="K155" s="3">
        <v>95</v>
      </c>
      <c r="M155" s="152"/>
    </row>
    <row r="156" spans="1:13" x14ac:dyDescent="0.25">
      <c r="A156" s="152" t="s">
        <v>151</v>
      </c>
      <c r="B156" s="152" t="s">
        <v>4221</v>
      </c>
      <c r="C156" s="152" t="s">
        <v>4222</v>
      </c>
      <c r="D156" s="152" t="s">
        <v>4223</v>
      </c>
      <c r="E156" s="152" t="s">
        <v>4245</v>
      </c>
      <c r="F156" s="152" t="s">
        <v>4252</v>
      </c>
      <c r="G156" s="152" t="s">
        <v>4255</v>
      </c>
      <c r="H156" s="152" t="s">
        <v>4256</v>
      </c>
      <c r="I156" s="153" t="s">
        <v>4230</v>
      </c>
      <c r="J156" s="3" t="s">
        <v>1259</v>
      </c>
      <c r="K156" s="3">
        <v>95</v>
      </c>
      <c r="M156" s="152"/>
    </row>
    <row r="157" spans="1:13" x14ac:dyDescent="0.25">
      <c r="A157" s="152" t="s">
        <v>25</v>
      </c>
      <c r="B157" s="152" t="s">
        <v>4221</v>
      </c>
      <c r="C157" s="152" t="s">
        <v>4222</v>
      </c>
      <c r="D157" s="152" t="s">
        <v>4223</v>
      </c>
      <c r="E157" s="152" t="s">
        <v>4245</v>
      </c>
      <c r="F157" s="152" t="s">
        <v>4246</v>
      </c>
      <c r="G157" s="152" t="s">
        <v>4262</v>
      </c>
      <c r="H157" s="152" t="s">
        <v>4263</v>
      </c>
      <c r="I157" s="153" t="s">
        <v>4230</v>
      </c>
      <c r="J157" s="3" t="s">
        <v>1070</v>
      </c>
      <c r="K157" s="3">
        <v>95</v>
      </c>
      <c r="M157" s="152"/>
    </row>
    <row r="158" spans="1:13" x14ac:dyDescent="0.25">
      <c r="A158" s="152" t="s">
        <v>98</v>
      </c>
      <c r="B158" s="152" t="s">
        <v>4221</v>
      </c>
      <c r="C158" s="152" t="s">
        <v>4222</v>
      </c>
      <c r="D158" s="152" t="s">
        <v>4223</v>
      </c>
      <c r="E158" s="152" t="s">
        <v>4245</v>
      </c>
      <c r="F158" s="152" t="s">
        <v>4252</v>
      </c>
      <c r="G158" s="152" t="s">
        <v>4255</v>
      </c>
      <c r="H158" s="152" t="s">
        <v>4256</v>
      </c>
      <c r="I158" s="153" t="s">
        <v>4230</v>
      </c>
      <c r="J158" s="3" t="s">
        <v>1239</v>
      </c>
      <c r="K158" s="3">
        <v>95</v>
      </c>
      <c r="M158" s="152"/>
    </row>
    <row r="159" spans="1:13" x14ac:dyDescent="0.25">
      <c r="A159" s="152" t="s">
        <v>124</v>
      </c>
      <c r="B159" s="152" t="s">
        <v>4221</v>
      </c>
      <c r="C159" s="152" t="s">
        <v>4222</v>
      </c>
      <c r="D159" s="152" t="s">
        <v>4223</v>
      </c>
      <c r="E159" s="152" t="s">
        <v>4245</v>
      </c>
      <c r="F159" s="152" t="s">
        <v>4252</v>
      </c>
      <c r="G159" s="152" t="s">
        <v>4255</v>
      </c>
      <c r="H159" s="152" t="s">
        <v>4256</v>
      </c>
      <c r="I159" s="153" t="s">
        <v>4230</v>
      </c>
      <c r="J159" s="3" t="s">
        <v>1239</v>
      </c>
      <c r="K159" s="3">
        <v>95</v>
      </c>
      <c r="M159" s="152"/>
    </row>
    <row r="160" spans="1:13" x14ac:dyDescent="0.25">
      <c r="A160" s="152" t="s">
        <v>142</v>
      </c>
      <c r="B160" s="152" t="s">
        <v>4221</v>
      </c>
      <c r="C160" s="152" t="s">
        <v>4222</v>
      </c>
      <c r="D160" s="152" t="s">
        <v>4223</v>
      </c>
      <c r="E160" s="152" t="s">
        <v>4245</v>
      </c>
      <c r="F160" s="152" t="s">
        <v>4268</v>
      </c>
      <c r="G160" s="152" t="s">
        <v>4269</v>
      </c>
      <c r="H160" s="152" t="s">
        <v>4270</v>
      </c>
      <c r="I160" s="153" t="s">
        <v>4230</v>
      </c>
      <c r="J160" s="3" t="s">
        <v>1030</v>
      </c>
      <c r="K160" s="3">
        <v>95</v>
      </c>
      <c r="M160" s="152"/>
    </row>
    <row r="161" spans="1:13" x14ac:dyDescent="0.25">
      <c r="A161" s="152" t="s">
        <v>35</v>
      </c>
      <c r="B161" s="152" t="s">
        <v>4221</v>
      </c>
      <c r="C161" s="152" t="s">
        <v>4222</v>
      </c>
      <c r="D161" s="152" t="s">
        <v>4223</v>
      </c>
      <c r="E161" s="152" t="s">
        <v>4245</v>
      </c>
      <c r="F161" s="152" t="s">
        <v>4271</v>
      </c>
      <c r="G161" s="152" t="s">
        <v>4272</v>
      </c>
      <c r="H161" s="152" t="s">
        <v>4227</v>
      </c>
      <c r="I161" s="153">
        <v>0.89601516249799995</v>
      </c>
      <c r="J161" s="3" t="s">
        <v>4230</v>
      </c>
      <c r="K161" s="3" t="s">
        <v>4230</v>
      </c>
      <c r="M161" s="152"/>
    </row>
    <row r="162" spans="1:13" x14ac:dyDescent="0.25">
      <c r="A162" s="152" t="s">
        <v>57</v>
      </c>
      <c r="B162" s="152" t="s">
        <v>4221</v>
      </c>
      <c r="C162" s="152" t="s">
        <v>4222</v>
      </c>
      <c r="D162" s="152" t="s">
        <v>4223</v>
      </c>
      <c r="E162" s="152" t="s">
        <v>4281</v>
      </c>
      <c r="F162" s="152" t="s">
        <v>4225</v>
      </c>
      <c r="G162" s="152" t="s">
        <v>4226</v>
      </c>
      <c r="H162" s="152" t="s">
        <v>4227</v>
      </c>
      <c r="I162" s="153">
        <v>0.48251726784600002</v>
      </c>
      <c r="J162" s="3" t="s">
        <v>4230</v>
      </c>
      <c r="K162" s="3" t="s">
        <v>4230</v>
      </c>
      <c r="M162" s="152"/>
    </row>
    <row r="163" spans="1:13" x14ac:dyDescent="0.25">
      <c r="A163" s="152" t="s">
        <v>17</v>
      </c>
      <c r="B163" s="152" t="s">
        <v>4221</v>
      </c>
      <c r="C163" s="152" t="s">
        <v>4222</v>
      </c>
      <c r="D163" s="152" t="s">
        <v>4223</v>
      </c>
      <c r="E163" s="152" t="s">
        <v>4281</v>
      </c>
      <c r="F163" s="152" t="s">
        <v>4225</v>
      </c>
      <c r="G163" s="152" t="s">
        <v>4226</v>
      </c>
      <c r="H163" s="152" t="s">
        <v>4227</v>
      </c>
      <c r="I163" s="153">
        <v>0.49662134470800001</v>
      </c>
      <c r="J163" s="3" t="s">
        <v>4230</v>
      </c>
      <c r="K163" s="3" t="s">
        <v>4230</v>
      </c>
      <c r="M163" s="152"/>
    </row>
    <row r="164" spans="1:13" x14ac:dyDescent="0.25">
      <c r="A164" s="152" t="s">
        <v>113</v>
      </c>
      <c r="B164" s="152" t="s">
        <v>4221</v>
      </c>
      <c r="C164" s="152" t="s">
        <v>4222</v>
      </c>
      <c r="D164" s="152" t="s">
        <v>4223</v>
      </c>
      <c r="E164" s="152" t="s">
        <v>4281</v>
      </c>
      <c r="F164" s="152" t="s">
        <v>4225</v>
      </c>
      <c r="G164" s="152" t="s">
        <v>4226</v>
      </c>
      <c r="H164" s="152" t="s">
        <v>4227</v>
      </c>
      <c r="I164" s="153">
        <v>0.49471181390000002</v>
      </c>
      <c r="J164" s="3" t="s">
        <v>4230</v>
      </c>
      <c r="K164" s="3" t="s">
        <v>4230</v>
      </c>
      <c r="M164" s="152"/>
    </row>
    <row r="165" spans="1:13" x14ac:dyDescent="0.25">
      <c r="A165" s="152" t="s">
        <v>8</v>
      </c>
      <c r="B165" s="152" t="s">
        <v>4221</v>
      </c>
      <c r="C165" s="152" t="s">
        <v>4222</v>
      </c>
      <c r="D165" s="152" t="s">
        <v>4223</v>
      </c>
      <c r="E165" s="152" t="s">
        <v>4281</v>
      </c>
      <c r="F165" s="152" t="s">
        <v>4282</v>
      </c>
      <c r="G165" s="152" t="s">
        <v>4283</v>
      </c>
      <c r="H165" s="152" t="s">
        <v>4227</v>
      </c>
      <c r="I165" s="153">
        <v>0.93259102045300002</v>
      </c>
      <c r="J165" s="3" t="s">
        <v>4230</v>
      </c>
      <c r="K165" s="3" t="s">
        <v>4230</v>
      </c>
      <c r="M165" s="152"/>
    </row>
    <row r="166" spans="1:13" x14ac:dyDescent="0.25">
      <c r="A166" s="152" t="s">
        <v>147</v>
      </c>
      <c r="B166" s="152" t="s">
        <v>4221</v>
      </c>
      <c r="C166" s="152" t="s">
        <v>4222</v>
      </c>
      <c r="D166" s="152" t="s">
        <v>4223</v>
      </c>
      <c r="E166" s="152" t="s">
        <v>4281</v>
      </c>
      <c r="F166" s="152" t="s">
        <v>4282</v>
      </c>
      <c r="G166" s="152" t="s">
        <v>4283</v>
      </c>
      <c r="H166" s="152" t="s">
        <v>4284</v>
      </c>
      <c r="I166" s="153" t="s">
        <v>4230</v>
      </c>
      <c r="J166" s="3" t="s">
        <v>1012</v>
      </c>
      <c r="K166" s="3">
        <v>95</v>
      </c>
      <c r="M166" s="152"/>
    </row>
    <row r="167" spans="1:13" x14ac:dyDescent="0.25">
      <c r="A167" s="152" t="s">
        <v>41</v>
      </c>
      <c r="B167" s="152" t="s">
        <v>4221</v>
      </c>
      <c r="C167" s="152" t="s">
        <v>4222</v>
      </c>
      <c r="D167" s="152" t="s">
        <v>4223</v>
      </c>
      <c r="E167" s="152" t="s">
        <v>4281</v>
      </c>
      <c r="F167" s="152" t="s">
        <v>4282</v>
      </c>
      <c r="G167" s="152" t="s">
        <v>4285</v>
      </c>
      <c r="H167" s="152" t="s">
        <v>4286</v>
      </c>
      <c r="I167" s="153" t="s">
        <v>4230</v>
      </c>
      <c r="J167" s="3" t="s">
        <v>1006</v>
      </c>
      <c r="K167" s="3">
        <v>95</v>
      </c>
      <c r="M167" s="1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zoomScaleNormal="100" workbookViewId="0">
      <selection activeCell="F7" sqref="F7"/>
    </sheetView>
  </sheetViews>
  <sheetFormatPr defaultColWidth="9.140625" defaultRowHeight="15.75" x14ac:dyDescent="0.25"/>
  <cols>
    <col min="1" max="1" width="23.85546875" style="190" bestFit="1" customWidth="1"/>
    <col min="2" max="2" width="14.140625" style="168" bestFit="1" customWidth="1"/>
    <col min="3" max="3" width="20.7109375" style="168" bestFit="1" customWidth="1"/>
    <col min="4" max="4" width="8" style="168" bestFit="1" customWidth="1"/>
    <col min="5" max="5" width="18.42578125" style="168" bestFit="1" customWidth="1"/>
    <col min="6" max="6" width="11.28515625" style="168" bestFit="1" customWidth="1"/>
    <col min="7" max="7" width="12.42578125" style="140" bestFit="1" customWidth="1"/>
    <col min="8" max="8" width="13.140625" style="140" bestFit="1" customWidth="1"/>
    <col min="9" max="9" width="29.42578125" style="152" bestFit="1" customWidth="1"/>
    <col min="10" max="10" width="28.7109375" style="140" bestFit="1" customWidth="1"/>
    <col min="11" max="11" width="3.85546875" style="164" customWidth="1"/>
    <col min="12" max="16384" width="9.140625" style="140"/>
  </cols>
  <sheetData>
    <row r="1" spans="1:13" s="154" customFormat="1" x14ac:dyDescent="0.25">
      <c r="A1" s="154" t="s">
        <v>4349</v>
      </c>
      <c r="C1" s="177"/>
      <c r="D1" s="177"/>
      <c r="E1" s="177"/>
      <c r="F1" s="177"/>
      <c r="I1" s="151"/>
      <c r="K1" s="178"/>
    </row>
    <row r="2" spans="1:13" x14ac:dyDescent="0.25">
      <c r="A2" s="176" t="s">
        <v>0</v>
      </c>
      <c r="B2" s="177" t="s">
        <v>1</v>
      </c>
      <c r="C2" s="177" t="s">
        <v>4337</v>
      </c>
      <c r="D2" s="177" t="s">
        <v>2</v>
      </c>
      <c r="E2" s="177" t="s">
        <v>4464</v>
      </c>
      <c r="F2" s="177" t="s">
        <v>3</v>
      </c>
      <c r="G2" s="154" t="s">
        <v>1531</v>
      </c>
      <c r="H2" s="154" t="s">
        <v>1532</v>
      </c>
      <c r="I2" s="151" t="s">
        <v>1522</v>
      </c>
      <c r="J2" s="154" t="s">
        <v>1530</v>
      </c>
      <c r="K2" s="178"/>
      <c r="M2" s="154"/>
    </row>
    <row r="3" spans="1:13" x14ac:dyDescent="0.25">
      <c r="A3" s="179" t="s">
        <v>1295</v>
      </c>
      <c r="B3" s="183">
        <v>4.09</v>
      </c>
      <c r="C3" s="183">
        <v>23.08</v>
      </c>
      <c r="D3" s="183">
        <v>284.36</v>
      </c>
      <c r="E3" s="183">
        <v>0.33</v>
      </c>
      <c r="F3" s="183">
        <v>619</v>
      </c>
      <c r="G3" s="183">
        <f t="shared" ref="G3:G27" si="0">B3+C3+E3</f>
        <v>27.499999999999996</v>
      </c>
      <c r="H3" s="183">
        <f t="shared" ref="H3:H27" si="1">D3</f>
        <v>284.36</v>
      </c>
      <c r="I3" s="151"/>
      <c r="J3" s="179" t="s">
        <v>1518</v>
      </c>
    </row>
    <row r="4" spans="1:13" s="154" customFormat="1" x14ac:dyDescent="0.25">
      <c r="A4" s="179" t="s">
        <v>1302</v>
      </c>
      <c r="B4" s="183">
        <v>9.1999999999999993</v>
      </c>
      <c r="C4" s="183">
        <v>31.89</v>
      </c>
      <c r="D4" s="183">
        <v>221.34</v>
      </c>
      <c r="E4" s="183">
        <v>0.39</v>
      </c>
      <c r="F4" s="183">
        <v>696</v>
      </c>
      <c r="G4" s="183">
        <f t="shared" si="0"/>
        <v>41.480000000000004</v>
      </c>
      <c r="H4" s="183">
        <f t="shared" si="1"/>
        <v>221.34</v>
      </c>
      <c r="I4" s="151"/>
      <c r="J4" s="180" t="s">
        <v>1519</v>
      </c>
      <c r="K4" s="164"/>
    </row>
    <row r="5" spans="1:13" x14ac:dyDescent="0.25">
      <c r="A5" s="179" t="s">
        <v>966</v>
      </c>
      <c r="B5" s="183">
        <v>11.77</v>
      </c>
      <c r="C5" s="183">
        <v>9.76</v>
      </c>
      <c r="D5" s="183">
        <v>349.01</v>
      </c>
      <c r="E5" s="183">
        <v>0.22</v>
      </c>
      <c r="F5" s="183">
        <v>941</v>
      </c>
      <c r="G5" s="183">
        <f t="shared" si="0"/>
        <v>21.75</v>
      </c>
      <c r="H5" s="183">
        <f t="shared" si="1"/>
        <v>349.01</v>
      </c>
      <c r="I5" s="151"/>
      <c r="J5" s="181" t="s">
        <v>1520</v>
      </c>
    </row>
    <row r="6" spans="1:13" x14ac:dyDescent="0.25">
      <c r="A6" s="179" t="s">
        <v>1307</v>
      </c>
      <c r="B6" s="183">
        <v>0.5</v>
      </c>
      <c r="C6" s="183">
        <v>6.7</v>
      </c>
      <c r="D6" s="183">
        <v>466.6</v>
      </c>
      <c r="E6" s="183">
        <v>0.14000000000000001</v>
      </c>
      <c r="F6" s="183">
        <v>809</v>
      </c>
      <c r="G6" s="183">
        <f t="shared" si="0"/>
        <v>7.34</v>
      </c>
      <c r="H6" s="183">
        <f t="shared" si="1"/>
        <v>466.6</v>
      </c>
      <c r="I6" s="151"/>
      <c r="J6" s="182" t="s">
        <v>1517</v>
      </c>
    </row>
    <row r="7" spans="1:13" x14ac:dyDescent="0.25">
      <c r="A7" s="179" t="s">
        <v>1308</v>
      </c>
      <c r="B7" s="183">
        <v>10.42</v>
      </c>
      <c r="C7" s="183">
        <v>8.91</v>
      </c>
      <c r="D7" s="183">
        <v>609.9</v>
      </c>
      <c r="E7" s="183">
        <v>0.16</v>
      </c>
      <c r="F7" s="183">
        <v>736</v>
      </c>
      <c r="G7" s="183">
        <f t="shared" si="0"/>
        <v>19.489999999999998</v>
      </c>
      <c r="H7" s="183">
        <f t="shared" si="1"/>
        <v>609.9</v>
      </c>
      <c r="I7" s="151"/>
    </row>
    <row r="8" spans="1:13" x14ac:dyDescent="0.25">
      <c r="A8" s="179" t="s">
        <v>1314</v>
      </c>
      <c r="B8" s="183">
        <v>15.68</v>
      </c>
      <c r="C8" s="183">
        <v>18.649999999999999</v>
      </c>
      <c r="D8" s="183">
        <v>348.26</v>
      </c>
      <c r="E8" s="183">
        <v>0.52</v>
      </c>
      <c r="F8" s="183">
        <v>1013</v>
      </c>
      <c r="G8" s="183">
        <f t="shared" si="0"/>
        <v>34.85</v>
      </c>
      <c r="H8" s="183">
        <f t="shared" si="1"/>
        <v>348.26</v>
      </c>
      <c r="I8" s="151"/>
      <c r="J8" s="183"/>
    </row>
    <row r="9" spans="1:13" x14ac:dyDescent="0.25">
      <c r="A9" s="179" t="s">
        <v>977</v>
      </c>
      <c r="B9" s="183">
        <v>24.95</v>
      </c>
      <c r="C9" s="183">
        <v>17.22</v>
      </c>
      <c r="D9" s="183">
        <v>435.48</v>
      </c>
      <c r="E9" s="183">
        <v>1.61</v>
      </c>
      <c r="F9" s="183">
        <v>1195</v>
      </c>
      <c r="G9" s="183">
        <f t="shared" si="0"/>
        <v>43.78</v>
      </c>
      <c r="H9" s="183">
        <f t="shared" si="1"/>
        <v>435.48</v>
      </c>
      <c r="I9" s="151"/>
      <c r="J9" s="183"/>
    </row>
    <row r="10" spans="1:13" x14ac:dyDescent="0.25">
      <c r="A10" s="179" t="s">
        <v>980</v>
      </c>
      <c r="B10" s="183">
        <v>5.1100000000000003</v>
      </c>
      <c r="C10" s="183">
        <v>8.74</v>
      </c>
      <c r="D10" s="183">
        <v>519.77</v>
      </c>
      <c r="E10" s="183">
        <v>0.22</v>
      </c>
      <c r="F10" s="183">
        <v>1081</v>
      </c>
      <c r="G10" s="183">
        <f t="shared" si="0"/>
        <v>14.070000000000002</v>
      </c>
      <c r="H10" s="183">
        <f t="shared" si="1"/>
        <v>519.77</v>
      </c>
      <c r="I10" s="151"/>
    </row>
    <row r="11" spans="1:13" x14ac:dyDescent="0.25">
      <c r="A11" s="179" t="s">
        <v>982</v>
      </c>
      <c r="B11" s="183">
        <v>4.8600000000000003</v>
      </c>
      <c r="C11" s="183">
        <v>6.57</v>
      </c>
      <c r="D11" s="183">
        <v>707.15</v>
      </c>
      <c r="E11" s="183">
        <v>0.13</v>
      </c>
      <c r="F11" s="183">
        <v>542</v>
      </c>
      <c r="G11" s="183">
        <f t="shared" si="0"/>
        <v>11.56</v>
      </c>
      <c r="H11" s="183">
        <f t="shared" si="1"/>
        <v>707.15</v>
      </c>
      <c r="I11" s="151"/>
      <c r="J11" s="177"/>
    </row>
    <row r="12" spans="1:13" x14ac:dyDescent="0.25">
      <c r="A12" s="179" t="s">
        <v>984</v>
      </c>
      <c r="B12" s="183">
        <v>13.81</v>
      </c>
      <c r="C12" s="183">
        <v>25.21</v>
      </c>
      <c r="D12" s="183">
        <v>220.99</v>
      </c>
      <c r="E12" s="183">
        <v>1.38</v>
      </c>
      <c r="F12" s="183">
        <v>1057</v>
      </c>
      <c r="G12" s="183">
        <f t="shared" si="0"/>
        <v>40.400000000000006</v>
      </c>
      <c r="H12" s="183">
        <f t="shared" si="1"/>
        <v>220.99</v>
      </c>
      <c r="I12" s="151"/>
    </row>
    <row r="13" spans="1:13" x14ac:dyDescent="0.25">
      <c r="A13" s="179" t="s">
        <v>987</v>
      </c>
      <c r="B13" s="183">
        <v>45.42</v>
      </c>
      <c r="C13" s="183">
        <v>18.82</v>
      </c>
      <c r="D13" s="183">
        <v>378.15</v>
      </c>
      <c r="E13" s="183">
        <v>1.41</v>
      </c>
      <c r="F13" s="183">
        <v>1136</v>
      </c>
      <c r="G13" s="183">
        <f t="shared" si="0"/>
        <v>65.650000000000006</v>
      </c>
      <c r="H13" s="183">
        <f t="shared" si="1"/>
        <v>378.15</v>
      </c>
      <c r="I13" s="151"/>
      <c r="J13" s="184"/>
    </row>
    <row r="14" spans="1:13" x14ac:dyDescent="0.25">
      <c r="A14" s="179" t="s">
        <v>989</v>
      </c>
      <c r="B14" s="183">
        <v>3.93</v>
      </c>
      <c r="C14" s="183">
        <v>4.3600000000000003</v>
      </c>
      <c r="D14" s="183">
        <v>592.53</v>
      </c>
      <c r="E14" s="183">
        <v>0.12</v>
      </c>
      <c r="F14" s="183">
        <v>595</v>
      </c>
      <c r="G14" s="183">
        <f t="shared" si="0"/>
        <v>8.41</v>
      </c>
      <c r="H14" s="183">
        <f t="shared" si="1"/>
        <v>592.53</v>
      </c>
      <c r="I14" s="151"/>
      <c r="J14" s="154"/>
    </row>
    <row r="15" spans="1:13" x14ac:dyDescent="0.25">
      <c r="A15" s="179" t="s">
        <v>991</v>
      </c>
      <c r="B15" s="183">
        <v>13.36</v>
      </c>
      <c r="C15" s="183">
        <v>9.3699999999999992</v>
      </c>
      <c r="D15" s="183">
        <v>332.07</v>
      </c>
      <c r="E15" s="183">
        <v>0.22</v>
      </c>
      <c r="F15" s="183">
        <v>870</v>
      </c>
      <c r="G15" s="183">
        <f t="shared" si="0"/>
        <v>22.949999999999996</v>
      </c>
      <c r="H15" s="183">
        <f t="shared" si="1"/>
        <v>332.07</v>
      </c>
      <c r="I15" s="151"/>
    </row>
    <row r="16" spans="1:13" x14ac:dyDescent="0.25">
      <c r="A16" s="210">
        <v>327</v>
      </c>
      <c r="B16" s="183">
        <v>174.31</v>
      </c>
      <c r="C16" s="183">
        <v>12.7</v>
      </c>
      <c r="D16" s="183">
        <v>17.79</v>
      </c>
      <c r="E16" s="183">
        <v>298.82</v>
      </c>
      <c r="F16" s="183">
        <v>1288.1199999999999</v>
      </c>
      <c r="G16" s="183">
        <f t="shared" si="0"/>
        <v>485.83</v>
      </c>
      <c r="H16" s="183">
        <f t="shared" si="1"/>
        <v>17.79</v>
      </c>
      <c r="I16" s="151"/>
    </row>
    <row r="17" spans="1:9" x14ac:dyDescent="0.25">
      <c r="A17" s="210">
        <v>328</v>
      </c>
      <c r="B17" s="183">
        <v>149.08000000000001</v>
      </c>
      <c r="C17" s="183">
        <v>0</v>
      </c>
      <c r="D17" s="183">
        <v>0.1</v>
      </c>
      <c r="E17" s="183">
        <v>671.1</v>
      </c>
      <c r="F17" s="183">
        <v>820.08</v>
      </c>
      <c r="G17" s="183">
        <f t="shared" si="0"/>
        <v>820.18000000000006</v>
      </c>
      <c r="H17" s="183">
        <f t="shared" si="1"/>
        <v>0.1</v>
      </c>
      <c r="I17" s="151"/>
    </row>
    <row r="18" spans="1:9" x14ac:dyDescent="0.25">
      <c r="A18" s="210">
        <v>275</v>
      </c>
      <c r="B18" s="183">
        <v>244.13</v>
      </c>
      <c r="C18" s="183">
        <v>119</v>
      </c>
      <c r="D18" s="183">
        <v>185.29</v>
      </c>
      <c r="E18" s="183">
        <v>201.08</v>
      </c>
      <c r="F18" s="183">
        <v>1667.04</v>
      </c>
      <c r="G18" s="183">
        <f t="shared" si="0"/>
        <v>564.21</v>
      </c>
      <c r="H18" s="183">
        <f t="shared" si="1"/>
        <v>185.29</v>
      </c>
      <c r="I18" s="151"/>
    </row>
    <row r="19" spans="1:9" x14ac:dyDescent="0.25">
      <c r="A19" s="210">
        <v>253</v>
      </c>
      <c r="B19" s="183">
        <v>216.37</v>
      </c>
      <c r="C19" s="183">
        <v>62.62</v>
      </c>
      <c r="D19" s="183">
        <v>442.59</v>
      </c>
      <c r="E19" s="183">
        <v>30.62</v>
      </c>
      <c r="F19" s="183">
        <v>1534.06</v>
      </c>
      <c r="G19" s="183">
        <f t="shared" si="0"/>
        <v>309.61</v>
      </c>
      <c r="H19" s="183">
        <f t="shared" si="1"/>
        <v>442.59</v>
      </c>
      <c r="I19" s="151"/>
    </row>
    <row r="20" spans="1:9" x14ac:dyDescent="0.25">
      <c r="A20" s="210">
        <v>251</v>
      </c>
      <c r="B20" s="183">
        <v>199.26</v>
      </c>
      <c r="C20" s="183">
        <v>68.08</v>
      </c>
      <c r="D20" s="183">
        <v>286.68</v>
      </c>
      <c r="E20" s="183">
        <v>98.48</v>
      </c>
      <c r="F20" s="183">
        <v>1746.18</v>
      </c>
      <c r="G20" s="183">
        <f t="shared" si="0"/>
        <v>365.82</v>
      </c>
      <c r="H20" s="183">
        <f t="shared" si="1"/>
        <v>286.68</v>
      </c>
      <c r="I20" s="151"/>
    </row>
    <row r="21" spans="1:9" x14ac:dyDescent="0.25">
      <c r="A21" s="210">
        <v>205</v>
      </c>
      <c r="B21" s="183">
        <v>293.54000000000002</v>
      </c>
      <c r="C21" s="183">
        <v>29.47</v>
      </c>
      <c r="D21" s="183">
        <v>591.44000000000005</v>
      </c>
      <c r="E21" s="183">
        <v>2.63</v>
      </c>
      <c r="F21" s="183">
        <v>1268.26</v>
      </c>
      <c r="G21" s="183">
        <f t="shared" si="0"/>
        <v>325.64</v>
      </c>
      <c r="H21" s="183">
        <f t="shared" si="1"/>
        <v>591.44000000000005</v>
      </c>
      <c r="I21" s="151"/>
    </row>
    <row r="22" spans="1:9" x14ac:dyDescent="0.25">
      <c r="A22" s="210">
        <v>212</v>
      </c>
      <c r="B22" s="183">
        <v>132.25</v>
      </c>
      <c r="C22" s="183">
        <v>32.9</v>
      </c>
      <c r="D22" s="183">
        <v>376.06</v>
      </c>
      <c r="E22" s="183">
        <v>3.26</v>
      </c>
      <c r="F22" s="183">
        <v>1326.41</v>
      </c>
      <c r="G22" s="183">
        <f t="shared" si="0"/>
        <v>168.41</v>
      </c>
      <c r="H22" s="183">
        <f t="shared" si="1"/>
        <v>376.06</v>
      </c>
      <c r="I22" s="151"/>
    </row>
    <row r="23" spans="1:9" x14ac:dyDescent="0.25">
      <c r="A23" s="210">
        <v>199</v>
      </c>
      <c r="B23" s="183">
        <v>382.97</v>
      </c>
      <c r="C23" s="183">
        <v>57.31</v>
      </c>
      <c r="D23" s="183">
        <v>607.51</v>
      </c>
      <c r="E23" s="183">
        <v>7.75</v>
      </c>
      <c r="F23" s="183">
        <v>1586.7</v>
      </c>
      <c r="G23" s="183">
        <f t="shared" si="0"/>
        <v>448.03000000000003</v>
      </c>
      <c r="H23" s="183">
        <f t="shared" si="1"/>
        <v>607.51</v>
      </c>
      <c r="I23" s="151"/>
    </row>
    <row r="24" spans="1:9" x14ac:dyDescent="0.25">
      <c r="A24" s="210">
        <v>242</v>
      </c>
      <c r="B24" s="183">
        <v>95.25</v>
      </c>
      <c r="C24" s="183">
        <v>29.23</v>
      </c>
      <c r="D24" s="183">
        <v>305.3</v>
      </c>
      <c r="E24" s="183">
        <v>21.19</v>
      </c>
      <c r="F24" s="183">
        <v>1586.55</v>
      </c>
      <c r="G24" s="183">
        <f t="shared" si="0"/>
        <v>145.67000000000002</v>
      </c>
      <c r="H24" s="183">
        <f t="shared" si="1"/>
        <v>305.3</v>
      </c>
      <c r="I24" s="151"/>
    </row>
    <row r="25" spans="1:9" x14ac:dyDescent="0.25">
      <c r="A25" s="210">
        <v>169</v>
      </c>
      <c r="B25" s="183">
        <v>105.53</v>
      </c>
      <c r="C25" s="183">
        <v>29.32</v>
      </c>
      <c r="D25" s="183">
        <v>485.98</v>
      </c>
      <c r="E25" s="183">
        <v>2.17</v>
      </c>
      <c r="F25" s="183">
        <v>1237.5899999999999</v>
      </c>
      <c r="G25" s="183">
        <f t="shared" si="0"/>
        <v>137.01999999999998</v>
      </c>
      <c r="H25" s="183">
        <f t="shared" si="1"/>
        <v>485.98</v>
      </c>
      <c r="I25" s="151"/>
    </row>
    <row r="26" spans="1:9" x14ac:dyDescent="0.25">
      <c r="A26" s="210">
        <v>214</v>
      </c>
      <c r="B26" s="183">
        <v>213.86</v>
      </c>
      <c r="C26" s="183">
        <v>23.96</v>
      </c>
      <c r="D26" s="183">
        <v>382.49</v>
      </c>
      <c r="E26" s="183">
        <v>6.62</v>
      </c>
      <c r="F26" s="183">
        <v>1448.5</v>
      </c>
      <c r="G26" s="183">
        <f t="shared" si="0"/>
        <v>244.44000000000003</v>
      </c>
      <c r="H26" s="183">
        <f t="shared" si="1"/>
        <v>382.49</v>
      </c>
      <c r="I26" s="151"/>
    </row>
    <row r="27" spans="1:9" x14ac:dyDescent="0.25">
      <c r="A27" s="210">
        <v>170</v>
      </c>
      <c r="B27" s="183">
        <v>70.349999999999994</v>
      </c>
      <c r="C27" s="183">
        <v>10.45</v>
      </c>
      <c r="D27" s="183">
        <v>350.59</v>
      </c>
      <c r="E27" s="183">
        <v>0.41</v>
      </c>
      <c r="F27" s="183">
        <v>1179.1199999999999</v>
      </c>
      <c r="G27" s="183">
        <f t="shared" si="0"/>
        <v>81.209999999999994</v>
      </c>
      <c r="H27" s="183">
        <f t="shared" si="1"/>
        <v>350.59</v>
      </c>
      <c r="I27" s="151"/>
    </row>
    <row r="28" spans="1:9" x14ac:dyDescent="0.25">
      <c r="A28" s="185">
        <v>213</v>
      </c>
      <c r="B28" s="183">
        <v>157.54</v>
      </c>
      <c r="C28" s="183">
        <v>131.63</v>
      </c>
      <c r="D28" s="183">
        <v>248.56</v>
      </c>
      <c r="E28" s="183">
        <v>15.17</v>
      </c>
      <c r="F28" s="183">
        <v>875.86</v>
      </c>
      <c r="G28" s="183">
        <f t="shared" ref="G28:G91" si="2">B28+C28+E28</f>
        <v>304.33999999999997</v>
      </c>
      <c r="H28" s="183">
        <f t="shared" ref="H28:H91" si="3">D28</f>
        <v>248.56</v>
      </c>
    </row>
    <row r="29" spans="1:9" x14ac:dyDescent="0.25">
      <c r="A29" s="186">
        <v>184</v>
      </c>
      <c r="B29" s="183">
        <v>92.16</v>
      </c>
      <c r="C29" s="183">
        <v>65.53</v>
      </c>
      <c r="D29" s="183">
        <v>377.27</v>
      </c>
      <c r="E29" s="183">
        <v>5.78</v>
      </c>
      <c r="F29" s="183">
        <v>966.5</v>
      </c>
      <c r="G29" s="183">
        <f t="shared" si="2"/>
        <v>163.47</v>
      </c>
      <c r="H29" s="183">
        <f t="shared" si="3"/>
        <v>377.27</v>
      </c>
    </row>
    <row r="30" spans="1:9" x14ac:dyDescent="0.25">
      <c r="A30" s="186">
        <v>195</v>
      </c>
      <c r="B30" s="183">
        <v>295.39999999999998</v>
      </c>
      <c r="C30" s="183">
        <v>81.069999999999993</v>
      </c>
      <c r="D30" s="183">
        <v>499.02</v>
      </c>
      <c r="E30" s="183">
        <v>12.72</v>
      </c>
      <c r="F30" s="183">
        <v>1249.96</v>
      </c>
      <c r="G30" s="183">
        <f t="shared" si="2"/>
        <v>389.19</v>
      </c>
      <c r="H30" s="183">
        <f t="shared" si="3"/>
        <v>499.02</v>
      </c>
    </row>
    <row r="31" spans="1:9" x14ac:dyDescent="0.25">
      <c r="A31" s="186">
        <v>202</v>
      </c>
      <c r="B31" s="183">
        <v>131.94</v>
      </c>
      <c r="C31" s="183">
        <v>18.45</v>
      </c>
      <c r="D31" s="183">
        <v>237.98</v>
      </c>
      <c r="E31" s="183">
        <v>1.8</v>
      </c>
      <c r="F31" s="183">
        <v>1053.8599999999999</v>
      </c>
      <c r="G31" s="183">
        <f t="shared" si="2"/>
        <v>152.19</v>
      </c>
      <c r="H31" s="183">
        <f t="shared" si="3"/>
        <v>237.98</v>
      </c>
    </row>
    <row r="32" spans="1:9" x14ac:dyDescent="0.25">
      <c r="A32" s="186">
        <v>227</v>
      </c>
      <c r="B32" s="183">
        <v>118.88</v>
      </c>
      <c r="C32" s="183">
        <v>15.01</v>
      </c>
      <c r="D32" s="183">
        <v>188.14</v>
      </c>
      <c r="E32" s="183">
        <v>0.69</v>
      </c>
      <c r="F32" s="183">
        <v>935.04</v>
      </c>
      <c r="G32" s="183">
        <f t="shared" si="2"/>
        <v>134.57999999999998</v>
      </c>
      <c r="H32" s="183">
        <f t="shared" si="3"/>
        <v>188.14</v>
      </c>
    </row>
    <row r="33" spans="1:10" x14ac:dyDescent="0.25">
      <c r="A33" s="186">
        <v>236</v>
      </c>
      <c r="B33" s="183">
        <v>178.25</v>
      </c>
      <c r="C33" s="183">
        <v>51.4</v>
      </c>
      <c r="D33" s="183">
        <v>149.76</v>
      </c>
      <c r="E33" s="183">
        <v>15.5</v>
      </c>
      <c r="F33" s="183">
        <v>1139.6500000000001</v>
      </c>
      <c r="G33" s="183">
        <f t="shared" si="2"/>
        <v>245.15</v>
      </c>
      <c r="H33" s="183">
        <f t="shared" si="3"/>
        <v>149.76</v>
      </c>
      <c r="I33" s="183"/>
    </row>
    <row r="34" spans="1:10" x14ac:dyDescent="0.25">
      <c r="A34" s="186">
        <v>237</v>
      </c>
      <c r="B34" s="183">
        <v>91.18</v>
      </c>
      <c r="C34" s="183">
        <v>48.83</v>
      </c>
      <c r="D34" s="183">
        <v>344.34</v>
      </c>
      <c r="E34" s="183">
        <v>2.27</v>
      </c>
      <c r="F34" s="183">
        <v>1196.69</v>
      </c>
      <c r="G34" s="183">
        <f t="shared" si="2"/>
        <v>142.28</v>
      </c>
      <c r="H34" s="183">
        <f t="shared" si="3"/>
        <v>344.34</v>
      </c>
      <c r="I34" s="183"/>
    </row>
    <row r="35" spans="1:10" x14ac:dyDescent="0.25">
      <c r="A35" s="186">
        <v>240</v>
      </c>
      <c r="B35" s="183">
        <v>82.67</v>
      </c>
      <c r="C35" s="183">
        <v>13.12</v>
      </c>
      <c r="D35" s="183">
        <v>215.25</v>
      </c>
      <c r="E35" s="183">
        <v>0.73</v>
      </c>
      <c r="F35" s="183">
        <v>988.6</v>
      </c>
      <c r="G35" s="183">
        <f t="shared" si="2"/>
        <v>96.52000000000001</v>
      </c>
      <c r="H35" s="183">
        <f t="shared" si="3"/>
        <v>215.25</v>
      </c>
    </row>
    <row r="36" spans="1:10" x14ac:dyDescent="0.25">
      <c r="A36" s="186">
        <v>265</v>
      </c>
      <c r="B36" s="183">
        <v>75.040000000000006</v>
      </c>
      <c r="C36" s="183">
        <v>39.97</v>
      </c>
      <c r="D36" s="183">
        <v>447.55</v>
      </c>
      <c r="E36" s="183">
        <v>17.010000000000002</v>
      </c>
      <c r="F36" s="183">
        <v>1044.26</v>
      </c>
      <c r="G36" s="183">
        <f t="shared" si="2"/>
        <v>132.02000000000001</v>
      </c>
      <c r="H36" s="183">
        <f t="shared" si="3"/>
        <v>447.55</v>
      </c>
    </row>
    <row r="37" spans="1:10" x14ac:dyDescent="0.25">
      <c r="A37" s="186">
        <v>266</v>
      </c>
      <c r="B37" s="183">
        <v>267.04000000000002</v>
      </c>
      <c r="C37" s="183">
        <v>115.72</v>
      </c>
      <c r="D37" s="183">
        <v>641.24</v>
      </c>
      <c r="E37" s="183">
        <v>19.059999999999999</v>
      </c>
      <c r="F37" s="183">
        <v>1398.75</v>
      </c>
      <c r="G37" s="183">
        <f t="shared" si="2"/>
        <v>401.82</v>
      </c>
      <c r="H37" s="183">
        <f t="shared" si="3"/>
        <v>641.24</v>
      </c>
    </row>
    <row r="38" spans="1:10" x14ac:dyDescent="0.25">
      <c r="A38" s="186">
        <v>269</v>
      </c>
      <c r="B38" s="183">
        <v>123.91</v>
      </c>
      <c r="C38" s="183">
        <v>18.239999999999998</v>
      </c>
      <c r="D38" s="183">
        <v>96.28</v>
      </c>
      <c r="E38" s="183">
        <v>3.67</v>
      </c>
      <c r="F38" s="183">
        <v>1107.33</v>
      </c>
      <c r="G38" s="183">
        <f t="shared" si="2"/>
        <v>145.82</v>
      </c>
      <c r="H38" s="183">
        <f t="shared" si="3"/>
        <v>96.28</v>
      </c>
    </row>
    <row r="39" spans="1:10" x14ac:dyDescent="0.25">
      <c r="A39" s="186">
        <v>281</v>
      </c>
      <c r="B39" s="183">
        <v>99.47</v>
      </c>
      <c r="C39" s="183">
        <v>64.16</v>
      </c>
      <c r="D39" s="183">
        <v>463.99</v>
      </c>
      <c r="E39" s="183">
        <v>35.35</v>
      </c>
      <c r="F39" s="183">
        <v>1359.79</v>
      </c>
      <c r="G39" s="183">
        <f t="shared" si="2"/>
        <v>198.98</v>
      </c>
      <c r="H39" s="183">
        <f t="shared" si="3"/>
        <v>463.99</v>
      </c>
    </row>
    <row r="40" spans="1:10" x14ac:dyDescent="0.25">
      <c r="A40" s="186">
        <v>284</v>
      </c>
      <c r="B40" s="183">
        <v>157.01</v>
      </c>
      <c r="C40" s="183">
        <v>54.71</v>
      </c>
      <c r="D40" s="183">
        <v>414.07</v>
      </c>
      <c r="E40" s="183">
        <v>79.84</v>
      </c>
      <c r="F40" s="183">
        <v>1057.79</v>
      </c>
      <c r="G40" s="183">
        <f t="shared" si="2"/>
        <v>291.56</v>
      </c>
      <c r="H40" s="183">
        <f t="shared" si="3"/>
        <v>414.07</v>
      </c>
    </row>
    <row r="41" spans="1:10" x14ac:dyDescent="0.25">
      <c r="A41" s="186">
        <v>291</v>
      </c>
      <c r="B41" s="183">
        <v>55.83</v>
      </c>
      <c r="C41" s="183">
        <v>55.75</v>
      </c>
      <c r="D41" s="183">
        <v>495.38</v>
      </c>
      <c r="E41" s="183">
        <v>51.04</v>
      </c>
      <c r="F41" s="183">
        <v>1180.3</v>
      </c>
      <c r="G41" s="183">
        <f t="shared" si="2"/>
        <v>162.62</v>
      </c>
      <c r="H41" s="183">
        <f t="shared" si="3"/>
        <v>495.38</v>
      </c>
    </row>
    <row r="42" spans="1:10" x14ac:dyDescent="0.25">
      <c r="A42" s="186">
        <v>323</v>
      </c>
      <c r="B42" s="183">
        <v>51.49</v>
      </c>
      <c r="C42" s="183">
        <v>13.04</v>
      </c>
      <c r="D42" s="183">
        <v>294.81</v>
      </c>
      <c r="E42" s="183">
        <v>105.17</v>
      </c>
      <c r="F42" s="183">
        <v>1513.06</v>
      </c>
      <c r="G42" s="183">
        <f t="shared" si="2"/>
        <v>169.7</v>
      </c>
      <c r="H42" s="183">
        <f t="shared" si="3"/>
        <v>294.81</v>
      </c>
    </row>
    <row r="43" spans="1:10" x14ac:dyDescent="0.25">
      <c r="A43" s="186">
        <v>324</v>
      </c>
      <c r="B43" s="183">
        <v>90.71</v>
      </c>
      <c r="C43" s="183">
        <v>17.579999999999998</v>
      </c>
      <c r="D43" s="183">
        <v>213.03</v>
      </c>
      <c r="E43" s="183">
        <v>118.11</v>
      </c>
      <c r="F43" s="183">
        <v>1638.17</v>
      </c>
      <c r="G43" s="183">
        <f t="shared" si="2"/>
        <v>226.39999999999998</v>
      </c>
      <c r="H43" s="183">
        <f t="shared" si="3"/>
        <v>213.03</v>
      </c>
    </row>
    <row r="44" spans="1:10" x14ac:dyDescent="0.25">
      <c r="A44" s="186">
        <v>325</v>
      </c>
      <c r="B44" s="183">
        <v>103.63</v>
      </c>
      <c r="C44" s="183">
        <v>17.22</v>
      </c>
      <c r="D44" s="183">
        <v>108.19</v>
      </c>
      <c r="E44" s="183">
        <v>123.37</v>
      </c>
      <c r="F44" s="183">
        <v>1624.8</v>
      </c>
      <c r="G44" s="183">
        <f t="shared" si="2"/>
        <v>244.22</v>
      </c>
      <c r="H44" s="183">
        <f t="shared" si="3"/>
        <v>108.19</v>
      </c>
    </row>
    <row r="45" spans="1:10" x14ac:dyDescent="0.25">
      <c r="A45" s="186" t="s">
        <v>32</v>
      </c>
      <c r="B45" s="183">
        <v>27.68</v>
      </c>
      <c r="C45" s="183">
        <v>96.57</v>
      </c>
      <c r="D45" s="183">
        <v>973.96</v>
      </c>
      <c r="E45" s="183">
        <v>0.94</v>
      </c>
      <c r="F45" s="183">
        <v>640</v>
      </c>
      <c r="G45" s="183">
        <f t="shared" si="2"/>
        <v>125.19</v>
      </c>
      <c r="H45" s="183">
        <f t="shared" si="3"/>
        <v>973.96</v>
      </c>
    </row>
    <row r="46" spans="1:10" x14ac:dyDescent="0.25">
      <c r="A46" s="186" t="s">
        <v>17</v>
      </c>
      <c r="B46" s="183">
        <v>67.2</v>
      </c>
      <c r="C46" s="183">
        <v>25.14</v>
      </c>
      <c r="D46" s="183">
        <v>300.61</v>
      </c>
      <c r="E46" s="183">
        <v>1.31</v>
      </c>
      <c r="F46" s="183">
        <v>1043</v>
      </c>
      <c r="G46" s="183">
        <f t="shared" si="2"/>
        <v>93.65</v>
      </c>
      <c r="H46" s="183">
        <f t="shared" si="3"/>
        <v>300.61</v>
      </c>
    </row>
    <row r="47" spans="1:10" x14ac:dyDescent="0.25">
      <c r="A47" s="186" t="s">
        <v>113</v>
      </c>
      <c r="B47" s="183">
        <v>4.1399999999999997</v>
      </c>
      <c r="C47" s="183">
        <v>10.28</v>
      </c>
      <c r="D47" s="183">
        <v>459.49</v>
      </c>
      <c r="E47" s="183">
        <v>0.11</v>
      </c>
      <c r="F47" s="183">
        <v>805</v>
      </c>
      <c r="G47" s="183">
        <f t="shared" si="2"/>
        <v>14.529999999999998</v>
      </c>
      <c r="H47" s="183">
        <f t="shared" si="3"/>
        <v>459.49</v>
      </c>
    </row>
    <row r="48" spans="1:10" x14ac:dyDescent="0.25">
      <c r="A48" s="186" t="s">
        <v>57</v>
      </c>
      <c r="B48" s="183">
        <v>10.75</v>
      </c>
      <c r="C48" s="183">
        <v>22.3</v>
      </c>
      <c r="D48" s="183">
        <v>726.63</v>
      </c>
      <c r="E48" s="183">
        <v>0.32</v>
      </c>
      <c r="F48" s="183">
        <v>351</v>
      </c>
      <c r="G48" s="183">
        <f t="shared" si="2"/>
        <v>33.369999999999997</v>
      </c>
      <c r="H48" s="183">
        <f t="shared" si="3"/>
        <v>726.63</v>
      </c>
      <c r="J48" s="187"/>
    </row>
    <row r="49" spans="1:9" x14ac:dyDescent="0.25">
      <c r="A49" s="186" t="s">
        <v>41</v>
      </c>
      <c r="B49" s="183">
        <v>20.58</v>
      </c>
      <c r="C49" s="183">
        <v>17.28</v>
      </c>
      <c r="D49" s="183">
        <v>413.73</v>
      </c>
      <c r="E49" s="183">
        <v>0.22</v>
      </c>
      <c r="F49" s="183">
        <v>764</v>
      </c>
      <c r="G49" s="183">
        <f t="shared" si="2"/>
        <v>38.08</v>
      </c>
      <c r="H49" s="183">
        <f t="shared" si="3"/>
        <v>413.73</v>
      </c>
    </row>
    <row r="50" spans="1:9" x14ac:dyDescent="0.25">
      <c r="A50" s="186" t="s">
        <v>8</v>
      </c>
      <c r="B50" s="183">
        <v>199.77</v>
      </c>
      <c r="C50" s="183">
        <v>13.79</v>
      </c>
      <c r="D50" s="183">
        <v>223.23</v>
      </c>
      <c r="E50" s="183">
        <v>1.81</v>
      </c>
      <c r="F50" s="183">
        <v>1046</v>
      </c>
      <c r="G50" s="183">
        <f t="shared" si="2"/>
        <v>215.37</v>
      </c>
      <c r="H50" s="183">
        <f t="shared" si="3"/>
        <v>223.23</v>
      </c>
    </row>
    <row r="51" spans="1:9" x14ac:dyDescent="0.25">
      <c r="A51" s="186" t="s">
        <v>147</v>
      </c>
      <c r="B51" s="183">
        <v>2.0099999999999998</v>
      </c>
      <c r="C51" s="183">
        <v>4.91</v>
      </c>
      <c r="D51" s="183">
        <v>498.91</v>
      </c>
      <c r="E51" s="183">
        <v>0.13</v>
      </c>
      <c r="F51" s="183">
        <v>562</v>
      </c>
      <c r="G51" s="183">
        <f t="shared" si="2"/>
        <v>7.05</v>
      </c>
      <c r="H51" s="183">
        <f t="shared" si="3"/>
        <v>498.91</v>
      </c>
    </row>
    <row r="52" spans="1:9" x14ac:dyDescent="0.25">
      <c r="A52" s="186" t="s">
        <v>16</v>
      </c>
      <c r="B52" s="183">
        <v>79.2</v>
      </c>
      <c r="C52" s="183">
        <v>52.6</v>
      </c>
      <c r="D52" s="183">
        <v>593.16999999999996</v>
      </c>
      <c r="E52" s="183">
        <v>2.62</v>
      </c>
      <c r="F52" s="183">
        <v>940</v>
      </c>
      <c r="G52" s="183">
        <f t="shared" si="2"/>
        <v>134.42000000000002</v>
      </c>
      <c r="H52" s="183">
        <f t="shared" si="3"/>
        <v>593.16999999999996</v>
      </c>
    </row>
    <row r="53" spans="1:9" x14ac:dyDescent="0.25">
      <c r="A53" s="186" t="s">
        <v>47</v>
      </c>
      <c r="B53" s="183">
        <v>15.43</v>
      </c>
      <c r="C53" s="183">
        <v>15.22</v>
      </c>
      <c r="D53" s="183">
        <v>656.57</v>
      </c>
      <c r="E53" s="183">
        <v>0.23</v>
      </c>
      <c r="F53" s="183">
        <v>571</v>
      </c>
      <c r="G53" s="183">
        <f t="shared" si="2"/>
        <v>30.88</v>
      </c>
      <c r="H53" s="183">
        <f t="shared" si="3"/>
        <v>656.57</v>
      </c>
    </row>
    <row r="54" spans="1:9" x14ac:dyDescent="0.25">
      <c r="A54" s="186" t="s">
        <v>35</v>
      </c>
      <c r="B54" s="183">
        <v>26.4</v>
      </c>
      <c r="C54" s="183">
        <v>48.05</v>
      </c>
      <c r="D54" s="183">
        <v>361.93</v>
      </c>
      <c r="E54" s="183">
        <v>0.79</v>
      </c>
      <c r="F54" s="183">
        <v>910</v>
      </c>
      <c r="G54" s="183">
        <f t="shared" si="2"/>
        <v>75.239999999999995</v>
      </c>
      <c r="H54" s="183">
        <f t="shared" si="3"/>
        <v>361.93</v>
      </c>
    </row>
    <row r="55" spans="1:9" x14ac:dyDescent="0.25">
      <c r="A55" s="186" t="s">
        <v>77</v>
      </c>
      <c r="B55" s="183">
        <v>7.79</v>
      </c>
      <c r="C55" s="183">
        <v>27.84</v>
      </c>
      <c r="D55" s="183">
        <v>411.02</v>
      </c>
      <c r="E55" s="183">
        <v>0.89</v>
      </c>
      <c r="F55" s="183">
        <v>592</v>
      </c>
      <c r="G55" s="183">
        <f t="shared" si="2"/>
        <v>36.520000000000003</v>
      </c>
      <c r="H55" s="183">
        <f t="shared" si="3"/>
        <v>411.02</v>
      </c>
    </row>
    <row r="56" spans="1:9" x14ac:dyDescent="0.25">
      <c r="A56" s="186" t="s">
        <v>28</v>
      </c>
      <c r="B56" s="183">
        <v>34.369999999999997</v>
      </c>
      <c r="C56" s="183">
        <v>40.5</v>
      </c>
      <c r="D56" s="183">
        <v>342.45</v>
      </c>
      <c r="E56" s="183">
        <v>2.08</v>
      </c>
      <c r="F56" s="183">
        <v>701</v>
      </c>
      <c r="G56" s="183">
        <f t="shared" si="2"/>
        <v>76.95</v>
      </c>
      <c r="H56" s="183">
        <f t="shared" si="3"/>
        <v>342.45</v>
      </c>
    </row>
    <row r="57" spans="1:9" x14ac:dyDescent="0.25">
      <c r="A57" s="186" t="s">
        <v>87</v>
      </c>
      <c r="B57" s="183">
        <v>6.9</v>
      </c>
      <c r="C57" s="183">
        <v>42.53</v>
      </c>
      <c r="D57" s="183">
        <v>373.77</v>
      </c>
      <c r="E57" s="183">
        <v>0.55000000000000004</v>
      </c>
      <c r="F57" s="183">
        <v>734</v>
      </c>
      <c r="G57" s="183">
        <f t="shared" si="2"/>
        <v>49.98</v>
      </c>
      <c r="H57" s="183">
        <f t="shared" si="3"/>
        <v>373.77</v>
      </c>
    </row>
    <row r="58" spans="1:9" x14ac:dyDescent="0.25">
      <c r="A58" s="186" t="s">
        <v>62</v>
      </c>
      <c r="B58" s="183">
        <v>10.09</v>
      </c>
      <c r="C58" s="183">
        <v>15.05</v>
      </c>
      <c r="D58" s="183">
        <v>441.62</v>
      </c>
      <c r="E58" s="183">
        <v>0.15</v>
      </c>
      <c r="F58" s="183">
        <v>691</v>
      </c>
      <c r="G58" s="183">
        <f t="shared" si="2"/>
        <v>25.29</v>
      </c>
      <c r="H58" s="183">
        <f t="shared" si="3"/>
        <v>441.62</v>
      </c>
    </row>
    <row r="59" spans="1:9" x14ac:dyDescent="0.25">
      <c r="A59" s="186" t="s">
        <v>142</v>
      </c>
      <c r="B59" s="183">
        <v>2.4300000000000002</v>
      </c>
      <c r="C59" s="183">
        <v>4.79</v>
      </c>
      <c r="D59" s="183">
        <v>513.88</v>
      </c>
      <c r="E59" s="183">
        <v>0.06</v>
      </c>
      <c r="F59" s="183">
        <v>482</v>
      </c>
      <c r="G59" s="183">
        <f t="shared" si="2"/>
        <v>7.28</v>
      </c>
      <c r="H59" s="183">
        <f t="shared" si="3"/>
        <v>513.88</v>
      </c>
    </row>
    <row r="60" spans="1:9" x14ac:dyDescent="0.25">
      <c r="A60" s="186" t="s">
        <v>155</v>
      </c>
      <c r="B60" s="183">
        <v>0.55000000000000004</v>
      </c>
      <c r="C60" s="183">
        <v>5.26</v>
      </c>
      <c r="D60" s="183">
        <v>347.99</v>
      </c>
      <c r="E60" s="183">
        <v>0.14000000000000001</v>
      </c>
      <c r="F60" s="183">
        <v>593</v>
      </c>
      <c r="G60" s="183">
        <f t="shared" si="2"/>
        <v>5.9499999999999993</v>
      </c>
      <c r="H60" s="183">
        <f t="shared" si="3"/>
        <v>347.99</v>
      </c>
    </row>
    <row r="61" spans="1:9" x14ac:dyDescent="0.25">
      <c r="A61" s="186" t="s">
        <v>153</v>
      </c>
      <c r="B61" s="183">
        <v>0.88</v>
      </c>
      <c r="C61" s="183">
        <v>8.94</v>
      </c>
      <c r="D61" s="183">
        <v>262.07</v>
      </c>
      <c r="E61" s="183">
        <v>0.21</v>
      </c>
      <c r="F61" s="183">
        <v>683</v>
      </c>
      <c r="G61" s="183">
        <f t="shared" si="2"/>
        <v>10.030000000000001</v>
      </c>
      <c r="H61" s="183">
        <f t="shared" si="3"/>
        <v>262.07</v>
      </c>
    </row>
    <row r="62" spans="1:9" x14ac:dyDescent="0.25">
      <c r="A62" s="186">
        <v>326</v>
      </c>
      <c r="B62" s="183">
        <v>163.41</v>
      </c>
      <c r="C62" s="183">
        <v>25.07</v>
      </c>
      <c r="D62" s="183">
        <v>153.49</v>
      </c>
      <c r="E62" s="183">
        <v>165.66</v>
      </c>
      <c r="F62" s="183">
        <v>1488.77</v>
      </c>
      <c r="G62" s="183">
        <f>B62+C62+E62</f>
        <v>354.14</v>
      </c>
      <c r="H62" s="183">
        <f>D62</f>
        <v>153.49</v>
      </c>
      <c r="I62" s="173" t="s">
        <v>1526</v>
      </c>
    </row>
    <row r="63" spans="1:9" x14ac:dyDescent="0.25">
      <c r="A63" s="188">
        <v>255</v>
      </c>
      <c r="B63" s="183">
        <v>301.33</v>
      </c>
      <c r="C63" s="183">
        <v>113.88</v>
      </c>
      <c r="D63" s="183">
        <v>500.22</v>
      </c>
      <c r="E63" s="183">
        <v>28.85</v>
      </c>
      <c r="F63" s="183">
        <v>1678.64</v>
      </c>
      <c r="G63" s="183">
        <f t="shared" si="2"/>
        <v>444.06</v>
      </c>
      <c r="H63" s="183">
        <f t="shared" si="3"/>
        <v>500.22</v>
      </c>
    </row>
    <row r="64" spans="1:9" x14ac:dyDescent="0.25">
      <c r="A64" s="188">
        <v>280</v>
      </c>
      <c r="B64" s="183">
        <v>1052.4000000000001</v>
      </c>
      <c r="C64" s="183">
        <v>63.68</v>
      </c>
      <c r="D64" s="183">
        <v>266.76</v>
      </c>
      <c r="E64" s="183">
        <v>353.05</v>
      </c>
      <c r="F64" s="183">
        <v>4107.76</v>
      </c>
      <c r="G64" s="183">
        <f t="shared" si="2"/>
        <v>1469.13</v>
      </c>
      <c r="H64" s="183">
        <f t="shared" si="3"/>
        <v>266.76</v>
      </c>
    </row>
    <row r="65" spans="1:9" x14ac:dyDescent="0.25">
      <c r="A65" s="188">
        <v>302</v>
      </c>
      <c r="B65" s="183">
        <v>363.06</v>
      </c>
      <c r="C65" s="183">
        <v>76.239999999999995</v>
      </c>
      <c r="D65" s="183">
        <v>701.43</v>
      </c>
      <c r="E65" s="183">
        <v>99.78</v>
      </c>
      <c r="F65" s="183">
        <v>2743.04</v>
      </c>
      <c r="G65" s="183">
        <f t="shared" si="2"/>
        <v>539.08000000000004</v>
      </c>
      <c r="H65" s="183">
        <f t="shared" si="3"/>
        <v>701.43</v>
      </c>
      <c r="I65" s="173" t="s">
        <v>1528</v>
      </c>
    </row>
    <row r="66" spans="1:9" x14ac:dyDescent="0.25">
      <c r="A66" s="188">
        <v>305</v>
      </c>
      <c r="B66" s="183">
        <v>653.63</v>
      </c>
      <c r="C66" s="183">
        <v>74.38</v>
      </c>
      <c r="D66" s="183">
        <v>177.06</v>
      </c>
      <c r="E66" s="183">
        <v>426.63</v>
      </c>
      <c r="F66" s="183">
        <v>2905.39</v>
      </c>
      <c r="G66" s="183">
        <f t="shared" si="2"/>
        <v>1154.6399999999999</v>
      </c>
      <c r="H66" s="183">
        <f t="shared" si="3"/>
        <v>177.06</v>
      </c>
      <c r="I66" s="152" t="s">
        <v>1533</v>
      </c>
    </row>
    <row r="67" spans="1:9" x14ac:dyDescent="0.25">
      <c r="A67" s="188">
        <v>320</v>
      </c>
      <c r="B67" s="183">
        <v>290.39999999999998</v>
      </c>
      <c r="C67" s="183">
        <v>52.26</v>
      </c>
      <c r="D67" s="183">
        <v>415.5</v>
      </c>
      <c r="E67" s="183">
        <v>213.35</v>
      </c>
      <c r="F67" s="183">
        <v>2068.3200000000002</v>
      </c>
      <c r="G67" s="183">
        <f t="shared" si="2"/>
        <v>556.01</v>
      </c>
      <c r="H67" s="183">
        <f t="shared" si="3"/>
        <v>415.5</v>
      </c>
      <c r="I67" s="152" t="s">
        <v>1534</v>
      </c>
    </row>
    <row r="68" spans="1:9" x14ac:dyDescent="0.25">
      <c r="A68" s="188">
        <v>321</v>
      </c>
      <c r="B68" s="183">
        <v>129.52000000000001</v>
      </c>
      <c r="C68" s="183">
        <v>27.69</v>
      </c>
      <c r="D68" s="183">
        <v>145.86000000000001</v>
      </c>
      <c r="E68" s="183">
        <v>181.66</v>
      </c>
      <c r="F68" s="183">
        <v>1927.81</v>
      </c>
      <c r="G68" s="183">
        <f t="shared" si="2"/>
        <v>338.87</v>
      </c>
      <c r="H68" s="183">
        <f t="shared" si="3"/>
        <v>145.86000000000001</v>
      </c>
    </row>
    <row r="69" spans="1:9" x14ac:dyDescent="0.25">
      <c r="A69" s="188">
        <v>322</v>
      </c>
      <c r="B69" s="183">
        <v>176.62</v>
      </c>
      <c r="C69" s="183">
        <v>22.77</v>
      </c>
      <c r="D69" s="183">
        <v>297.51</v>
      </c>
      <c r="E69" s="183">
        <v>319.86</v>
      </c>
      <c r="F69" s="183">
        <v>1734.8</v>
      </c>
      <c r="G69" s="183">
        <f t="shared" si="2"/>
        <v>519.25</v>
      </c>
      <c r="H69" s="183">
        <f t="shared" si="3"/>
        <v>297.51</v>
      </c>
      <c r="I69" s="173" t="s">
        <v>1529</v>
      </c>
    </row>
    <row r="70" spans="1:9" x14ac:dyDescent="0.25">
      <c r="A70" s="189">
        <v>165</v>
      </c>
      <c r="B70" s="183">
        <v>38.89</v>
      </c>
      <c r="C70" s="183">
        <v>9.34</v>
      </c>
      <c r="D70" s="183">
        <v>639.84</v>
      </c>
      <c r="E70" s="183">
        <v>0.35</v>
      </c>
      <c r="F70" s="183">
        <v>1514.28</v>
      </c>
      <c r="G70" s="183">
        <f t="shared" si="2"/>
        <v>48.580000000000005</v>
      </c>
      <c r="H70" s="183">
        <f t="shared" si="3"/>
        <v>639.84</v>
      </c>
    </row>
    <row r="71" spans="1:9" x14ac:dyDescent="0.25">
      <c r="A71" s="189">
        <v>166</v>
      </c>
      <c r="B71" s="183">
        <v>351.28</v>
      </c>
      <c r="C71" s="183">
        <v>41.32</v>
      </c>
      <c r="D71" s="183">
        <v>456.17</v>
      </c>
      <c r="E71" s="183">
        <v>5.48</v>
      </c>
      <c r="F71" s="183">
        <v>1671.43</v>
      </c>
      <c r="G71" s="183">
        <f t="shared" si="2"/>
        <v>398.08</v>
      </c>
      <c r="H71" s="183">
        <f t="shared" si="3"/>
        <v>456.17</v>
      </c>
    </row>
    <row r="72" spans="1:9" x14ac:dyDescent="0.25">
      <c r="A72" s="189">
        <v>167</v>
      </c>
      <c r="B72" s="183">
        <v>152.41999999999999</v>
      </c>
      <c r="C72" s="183">
        <v>64.09</v>
      </c>
      <c r="D72" s="183">
        <v>858.05</v>
      </c>
      <c r="E72" s="183">
        <v>1.61</v>
      </c>
      <c r="F72" s="183">
        <v>1801.49</v>
      </c>
      <c r="G72" s="183">
        <f t="shared" si="2"/>
        <v>218.12</v>
      </c>
      <c r="H72" s="183">
        <f t="shared" si="3"/>
        <v>858.05</v>
      </c>
    </row>
    <row r="73" spans="1:9" x14ac:dyDescent="0.25">
      <c r="A73" s="189">
        <v>168</v>
      </c>
      <c r="B73" s="183">
        <v>30.1</v>
      </c>
      <c r="C73" s="183">
        <v>33.39</v>
      </c>
      <c r="D73" s="183">
        <v>607.04999999999995</v>
      </c>
      <c r="E73" s="183">
        <v>0.84</v>
      </c>
      <c r="F73" s="183">
        <v>1717.85</v>
      </c>
      <c r="G73" s="183">
        <f t="shared" si="2"/>
        <v>64.33</v>
      </c>
      <c r="H73" s="183">
        <f t="shared" si="3"/>
        <v>607.04999999999995</v>
      </c>
    </row>
    <row r="74" spans="1:9" x14ac:dyDescent="0.25">
      <c r="A74" s="189">
        <v>171</v>
      </c>
      <c r="B74" s="183">
        <v>140.84</v>
      </c>
      <c r="C74" s="183">
        <v>24.84</v>
      </c>
      <c r="D74" s="183">
        <v>831.83</v>
      </c>
      <c r="E74" s="183">
        <v>0.74</v>
      </c>
      <c r="F74" s="183">
        <v>2638.55</v>
      </c>
      <c r="G74" s="183">
        <f t="shared" si="2"/>
        <v>166.42000000000002</v>
      </c>
      <c r="H74" s="183">
        <f t="shared" si="3"/>
        <v>831.83</v>
      </c>
    </row>
    <row r="75" spans="1:9" x14ac:dyDescent="0.25">
      <c r="A75" s="189">
        <v>172</v>
      </c>
      <c r="B75" s="183">
        <v>214.44</v>
      </c>
      <c r="C75" s="183">
        <v>38.24</v>
      </c>
      <c r="D75" s="183">
        <v>272.62</v>
      </c>
      <c r="E75" s="183">
        <v>2.25</v>
      </c>
      <c r="F75" s="183">
        <v>3303.96</v>
      </c>
      <c r="G75" s="183">
        <f t="shared" si="2"/>
        <v>254.93</v>
      </c>
      <c r="H75" s="183">
        <f t="shared" si="3"/>
        <v>272.62</v>
      </c>
    </row>
    <row r="76" spans="1:9" x14ac:dyDescent="0.25">
      <c r="A76" s="189">
        <v>173</v>
      </c>
      <c r="B76" s="183">
        <v>39.26</v>
      </c>
      <c r="C76" s="183">
        <v>45.08</v>
      </c>
      <c r="D76" s="183">
        <v>1369.49</v>
      </c>
      <c r="E76" s="183">
        <v>1.02</v>
      </c>
      <c r="F76" s="183">
        <v>1490.74</v>
      </c>
      <c r="G76" s="183">
        <f t="shared" si="2"/>
        <v>85.36</v>
      </c>
      <c r="H76" s="183">
        <f t="shared" si="3"/>
        <v>1369.49</v>
      </c>
    </row>
    <row r="77" spans="1:9" x14ac:dyDescent="0.25">
      <c r="A77" s="189">
        <v>174</v>
      </c>
      <c r="B77" s="183">
        <v>31.51</v>
      </c>
      <c r="C77" s="183">
        <v>39.729999999999997</v>
      </c>
      <c r="D77" s="183">
        <v>429.05</v>
      </c>
      <c r="E77" s="183">
        <v>0.54</v>
      </c>
      <c r="F77" s="183">
        <v>896.45</v>
      </c>
      <c r="G77" s="183">
        <f t="shared" si="2"/>
        <v>71.78</v>
      </c>
      <c r="H77" s="183">
        <f t="shared" si="3"/>
        <v>429.05</v>
      </c>
    </row>
    <row r="78" spans="1:9" x14ac:dyDescent="0.25">
      <c r="A78" s="189">
        <v>175</v>
      </c>
      <c r="B78" s="183">
        <v>134.9</v>
      </c>
      <c r="C78" s="183">
        <v>50.05</v>
      </c>
      <c r="D78" s="183">
        <v>338.77</v>
      </c>
      <c r="E78" s="183">
        <v>1.97</v>
      </c>
      <c r="F78" s="183">
        <v>2260.5700000000002</v>
      </c>
      <c r="G78" s="183">
        <f t="shared" si="2"/>
        <v>186.92</v>
      </c>
      <c r="H78" s="183">
        <f t="shared" si="3"/>
        <v>338.77</v>
      </c>
    </row>
    <row r="79" spans="1:9" x14ac:dyDescent="0.25">
      <c r="A79" s="189">
        <v>176</v>
      </c>
      <c r="B79" s="183">
        <v>61.8</v>
      </c>
      <c r="C79" s="183">
        <v>45.18</v>
      </c>
      <c r="D79" s="183">
        <v>507.19</v>
      </c>
      <c r="E79" s="183">
        <v>0.8</v>
      </c>
      <c r="F79" s="183">
        <v>1714.91</v>
      </c>
      <c r="G79" s="183">
        <f t="shared" si="2"/>
        <v>107.77999999999999</v>
      </c>
      <c r="H79" s="183">
        <f t="shared" si="3"/>
        <v>507.19</v>
      </c>
    </row>
    <row r="80" spans="1:9" x14ac:dyDescent="0.25">
      <c r="A80" s="189">
        <v>177</v>
      </c>
      <c r="B80" s="183">
        <v>170.76</v>
      </c>
      <c r="C80" s="183">
        <v>67.45</v>
      </c>
      <c r="D80" s="183">
        <v>1013.08</v>
      </c>
      <c r="E80" s="183">
        <v>3.86</v>
      </c>
      <c r="F80" s="183">
        <v>2114.3200000000002</v>
      </c>
      <c r="G80" s="183">
        <f t="shared" si="2"/>
        <v>242.07</v>
      </c>
      <c r="H80" s="183">
        <f t="shared" si="3"/>
        <v>1013.08</v>
      </c>
    </row>
    <row r="81" spans="1:8" x14ac:dyDescent="0.25">
      <c r="A81" s="189">
        <v>178</v>
      </c>
      <c r="B81" s="183">
        <v>43.22</v>
      </c>
      <c r="C81" s="183">
        <v>39.01</v>
      </c>
      <c r="D81" s="183">
        <v>218.71</v>
      </c>
      <c r="E81" s="183">
        <v>1.27</v>
      </c>
      <c r="F81" s="183">
        <v>1264.3</v>
      </c>
      <c r="G81" s="183">
        <f t="shared" si="2"/>
        <v>83.499999999999986</v>
      </c>
      <c r="H81" s="183">
        <f t="shared" si="3"/>
        <v>218.71</v>
      </c>
    </row>
    <row r="82" spans="1:8" x14ac:dyDescent="0.25">
      <c r="A82" s="189">
        <v>179</v>
      </c>
      <c r="B82" s="183">
        <v>227.93</v>
      </c>
      <c r="C82" s="183">
        <v>56.32</v>
      </c>
      <c r="D82" s="183">
        <v>179.53</v>
      </c>
      <c r="E82" s="183">
        <v>3.88</v>
      </c>
      <c r="F82" s="183">
        <v>2412.42</v>
      </c>
      <c r="G82" s="183">
        <f t="shared" si="2"/>
        <v>288.13</v>
      </c>
      <c r="H82" s="183">
        <f t="shared" si="3"/>
        <v>179.53</v>
      </c>
    </row>
    <row r="83" spans="1:8" x14ac:dyDescent="0.25">
      <c r="A83" s="189">
        <v>180</v>
      </c>
      <c r="B83" s="183">
        <v>80.77</v>
      </c>
      <c r="C83" s="183">
        <v>21.57</v>
      </c>
      <c r="D83" s="183">
        <v>719.49</v>
      </c>
      <c r="E83" s="183">
        <v>0.68</v>
      </c>
      <c r="F83" s="183">
        <v>1743.53</v>
      </c>
      <c r="G83" s="183">
        <f t="shared" si="2"/>
        <v>103.02000000000001</v>
      </c>
      <c r="H83" s="183">
        <f t="shared" si="3"/>
        <v>719.49</v>
      </c>
    </row>
    <row r="84" spans="1:8" x14ac:dyDescent="0.25">
      <c r="A84" s="189">
        <v>181</v>
      </c>
      <c r="B84" s="183">
        <v>113.72</v>
      </c>
      <c r="C84" s="183">
        <v>32.81</v>
      </c>
      <c r="D84" s="183">
        <v>249.21</v>
      </c>
      <c r="E84" s="183">
        <v>1.59</v>
      </c>
      <c r="F84" s="183">
        <v>2360</v>
      </c>
      <c r="G84" s="183">
        <f t="shared" si="2"/>
        <v>148.12</v>
      </c>
      <c r="H84" s="183">
        <f t="shared" si="3"/>
        <v>249.21</v>
      </c>
    </row>
    <row r="85" spans="1:8" x14ac:dyDescent="0.25">
      <c r="A85" s="189">
        <v>182</v>
      </c>
      <c r="B85" s="183">
        <v>474.21</v>
      </c>
      <c r="C85" s="183">
        <v>41.39</v>
      </c>
      <c r="D85" s="183">
        <v>101.1</v>
      </c>
      <c r="E85" s="183">
        <v>3.23</v>
      </c>
      <c r="F85" s="183">
        <v>2461.09</v>
      </c>
      <c r="G85" s="183">
        <f t="shared" si="2"/>
        <v>518.83000000000004</v>
      </c>
      <c r="H85" s="183">
        <f t="shared" si="3"/>
        <v>101.1</v>
      </c>
    </row>
    <row r="86" spans="1:8" x14ac:dyDescent="0.25">
      <c r="A86" s="189">
        <v>183</v>
      </c>
      <c r="B86" s="183">
        <v>18.25</v>
      </c>
      <c r="C86" s="183">
        <v>19.829999999999998</v>
      </c>
      <c r="D86" s="183">
        <v>1228.93</v>
      </c>
      <c r="E86" s="183">
        <v>0.33</v>
      </c>
      <c r="F86" s="183">
        <v>1250.9000000000001</v>
      </c>
      <c r="G86" s="183">
        <f t="shared" si="2"/>
        <v>38.409999999999997</v>
      </c>
      <c r="H86" s="183">
        <f t="shared" si="3"/>
        <v>1228.93</v>
      </c>
    </row>
    <row r="87" spans="1:8" x14ac:dyDescent="0.25">
      <c r="A87" s="189">
        <v>185</v>
      </c>
      <c r="B87" s="183">
        <v>137.16999999999999</v>
      </c>
      <c r="C87" s="183">
        <v>55.75</v>
      </c>
      <c r="D87" s="183">
        <v>128.93</v>
      </c>
      <c r="E87" s="183">
        <v>1.73</v>
      </c>
      <c r="F87" s="183">
        <v>1399.51</v>
      </c>
      <c r="G87" s="183">
        <f t="shared" si="2"/>
        <v>194.64999999999998</v>
      </c>
      <c r="H87" s="183">
        <f t="shared" si="3"/>
        <v>128.93</v>
      </c>
    </row>
    <row r="88" spans="1:8" x14ac:dyDescent="0.25">
      <c r="A88" s="189">
        <v>186</v>
      </c>
      <c r="B88" s="183">
        <v>19.399999999999999</v>
      </c>
      <c r="C88" s="183">
        <v>19.3</v>
      </c>
      <c r="D88" s="183">
        <v>902.21</v>
      </c>
      <c r="E88" s="183">
        <v>0.51</v>
      </c>
      <c r="F88" s="183">
        <v>1224.03</v>
      </c>
      <c r="G88" s="183">
        <f t="shared" si="2"/>
        <v>39.21</v>
      </c>
      <c r="H88" s="183">
        <f t="shared" si="3"/>
        <v>902.21</v>
      </c>
    </row>
    <row r="89" spans="1:8" x14ac:dyDescent="0.25">
      <c r="A89" s="189">
        <v>187</v>
      </c>
      <c r="B89" s="183">
        <v>55.25</v>
      </c>
      <c r="C89" s="183">
        <v>96.4</v>
      </c>
      <c r="D89" s="183">
        <v>517.9</v>
      </c>
      <c r="E89" s="183">
        <v>2.41</v>
      </c>
      <c r="F89" s="183">
        <v>980.61</v>
      </c>
      <c r="G89" s="183">
        <f t="shared" si="2"/>
        <v>154.06</v>
      </c>
      <c r="H89" s="183">
        <f t="shared" si="3"/>
        <v>517.9</v>
      </c>
    </row>
    <row r="90" spans="1:8" x14ac:dyDescent="0.25">
      <c r="A90" s="189">
        <v>188</v>
      </c>
      <c r="B90" s="183">
        <v>26.19</v>
      </c>
      <c r="C90" s="183">
        <v>14.64</v>
      </c>
      <c r="D90" s="183">
        <v>444.73</v>
      </c>
      <c r="E90" s="183">
        <v>0.39</v>
      </c>
      <c r="F90" s="183">
        <v>1440.39</v>
      </c>
      <c r="G90" s="183">
        <f t="shared" si="2"/>
        <v>41.22</v>
      </c>
      <c r="H90" s="183">
        <f t="shared" si="3"/>
        <v>444.73</v>
      </c>
    </row>
    <row r="91" spans="1:8" x14ac:dyDescent="0.25">
      <c r="A91" s="189">
        <v>189</v>
      </c>
      <c r="B91" s="183">
        <v>318.95</v>
      </c>
      <c r="C91" s="183">
        <v>45.7</v>
      </c>
      <c r="D91" s="183">
        <v>935.8</v>
      </c>
      <c r="E91" s="183">
        <v>1.84</v>
      </c>
      <c r="F91" s="183">
        <v>2289.13</v>
      </c>
      <c r="G91" s="183">
        <f t="shared" si="2"/>
        <v>366.48999999999995</v>
      </c>
      <c r="H91" s="183">
        <f t="shared" si="3"/>
        <v>935.8</v>
      </c>
    </row>
    <row r="92" spans="1:8" x14ac:dyDescent="0.25">
      <c r="A92" s="189">
        <v>190</v>
      </c>
      <c r="B92" s="183">
        <v>395.57</v>
      </c>
      <c r="C92" s="183">
        <v>48.86</v>
      </c>
      <c r="D92" s="183">
        <v>937.51</v>
      </c>
      <c r="E92" s="183">
        <v>3.15</v>
      </c>
      <c r="F92" s="183">
        <v>2148.15</v>
      </c>
      <c r="G92" s="183">
        <f t="shared" ref="G92:G155" si="4">B92+C92+E92</f>
        <v>447.58</v>
      </c>
      <c r="H92" s="183">
        <f t="shared" ref="H92:H155" si="5">D92</f>
        <v>937.51</v>
      </c>
    </row>
    <row r="93" spans="1:8" x14ac:dyDescent="0.25">
      <c r="A93" s="189">
        <v>191</v>
      </c>
      <c r="B93" s="183">
        <v>295.35000000000002</v>
      </c>
      <c r="C93" s="183">
        <v>26.64</v>
      </c>
      <c r="D93" s="183">
        <v>363.22</v>
      </c>
      <c r="E93" s="183">
        <v>2.66</v>
      </c>
      <c r="F93" s="183">
        <v>1545.51</v>
      </c>
      <c r="G93" s="183">
        <f t="shared" si="4"/>
        <v>324.65000000000003</v>
      </c>
      <c r="H93" s="183">
        <f t="shared" si="5"/>
        <v>363.22</v>
      </c>
    </row>
    <row r="94" spans="1:8" x14ac:dyDescent="0.25">
      <c r="A94" s="189">
        <v>192</v>
      </c>
      <c r="B94" s="183">
        <v>310.16000000000003</v>
      </c>
      <c r="C94" s="183">
        <v>36.31</v>
      </c>
      <c r="D94" s="183">
        <v>416.2</v>
      </c>
      <c r="E94" s="183">
        <v>1.0900000000000001</v>
      </c>
      <c r="F94" s="183">
        <v>1736.96</v>
      </c>
      <c r="G94" s="183">
        <f t="shared" si="4"/>
        <v>347.56</v>
      </c>
      <c r="H94" s="183">
        <f t="shared" si="5"/>
        <v>416.2</v>
      </c>
    </row>
    <row r="95" spans="1:8" x14ac:dyDescent="0.25">
      <c r="A95" s="189">
        <v>193</v>
      </c>
      <c r="B95" s="183">
        <v>403.12</v>
      </c>
      <c r="C95" s="183">
        <v>27.61</v>
      </c>
      <c r="D95" s="183">
        <v>886.71</v>
      </c>
      <c r="E95" s="183">
        <v>1.9</v>
      </c>
      <c r="F95" s="183">
        <v>2402.88</v>
      </c>
      <c r="G95" s="183">
        <f t="shared" si="4"/>
        <v>432.63</v>
      </c>
      <c r="H95" s="183">
        <f t="shared" si="5"/>
        <v>886.71</v>
      </c>
    </row>
    <row r="96" spans="1:8" x14ac:dyDescent="0.25">
      <c r="A96" s="189">
        <v>194</v>
      </c>
      <c r="B96" s="183">
        <v>565.80999999999995</v>
      </c>
      <c r="C96" s="183">
        <v>58.43</v>
      </c>
      <c r="D96" s="183">
        <v>889.97</v>
      </c>
      <c r="E96" s="183">
        <v>5.01</v>
      </c>
      <c r="F96" s="183">
        <v>2856.96</v>
      </c>
      <c r="G96" s="183">
        <f t="shared" si="4"/>
        <v>629.24999999999989</v>
      </c>
      <c r="H96" s="183">
        <f t="shared" si="5"/>
        <v>889.97</v>
      </c>
    </row>
    <row r="97" spans="1:9" x14ac:dyDescent="0.25">
      <c r="A97" s="189">
        <v>196</v>
      </c>
      <c r="B97" s="183">
        <v>915.81</v>
      </c>
      <c r="C97" s="183">
        <v>47.78</v>
      </c>
      <c r="D97" s="183">
        <v>924.61</v>
      </c>
      <c r="E97" s="183">
        <v>21.52</v>
      </c>
      <c r="F97" s="183">
        <v>3816.51</v>
      </c>
      <c r="G97" s="183">
        <f t="shared" si="4"/>
        <v>985.1099999999999</v>
      </c>
      <c r="H97" s="183">
        <f t="shared" si="5"/>
        <v>924.61</v>
      </c>
      <c r="I97" s="152" t="s">
        <v>1521</v>
      </c>
    </row>
    <row r="98" spans="1:9" x14ac:dyDescent="0.25">
      <c r="A98" s="189">
        <v>197</v>
      </c>
      <c r="B98" s="183">
        <v>251.68</v>
      </c>
      <c r="C98" s="183">
        <v>29.15</v>
      </c>
      <c r="D98" s="183">
        <v>676.62</v>
      </c>
      <c r="E98" s="183">
        <v>1.49</v>
      </c>
      <c r="F98" s="183">
        <v>1742.78</v>
      </c>
      <c r="G98" s="183">
        <f t="shared" si="4"/>
        <v>282.32</v>
      </c>
      <c r="H98" s="183">
        <f t="shared" si="5"/>
        <v>676.62</v>
      </c>
    </row>
    <row r="99" spans="1:9" x14ac:dyDescent="0.25">
      <c r="A99" s="189">
        <v>198</v>
      </c>
      <c r="B99" s="183">
        <v>151.57</v>
      </c>
      <c r="C99" s="183">
        <v>19.100000000000001</v>
      </c>
      <c r="D99" s="183">
        <v>871.17</v>
      </c>
      <c r="E99" s="183">
        <v>0.88</v>
      </c>
      <c r="F99" s="183">
        <v>1786.2</v>
      </c>
      <c r="G99" s="183">
        <f t="shared" si="4"/>
        <v>171.54999999999998</v>
      </c>
      <c r="H99" s="183">
        <f t="shared" si="5"/>
        <v>871.17</v>
      </c>
    </row>
    <row r="100" spans="1:9" x14ac:dyDescent="0.25">
      <c r="A100" s="189">
        <v>200</v>
      </c>
      <c r="B100" s="183">
        <v>457.98</v>
      </c>
      <c r="C100" s="183">
        <v>104.71</v>
      </c>
      <c r="D100" s="183">
        <v>781.87</v>
      </c>
      <c r="E100" s="183">
        <v>5.84</v>
      </c>
      <c r="F100" s="183">
        <v>2638.08</v>
      </c>
      <c r="G100" s="183">
        <f t="shared" si="4"/>
        <v>568.53000000000009</v>
      </c>
      <c r="H100" s="183">
        <f t="shared" si="5"/>
        <v>781.87</v>
      </c>
    </row>
    <row r="101" spans="1:9" x14ac:dyDescent="0.25">
      <c r="A101" s="189">
        <v>201</v>
      </c>
      <c r="B101" s="183">
        <v>593.70000000000005</v>
      </c>
      <c r="C101" s="183">
        <v>142.16999999999999</v>
      </c>
      <c r="D101" s="183">
        <v>1596.14</v>
      </c>
      <c r="E101" s="183">
        <v>4.7699999999999996</v>
      </c>
      <c r="F101" s="183">
        <v>2386.29</v>
      </c>
      <c r="G101" s="183">
        <f t="shared" si="4"/>
        <v>740.64</v>
      </c>
      <c r="H101" s="183">
        <f t="shared" si="5"/>
        <v>1596.14</v>
      </c>
    </row>
    <row r="102" spans="1:9" x14ac:dyDescent="0.25">
      <c r="A102" s="189">
        <v>203</v>
      </c>
      <c r="B102" s="183">
        <v>797.75</v>
      </c>
      <c r="C102" s="183">
        <v>107.72</v>
      </c>
      <c r="D102" s="183">
        <v>710.07</v>
      </c>
      <c r="E102" s="183">
        <v>16.54</v>
      </c>
      <c r="F102" s="183">
        <v>2954.98</v>
      </c>
      <c r="G102" s="183">
        <f t="shared" si="4"/>
        <v>922.01</v>
      </c>
      <c r="H102" s="183">
        <f t="shared" si="5"/>
        <v>710.07</v>
      </c>
    </row>
    <row r="103" spans="1:9" x14ac:dyDescent="0.25">
      <c r="A103" s="189">
        <v>204</v>
      </c>
      <c r="B103" s="183">
        <v>585.39</v>
      </c>
      <c r="C103" s="183">
        <v>24.89</v>
      </c>
      <c r="D103" s="183">
        <v>1529.92</v>
      </c>
      <c r="E103" s="183">
        <v>1.0900000000000001</v>
      </c>
      <c r="F103" s="183">
        <v>3471.95</v>
      </c>
      <c r="G103" s="183">
        <f t="shared" si="4"/>
        <v>611.37</v>
      </c>
      <c r="H103" s="183">
        <f t="shared" si="5"/>
        <v>1529.92</v>
      </c>
    </row>
    <row r="104" spans="1:9" x14ac:dyDescent="0.25">
      <c r="A104" s="189">
        <v>206</v>
      </c>
      <c r="B104" s="183">
        <v>66.05</v>
      </c>
      <c r="C104" s="183">
        <v>94.26</v>
      </c>
      <c r="D104" s="183">
        <v>114.83</v>
      </c>
      <c r="E104" s="183">
        <v>1.42</v>
      </c>
      <c r="F104" s="183">
        <v>1253.72</v>
      </c>
      <c r="G104" s="183">
        <f t="shared" si="4"/>
        <v>161.72999999999999</v>
      </c>
      <c r="H104" s="183">
        <f t="shared" si="5"/>
        <v>114.83</v>
      </c>
    </row>
    <row r="105" spans="1:9" x14ac:dyDescent="0.25">
      <c r="A105" s="189">
        <v>207</v>
      </c>
      <c r="B105" s="183">
        <v>17.09</v>
      </c>
      <c r="C105" s="183">
        <v>26.28</v>
      </c>
      <c r="D105" s="183">
        <v>602.85</v>
      </c>
      <c r="E105" s="183">
        <v>0.33</v>
      </c>
      <c r="F105" s="183">
        <v>1114.5999999999999</v>
      </c>
      <c r="G105" s="183">
        <f t="shared" si="4"/>
        <v>43.7</v>
      </c>
      <c r="H105" s="183">
        <f t="shared" si="5"/>
        <v>602.85</v>
      </c>
    </row>
    <row r="106" spans="1:9" x14ac:dyDescent="0.25">
      <c r="A106" s="189">
        <v>208</v>
      </c>
      <c r="B106" s="183">
        <v>223.96</v>
      </c>
      <c r="C106" s="183">
        <v>26.42</v>
      </c>
      <c r="D106" s="183">
        <v>522.44000000000005</v>
      </c>
      <c r="E106" s="183">
        <v>1.4</v>
      </c>
      <c r="F106" s="183">
        <v>2485.8200000000002</v>
      </c>
      <c r="G106" s="183">
        <f t="shared" si="4"/>
        <v>251.78</v>
      </c>
      <c r="H106" s="183">
        <f t="shared" si="5"/>
        <v>522.44000000000005</v>
      </c>
    </row>
    <row r="107" spans="1:9" x14ac:dyDescent="0.25">
      <c r="A107" s="189">
        <v>209</v>
      </c>
      <c r="B107" s="183">
        <v>409.78</v>
      </c>
      <c r="C107" s="183">
        <v>30.7</v>
      </c>
      <c r="D107" s="183">
        <v>567.44000000000005</v>
      </c>
      <c r="E107" s="183">
        <v>1.89</v>
      </c>
      <c r="F107" s="183">
        <v>2756.48</v>
      </c>
      <c r="G107" s="183">
        <f t="shared" si="4"/>
        <v>442.36999999999995</v>
      </c>
      <c r="H107" s="183">
        <f t="shared" si="5"/>
        <v>567.44000000000005</v>
      </c>
    </row>
    <row r="108" spans="1:9" x14ac:dyDescent="0.25">
      <c r="A108" s="189">
        <v>210</v>
      </c>
      <c r="B108" s="183">
        <v>244.84</v>
      </c>
      <c r="C108" s="183">
        <v>19.28</v>
      </c>
      <c r="D108" s="183">
        <v>387.28</v>
      </c>
      <c r="E108" s="183">
        <v>0.46</v>
      </c>
      <c r="F108" s="183">
        <v>1461.38</v>
      </c>
      <c r="G108" s="183">
        <f t="shared" si="4"/>
        <v>264.58</v>
      </c>
      <c r="H108" s="183">
        <f t="shared" si="5"/>
        <v>387.28</v>
      </c>
    </row>
    <row r="109" spans="1:9" x14ac:dyDescent="0.25">
      <c r="A109" s="189">
        <v>211</v>
      </c>
      <c r="B109" s="183">
        <v>294.11</v>
      </c>
      <c r="C109" s="183">
        <v>76.36</v>
      </c>
      <c r="D109" s="183">
        <v>330.97</v>
      </c>
      <c r="E109" s="183">
        <v>11.38</v>
      </c>
      <c r="F109" s="183">
        <v>1729.52</v>
      </c>
      <c r="G109" s="183">
        <f t="shared" si="4"/>
        <v>381.85</v>
      </c>
      <c r="H109" s="183">
        <f t="shared" si="5"/>
        <v>330.97</v>
      </c>
    </row>
    <row r="110" spans="1:9" x14ac:dyDescent="0.25">
      <c r="A110" s="189">
        <v>215</v>
      </c>
      <c r="B110" s="183">
        <v>111.61</v>
      </c>
      <c r="C110" s="183">
        <v>15.24</v>
      </c>
      <c r="D110" s="183">
        <v>409.31</v>
      </c>
      <c r="E110" s="183">
        <v>0.48</v>
      </c>
      <c r="F110" s="183">
        <v>1843.9</v>
      </c>
      <c r="G110" s="183">
        <f t="shared" si="4"/>
        <v>127.33</v>
      </c>
      <c r="H110" s="183">
        <f t="shared" si="5"/>
        <v>409.31</v>
      </c>
    </row>
    <row r="111" spans="1:9" x14ac:dyDescent="0.25">
      <c r="A111" s="189">
        <v>216</v>
      </c>
      <c r="B111" s="183">
        <v>533.46</v>
      </c>
      <c r="C111" s="183">
        <v>99.8</v>
      </c>
      <c r="D111" s="183">
        <v>316.79000000000002</v>
      </c>
      <c r="E111" s="183">
        <v>11.63</v>
      </c>
      <c r="F111" s="183">
        <v>3117.68</v>
      </c>
      <c r="G111" s="183">
        <f t="shared" si="4"/>
        <v>644.89</v>
      </c>
      <c r="H111" s="183">
        <f t="shared" si="5"/>
        <v>316.79000000000002</v>
      </c>
    </row>
    <row r="112" spans="1:9" x14ac:dyDescent="0.25">
      <c r="A112" s="189">
        <v>217</v>
      </c>
      <c r="B112" s="183">
        <v>748.58</v>
      </c>
      <c r="C112" s="183">
        <v>35.630000000000003</v>
      </c>
      <c r="D112" s="183">
        <v>1460.86</v>
      </c>
      <c r="E112" s="183">
        <v>8.5299999999999994</v>
      </c>
      <c r="F112" s="183">
        <v>3722.38</v>
      </c>
      <c r="G112" s="183">
        <f t="shared" si="4"/>
        <v>792.74</v>
      </c>
      <c r="H112" s="183">
        <f t="shared" si="5"/>
        <v>1460.86</v>
      </c>
    </row>
    <row r="113" spans="1:8" x14ac:dyDescent="0.25">
      <c r="A113" s="189">
        <v>218</v>
      </c>
      <c r="B113" s="183">
        <v>438.02</v>
      </c>
      <c r="C113" s="183">
        <v>68.849999999999994</v>
      </c>
      <c r="D113" s="183">
        <v>470.9</v>
      </c>
      <c r="E113" s="183">
        <v>4.26</v>
      </c>
      <c r="F113" s="183">
        <v>2858.44</v>
      </c>
      <c r="G113" s="183">
        <f t="shared" si="4"/>
        <v>511.13</v>
      </c>
      <c r="H113" s="183">
        <f t="shared" si="5"/>
        <v>470.9</v>
      </c>
    </row>
    <row r="114" spans="1:8" x14ac:dyDescent="0.25">
      <c r="A114" s="189">
        <v>219</v>
      </c>
      <c r="B114" s="183">
        <v>117.41</v>
      </c>
      <c r="C114" s="183">
        <v>32.44</v>
      </c>
      <c r="D114" s="183">
        <v>842.01</v>
      </c>
      <c r="E114" s="183">
        <v>1.06</v>
      </c>
      <c r="F114" s="183">
        <v>2574.17</v>
      </c>
      <c r="G114" s="183">
        <f t="shared" si="4"/>
        <v>150.91</v>
      </c>
      <c r="H114" s="183">
        <f t="shared" si="5"/>
        <v>842.01</v>
      </c>
    </row>
    <row r="115" spans="1:8" x14ac:dyDescent="0.25">
      <c r="A115" s="189">
        <v>220</v>
      </c>
      <c r="B115" s="183">
        <v>386.79</v>
      </c>
      <c r="C115" s="183">
        <v>57.62</v>
      </c>
      <c r="D115" s="183">
        <v>611.69000000000005</v>
      </c>
      <c r="E115" s="183">
        <v>3.15</v>
      </c>
      <c r="F115" s="183">
        <v>2137.08</v>
      </c>
      <c r="G115" s="183">
        <f t="shared" si="4"/>
        <v>447.56</v>
      </c>
      <c r="H115" s="183">
        <f t="shared" si="5"/>
        <v>611.69000000000005</v>
      </c>
    </row>
    <row r="116" spans="1:8" x14ac:dyDescent="0.25">
      <c r="A116" s="189">
        <v>221</v>
      </c>
      <c r="B116" s="183">
        <v>49.7</v>
      </c>
      <c r="C116" s="183">
        <v>25.93</v>
      </c>
      <c r="D116" s="183">
        <v>1038.24</v>
      </c>
      <c r="E116" s="183">
        <v>0.63</v>
      </c>
      <c r="F116" s="183">
        <v>1673.75</v>
      </c>
      <c r="G116" s="183">
        <f t="shared" si="4"/>
        <v>76.259999999999991</v>
      </c>
      <c r="H116" s="183">
        <f t="shared" si="5"/>
        <v>1038.24</v>
      </c>
    </row>
    <row r="117" spans="1:8" x14ac:dyDescent="0.25">
      <c r="A117" s="189">
        <v>222</v>
      </c>
      <c r="B117" s="183">
        <v>15.88</v>
      </c>
      <c r="C117" s="183">
        <v>12.81</v>
      </c>
      <c r="D117" s="183">
        <v>523.21</v>
      </c>
      <c r="E117" s="183">
        <v>0.51</v>
      </c>
      <c r="F117" s="183">
        <v>1452.31</v>
      </c>
      <c r="G117" s="183">
        <f t="shared" si="4"/>
        <v>29.200000000000003</v>
      </c>
      <c r="H117" s="183">
        <f t="shared" si="5"/>
        <v>523.21</v>
      </c>
    </row>
    <row r="118" spans="1:8" x14ac:dyDescent="0.25">
      <c r="A118" s="189">
        <v>223</v>
      </c>
      <c r="B118" s="183">
        <v>145.96</v>
      </c>
      <c r="C118" s="183">
        <v>18.41</v>
      </c>
      <c r="D118" s="183">
        <v>207.77</v>
      </c>
      <c r="E118" s="183">
        <v>2.17</v>
      </c>
      <c r="F118" s="183">
        <v>1437.09</v>
      </c>
      <c r="G118" s="183">
        <f t="shared" si="4"/>
        <v>166.54</v>
      </c>
      <c r="H118" s="183">
        <f t="shared" si="5"/>
        <v>207.77</v>
      </c>
    </row>
    <row r="119" spans="1:8" x14ac:dyDescent="0.25">
      <c r="A119" s="189">
        <v>224</v>
      </c>
      <c r="B119" s="183">
        <v>357</v>
      </c>
      <c r="C119" s="183">
        <v>29.03</v>
      </c>
      <c r="D119" s="183">
        <v>431.41</v>
      </c>
      <c r="E119" s="183">
        <v>20.010000000000002</v>
      </c>
      <c r="F119" s="183">
        <v>1478.32</v>
      </c>
      <c r="G119" s="183">
        <f t="shared" si="4"/>
        <v>406.03999999999996</v>
      </c>
      <c r="H119" s="183">
        <f t="shared" si="5"/>
        <v>431.41</v>
      </c>
    </row>
    <row r="120" spans="1:8" x14ac:dyDescent="0.25">
      <c r="A120" s="189">
        <v>225</v>
      </c>
      <c r="B120" s="183">
        <v>243.58</v>
      </c>
      <c r="C120" s="183">
        <v>55.96</v>
      </c>
      <c r="D120" s="183">
        <v>740.56</v>
      </c>
      <c r="E120" s="183">
        <v>8.1199999999999992</v>
      </c>
      <c r="F120" s="183">
        <v>1245.74</v>
      </c>
      <c r="G120" s="183">
        <f t="shared" si="4"/>
        <v>307.66000000000003</v>
      </c>
      <c r="H120" s="183">
        <f t="shared" si="5"/>
        <v>740.56</v>
      </c>
    </row>
    <row r="121" spans="1:8" x14ac:dyDescent="0.25">
      <c r="A121" s="189">
        <v>226</v>
      </c>
      <c r="B121" s="183">
        <v>686.63</v>
      </c>
      <c r="C121" s="183">
        <v>58</v>
      </c>
      <c r="D121" s="183">
        <v>621.79</v>
      </c>
      <c r="E121" s="183">
        <v>4.24</v>
      </c>
      <c r="F121" s="183">
        <v>2881.55</v>
      </c>
      <c r="G121" s="183">
        <f t="shared" si="4"/>
        <v>748.87</v>
      </c>
      <c r="H121" s="183">
        <f t="shared" si="5"/>
        <v>621.79</v>
      </c>
    </row>
    <row r="122" spans="1:8" x14ac:dyDescent="0.25">
      <c r="A122" s="189">
        <v>228</v>
      </c>
      <c r="B122" s="183">
        <v>303.87</v>
      </c>
      <c r="C122" s="183">
        <v>26.19</v>
      </c>
      <c r="D122" s="183">
        <v>506.04</v>
      </c>
      <c r="E122" s="183">
        <v>0.65</v>
      </c>
      <c r="F122" s="183">
        <v>2125.88</v>
      </c>
      <c r="G122" s="183">
        <f t="shared" si="4"/>
        <v>330.71</v>
      </c>
      <c r="H122" s="183">
        <f t="shared" si="5"/>
        <v>506.04</v>
      </c>
    </row>
    <row r="123" spans="1:8" x14ac:dyDescent="0.25">
      <c r="A123" s="189">
        <v>229</v>
      </c>
      <c r="B123" s="183">
        <v>553.09</v>
      </c>
      <c r="C123" s="183">
        <v>44.42</v>
      </c>
      <c r="D123" s="183">
        <v>1961.48</v>
      </c>
      <c r="E123" s="183">
        <v>19.89</v>
      </c>
      <c r="F123" s="183">
        <v>2521.63</v>
      </c>
      <c r="G123" s="183">
        <f t="shared" si="4"/>
        <v>617.4</v>
      </c>
      <c r="H123" s="183">
        <f t="shared" si="5"/>
        <v>1961.48</v>
      </c>
    </row>
    <row r="124" spans="1:8" x14ac:dyDescent="0.25">
      <c r="A124" s="189">
        <v>230</v>
      </c>
      <c r="B124" s="183">
        <v>322.16000000000003</v>
      </c>
      <c r="C124" s="183">
        <v>22.17</v>
      </c>
      <c r="D124" s="183">
        <v>2018.28</v>
      </c>
      <c r="E124" s="183">
        <v>0.61</v>
      </c>
      <c r="F124" s="183">
        <v>3822.97</v>
      </c>
      <c r="G124" s="183">
        <f t="shared" si="4"/>
        <v>344.94000000000005</v>
      </c>
      <c r="H124" s="183">
        <f t="shared" si="5"/>
        <v>2018.28</v>
      </c>
    </row>
    <row r="125" spans="1:8" x14ac:dyDescent="0.25">
      <c r="A125" s="189">
        <v>231</v>
      </c>
      <c r="B125" s="183">
        <v>250.83</v>
      </c>
      <c r="C125" s="183">
        <v>24.93</v>
      </c>
      <c r="D125" s="183">
        <v>472.38</v>
      </c>
      <c r="E125" s="183">
        <v>1.1599999999999999</v>
      </c>
      <c r="F125" s="183">
        <v>2438.71</v>
      </c>
      <c r="G125" s="183">
        <f t="shared" si="4"/>
        <v>276.92</v>
      </c>
      <c r="H125" s="183">
        <f t="shared" si="5"/>
        <v>472.38</v>
      </c>
    </row>
    <row r="126" spans="1:8" x14ac:dyDescent="0.25">
      <c r="A126" s="189">
        <v>232</v>
      </c>
      <c r="B126" s="183">
        <v>832.23</v>
      </c>
      <c r="C126" s="183">
        <v>39.69</v>
      </c>
      <c r="D126" s="183">
        <v>743.48</v>
      </c>
      <c r="E126" s="183">
        <v>15.51</v>
      </c>
      <c r="F126" s="183">
        <v>5496.31</v>
      </c>
      <c r="G126" s="183">
        <f t="shared" si="4"/>
        <v>887.43000000000006</v>
      </c>
      <c r="H126" s="183">
        <f t="shared" si="5"/>
        <v>743.48</v>
      </c>
    </row>
    <row r="127" spans="1:8" x14ac:dyDescent="0.25">
      <c r="A127" s="189">
        <v>233</v>
      </c>
      <c r="B127" s="183">
        <v>294.27</v>
      </c>
      <c r="C127" s="183">
        <v>21.85</v>
      </c>
      <c r="D127" s="183">
        <v>369.08</v>
      </c>
      <c r="E127" s="183">
        <v>2.3199999999999998</v>
      </c>
      <c r="F127" s="183">
        <v>2634.17</v>
      </c>
      <c r="G127" s="183">
        <f t="shared" si="4"/>
        <v>318.44</v>
      </c>
      <c r="H127" s="183">
        <f t="shared" si="5"/>
        <v>369.08</v>
      </c>
    </row>
    <row r="128" spans="1:8" x14ac:dyDescent="0.25">
      <c r="A128" s="189">
        <v>234</v>
      </c>
      <c r="B128" s="183">
        <v>698.35</v>
      </c>
      <c r="C128" s="183">
        <v>64.52</v>
      </c>
      <c r="D128" s="183">
        <v>1588.6</v>
      </c>
      <c r="E128" s="183">
        <v>26.33</v>
      </c>
      <c r="F128" s="183">
        <v>3756.01</v>
      </c>
      <c r="G128" s="183">
        <f t="shared" si="4"/>
        <v>789.2</v>
      </c>
      <c r="H128" s="183">
        <f t="shared" si="5"/>
        <v>1588.6</v>
      </c>
    </row>
    <row r="129" spans="1:10" x14ac:dyDescent="0.25">
      <c r="A129" s="189">
        <v>235</v>
      </c>
      <c r="B129" s="183">
        <v>2166.58</v>
      </c>
      <c r="C129" s="183">
        <v>71.510000000000005</v>
      </c>
      <c r="D129" s="183">
        <v>1572.06</v>
      </c>
      <c r="E129" s="183">
        <v>130.91999999999999</v>
      </c>
      <c r="F129" s="183">
        <v>5352.36</v>
      </c>
      <c r="G129" s="183">
        <f t="shared" si="4"/>
        <v>2369.0100000000002</v>
      </c>
      <c r="H129" s="183">
        <f t="shared" si="5"/>
        <v>1572.06</v>
      </c>
      <c r="I129" s="152" t="s">
        <v>1523</v>
      </c>
    </row>
    <row r="130" spans="1:10" x14ac:dyDescent="0.25">
      <c r="A130" s="189">
        <v>238</v>
      </c>
      <c r="B130" s="183">
        <v>72.760000000000005</v>
      </c>
      <c r="C130" s="183">
        <v>11.58</v>
      </c>
      <c r="D130" s="183">
        <v>419.23</v>
      </c>
      <c r="E130" s="183">
        <v>0.33</v>
      </c>
      <c r="F130" s="183">
        <v>2105.54</v>
      </c>
      <c r="G130" s="183">
        <f t="shared" si="4"/>
        <v>84.67</v>
      </c>
      <c r="H130" s="183">
        <f t="shared" si="5"/>
        <v>419.23</v>
      </c>
    </row>
    <row r="131" spans="1:10" x14ac:dyDescent="0.25">
      <c r="A131" s="189">
        <v>239</v>
      </c>
      <c r="B131" s="183">
        <v>243.68</v>
      </c>
      <c r="C131" s="183">
        <v>54.37</v>
      </c>
      <c r="D131" s="183">
        <v>912.67</v>
      </c>
      <c r="E131" s="183">
        <v>7.76</v>
      </c>
      <c r="F131" s="183">
        <v>1512.4</v>
      </c>
      <c r="G131" s="183">
        <f t="shared" si="4"/>
        <v>305.81</v>
      </c>
      <c r="H131" s="183">
        <f t="shared" si="5"/>
        <v>912.67</v>
      </c>
    </row>
    <row r="132" spans="1:10" x14ac:dyDescent="0.25">
      <c r="A132" s="189">
        <v>241</v>
      </c>
      <c r="B132" s="183">
        <v>121.67</v>
      </c>
      <c r="C132" s="183">
        <v>41.21</v>
      </c>
      <c r="D132" s="183">
        <v>497.74</v>
      </c>
      <c r="E132" s="183">
        <v>1.41</v>
      </c>
      <c r="F132" s="183">
        <v>2441.42</v>
      </c>
      <c r="G132" s="183">
        <f t="shared" si="4"/>
        <v>164.29</v>
      </c>
      <c r="H132" s="183">
        <f t="shared" si="5"/>
        <v>497.74</v>
      </c>
    </row>
    <row r="133" spans="1:10" x14ac:dyDescent="0.25">
      <c r="A133" s="189">
        <v>243</v>
      </c>
      <c r="B133" s="183">
        <v>507.89</v>
      </c>
      <c r="C133" s="183">
        <v>36.97</v>
      </c>
      <c r="D133" s="183">
        <v>280.99</v>
      </c>
      <c r="E133" s="183">
        <v>2.89</v>
      </c>
      <c r="F133" s="183">
        <v>3321.65</v>
      </c>
      <c r="G133" s="183">
        <f t="shared" si="4"/>
        <v>547.75</v>
      </c>
      <c r="H133" s="183">
        <f t="shared" si="5"/>
        <v>280.99</v>
      </c>
    </row>
    <row r="134" spans="1:10" x14ac:dyDescent="0.25">
      <c r="A134" s="189">
        <v>244</v>
      </c>
      <c r="B134" s="183">
        <v>317.87</v>
      </c>
      <c r="C134" s="183">
        <v>47.25</v>
      </c>
      <c r="D134" s="183">
        <v>477.91</v>
      </c>
      <c r="E134" s="183">
        <v>2.33</v>
      </c>
      <c r="F134" s="183">
        <v>2774.87</v>
      </c>
      <c r="G134" s="183">
        <f t="shared" si="4"/>
        <v>367.45</v>
      </c>
      <c r="H134" s="183">
        <f t="shared" si="5"/>
        <v>477.91</v>
      </c>
    </row>
    <row r="135" spans="1:10" x14ac:dyDescent="0.25">
      <c r="A135" s="189">
        <v>245</v>
      </c>
      <c r="B135" s="183">
        <v>525.51</v>
      </c>
      <c r="C135" s="183">
        <v>64.3</v>
      </c>
      <c r="D135" s="183">
        <v>68.53</v>
      </c>
      <c r="E135" s="183">
        <v>7.46</v>
      </c>
      <c r="F135" s="183">
        <v>2885.33</v>
      </c>
      <c r="G135" s="183">
        <f t="shared" si="4"/>
        <v>597.27</v>
      </c>
      <c r="H135" s="183">
        <f t="shared" si="5"/>
        <v>68.53</v>
      </c>
    </row>
    <row r="136" spans="1:10" x14ac:dyDescent="0.25">
      <c r="A136" s="189">
        <v>246</v>
      </c>
      <c r="B136" s="183">
        <v>341.76</v>
      </c>
      <c r="C136" s="183">
        <v>56.87</v>
      </c>
      <c r="D136" s="183">
        <v>58.25</v>
      </c>
      <c r="E136" s="183">
        <v>5.21</v>
      </c>
      <c r="F136" s="183">
        <v>2303.8200000000002</v>
      </c>
      <c r="G136" s="183">
        <f t="shared" si="4"/>
        <v>403.84</v>
      </c>
      <c r="H136" s="183">
        <f t="shared" si="5"/>
        <v>58.25</v>
      </c>
    </row>
    <row r="137" spans="1:10" x14ac:dyDescent="0.25">
      <c r="A137" s="189">
        <v>247</v>
      </c>
      <c r="B137" s="183">
        <v>336.17</v>
      </c>
      <c r="C137" s="183">
        <v>30.36</v>
      </c>
      <c r="D137" s="183">
        <v>721.08</v>
      </c>
      <c r="E137" s="183">
        <v>4.47</v>
      </c>
      <c r="F137" s="183">
        <v>2043.36</v>
      </c>
      <c r="G137" s="183">
        <f t="shared" si="4"/>
        <v>371.00000000000006</v>
      </c>
      <c r="H137" s="183">
        <f t="shared" si="5"/>
        <v>721.08</v>
      </c>
    </row>
    <row r="138" spans="1:10" x14ac:dyDescent="0.25">
      <c r="A138" s="189">
        <v>248</v>
      </c>
      <c r="B138" s="183">
        <v>84.86</v>
      </c>
      <c r="C138" s="183">
        <v>67.73</v>
      </c>
      <c r="D138" s="183">
        <v>84.16</v>
      </c>
      <c r="E138" s="183">
        <v>5.59</v>
      </c>
      <c r="F138" s="183">
        <v>1333.79</v>
      </c>
      <c r="G138" s="183">
        <f t="shared" si="4"/>
        <v>158.18</v>
      </c>
      <c r="H138" s="183">
        <f t="shared" si="5"/>
        <v>84.16</v>
      </c>
    </row>
    <row r="139" spans="1:10" x14ac:dyDescent="0.25">
      <c r="A139" s="189">
        <v>249</v>
      </c>
      <c r="B139" s="183">
        <v>340.99</v>
      </c>
      <c r="C139" s="183">
        <v>110.37</v>
      </c>
      <c r="D139" s="183">
        <v>1500.46</v>
      </c>
      <c r="E139" s="183">
        <v>26.97</v>
      </c>
      <c r="F139" s="183">
        <v>1584.08</v>
      </c>
      <c r="G139" s="183">
        <f t="shared" si="4"/>
        <v>478.33000000000004</v>
      </c>
      <c r="H139" s="183">
        <f t="shared" si="5"/>
        <v>1500.46</v>
      </c>
      <c r="J139" s="164"/>
    </row>
    <row r="140" spans="1:10" x14ac:dyDescent="0.25">
      <c r="A140" s="189">
        <v>250</v>
      </c>
      <c r="B140" s="183">
        <v>189.21</v>
      </c>
      <c r="C140" s="183">
        <v>52.72</v>
      </c>
      <c r="D140" s="183">
        <v>636.30999999999995</v>
      </c>
      <c r="E140" s="183">
        <v>1.28</v>
      </c>
      <c r="F140" s="183">
        <v>1805.6</v>
      </c>
      <c r="G140" s="183">
        <f t="shared" si="4"/>
        <v>243.21</v>
      </c>
      <c r="H140" s="183">
        <f t="shared" si="5"/>
        <v>636.30999999999995</v>
      </c>
      <c r="J140" s="164"/>
    </row>
    <row r="141" spans="1:10" x14ac:dyDescent="0.25">
      <c r="A141" s="189">
        <v>252</v>
      </c>
      <c r="B141" s="183">
        <v>1530.38</v>
      </c>
      <c r="C141" s="183">
        <v>64.709999999999994</v>
      </c>
      <c r="D141" s="183">
        <v>1201.3399999999999</v>
      </c>
      <c r="E141" s="183">
        <v>131.04</v>
      </c>
      <c r="F141" s="183">
        <v>4390.5</v>
      </c>
      <c r="G141" s="183">
        <f t="shared" si="4"/>
        <v>1726.13</v>
      </c>
      <c r="H141" s="183">
        <f t="shared" si="5"/>
        <v>1201.3399999999999</v>
      </c>
      <c r="I141" s="152" t="s">
        <v>1524</v>
      </c>
      <c r="J141" s="164"/>
    </row>
    <row r="142" spans="1:10" x14ac:dyDescent="0.25">
      <c r="A142" s="189">
        <v>254</v>
      </c>
      <c r="B142" s="183">
        <v>54.65</v>
      </c>
      <c r="C142" s="183">
        <v>76.05</v>
      </c>
      <c r="D142" s="183">
        <v>405.57</v>
      </c>
      <c r="E142" s="183">
        <v>1.1399999999999999</v>
      </c>
      <c r="F142" s="183">
        <v>1206.82</v>
      </c>
      <c r="G142" s="183">
        <f t="shared" si="4"/>
        <v>131.83999999999997</v>
      </c>
      <c r="H142" s="183">
        <f t="shared" si="5"/>
        <v>405.57</v>
      </c>
      <c r="J142" s="164"/>
    </row>
    <row r="143" spans="1:10" x14ac:dyDescent="0.25">
      <c r="A143" s="189">
        <v>256</v>
      </c>
      <c r="B143" s="183">
        <v>893.07</v>
      </c>
      <c r="C143" s="183">
        <v>187.41</v>
      </c>
      <c r="D143" s="183">
        <v>803.47</v>
      </c>
      <c r="E143" s="183">
        <v>24.52</v>
      </c>
      <c r="F143" s="183">
        <v>2789.58</v>
      </c>
      <c r="G143" s="183">
        <f t="shared" si="4"/>
        <v>1105</v>
      </c>
      <c r="H143" s="183">
        <f t="shared" si="5"/>
        <v>803.47</v>
      </c>
    </row>
    <row r="144" spans="1:10" x14ac:dyDescent="0.25">
      <c r="A144" s="189">
        <v>257</v>
      </c>
      <c r="B144" s="183">
        <v>1009.88</v>
      </c>
      <c r="C144" s="183">
        <v>175.06</v>
      </c>
      <c r="D144" s="183">
        <v>727.78</v>
      </c>
      <c r="E144" s="183">
        <v>37.07</v>
      </c>
      <c r="F144" s="183">
        <v>2818.21</v>
      </c>
      <c r="G144" s="183">
        <f t="shared" si="4"/>
        <v>1222.01</v>
      </c>
      <c r="H144" s="183">
        <f t="shared" si="5"/>
        <v>727.78</v>
      </c>
      <c r="I144" s="173" t="s">
        <v>1525</v>
      </c>
    </row>
    <row r="145" spans="1:9" x14ac:dyDescent="0.25">
      <c r="A145" s="189">
        <v>258</v>
      </c>
      <c r="B145" s="183">
        <v>580.11</v>
      </c>
      <c r="C145" s="183">
        <v>69.37</v>
      </c>
      <c r="D145" s="183">
        <v>409.66</v>
      </c>
      <c r="E145" s="183">
        <v>5.26</v>
      </c>
      <c r="F145" s="183">
        <v>3265.27</v>
      </c>
      <c r="G145" s="183">
        <f t="shared" si="4"/>
        <v>654.74</v>
      </c>
      <c r="H145" s="183">
        <f t="shared" si="5"/>
        <v>409.66</v>
      </c>
    </row>
    <row r="146" spans="1:9" x14ac:dyDescent="0.25">
      <c r="A146" s="189">
        <v>259</v>
      </c>
      <c r="B146" s="183">
        <v>507.04</v>
      </c>
      <c r="C146" s="183">
        <v>36.159999999999997</v>
      </c>
      <c r="D146" s="183">
        <v>332.96</v>
      </c>
      <c r="E146" s="183">
        <v>3.94</v>
      </c>
      <c r="F146" s="183">
        <v>2301.21</v>
      </c>
      <c r="G146" s="183">
        <f t="shared" si="4"/>
        <v>547.1400000000001</v>
      </c>
      <c r="H146" s="183">
        <f t="shared" si="5"/>
        <v>332.96</v>
      </c>
    </row>
    <row r="147" spans="1:9" x14ac:dyDescent="0.25">
      <c r="A147" s="189">
        <v>260</v>
      </c>
      <c r="B147" s="183">
        <v>82.58</v>
      </c>
      <c r="C147" s="183">
        <v>16.62</v>
      </c>
      <c r="D147" s="183">
        <v>789.17</v>
      </c>
      <c r="E147" s="183">
        <v>0.56000000000000005</v>
      </c>
      <c r="F147" s="183">
        <v>1946.32</v>
      </c>
      <c r="G147" s="183">
        <f t="shared" si="4"/>
        <v>99.76</v>
      </c>
      <c r="H147" s="183">
        <f t="shared" si="5"/>
        <v>789.17</v>
      </c>
    </row>
    <row r="148" spans="1:9" x14ac:dyDescent="0.25">
      <c r="A148" s="189">
        <v>261</v>
      </c>
      <c r="B148" s="183">
        <v>197.49</v>
      </c>
      <c r="C148" s="183">
        <v>79.319999999999993</v>
      </c>
      <c r="D148" s="183">
        <v>1073.4000000000001</v>
      </c>
      <c r="E148" s="183">
        <v>39.200000000000003</v>
      </c>
      <c r="F148" s="183">
        <v>1503.69</v>
      </c>
      <c r="G148" s="183">
        <f t="shared" si="4"/>
        <v>316.01</v>
      </c>
      <c r="H148" s="183">
        <f t="shared" si="5"/>
        <v>1073.4000000000001</v>
      </c>
    </row>
    <row r="149" spans="1:9" x14ac:dyDescent="0.25">
      <c r="A149" s="189">
        <v>262</v>
      </c>
      <c r="B149" s="183">
        <v>636.61</v>
      </c>
      <c r="C149" s="183">
        <v>76.400000000000006</v>
      </c>
      <c r="D149" s="183">
        <v>671.38</v>
      </c>
      <c r="E149" s="183">
        <v>95.42</v>
      </c>
      <c r="F149" s="183">
        <v>3865.71</v>
      </c>
      <c r="G149" s="183">
        <f t="shared" si="4"/>
        <v>808.43</v>
      </c>
      <c r="H149" s="183">
        <f t="shared" si="5"/>
        <v>671.38</v>
      </c>
    </row>
    <row r="150" spans="1:9" x14ac:dyDescent="0.25">
      <c r="A150" s="189">
        <v>263</v>
      </c>
      <c r="B150" s="183">
        <v>771.11</v>
      </c>
      <c r="C150" s="183">
        <v>41.49</v>
      </c>
      <c r="D150" s="183">
        <v>1894.83</v>
      </c>
      <c r="E150" s="183">
        <v>38.380000000000003</v>
      </c>
      <c r="F150" s="183">
        <v>2684.81</v>
      </c>
      <c r="G150" s="183">
        <f t="shared" si="4"/>
        <v>850.98</v>
      </c>
      <c r="H150" s="183">
        <f t="shared" si="5"/>
        <v>1894.83</v>
      </c>
    </row>
    <row r="151" spans="1:9" x14ac:dyDescent="0.25">
      <c r="A151" s="189">
        <v>264</v>
      </c>
      <c r="B151" s="183">
        <v>859.33</v>
      </c>
      <c r="C151" s="183">
        <v>78.38</v>
      </c>
      <c r="D151" s="183">
        <v>599.92999999999995</v>
      </c>
      <c r="E151" s="183">
        <v>109.87</v>
      </c>
      <c r="F151" s="183">
        <v>4555.41</v>
      </c>
      <c r="G151" s="183">
        <f t="shared" si="4"/>
        <v>1047.58</v>
      </c>
      <c r="H151" s="183">
        <f t="shared" si="5"/>
        <v>599.92999999999995</v>
      </c>
    </row>
    <row r="152" spans="1:9" x14ac:dyDescent="0.25">
      <c r="A152" s="189">
        <v>267</v>
      </c>
      <c r="B152" s="183">
        <v>282.43</v>
      </c>
      <c r="C152" s="183">
        <v>11.1</v>
      </c>
      <c r="D152" s="183">
        <v>137.30000000000001</v>
      </c>
      <c r="E152" s="183">
        <v>0.89</v>
      </c>
      <c r="F152" s="183">
        <v>2440.1</v>
      </c>
      <c r="G152" s="183">
        <f t="shared" si="4"/>
        <v>294.42</v>
      </c>
      <c r="H152" s="183">
        <f t="shared" si="5"/>
        <v>137.30000000000001</v>
      </c>
    </row>
    <row r="153" spans="1:9" x14ac:dyDescent="0.25">
      <c r="A153" s="189">
        <v>268</v>
      </c>
      <c r="B153" s="183">
        <v>251.97</v>
      </c>
      <c r="C153" s="183">
        <v>119.82</v>
      </c>
      <c r="D153" s="183">
        <v>1021.28</v>
      </c>
      <c r="E153" s="183">
        <v>17.13</v>
      </c>
      <c r="F153" s="183">
        <v>2119.2600000000002</v>
      </c>
      <c r="G153" s="183">
        <f t="shared" si="4"/>
        <v>388.91999999999996</v>
      </c>
      <c r="H153" s="183">
        <f t="shared" si="5"/>
        <v>1021.28</v>
      </c>
    </row>
    <row r="154" spans="1:9" x14ac:dyDescent="0.25">
      <c r="A154" s="189">
        <v>270</v>
      </c>
      <c r="B154" s="183">
        <v>708.66</v>
      </c>
      <c r="C154" s="183">
        <v>62.77</v>
      </c>
      <c r="D154" s="183">
        <v>195.32</v>
      </c>
      <c r="E154" s="183">
        <v>8.06</v>
      </c>
      <c r="F154" s="183">
        <v>3054.89</v>
      </c>
      <c r="G154" s="183">
        <f t="shared" si="4"/>
        <v>779.4899999999999</v>
      </c>
      <c r="H154" s="183">
        <f t="shared" si="5"/>
        <v>195.32</v>
      </c>
    </row>
    <row r="155" spans="1:9" x14ac:dyDescent="0.25">
      <c r="A155" s="189">
        <v>271</v>
      </c>
      <c r="B155" s="183">
        <v>360.11</v>
      </c>
      <c r="C155" s="183">
        <v>51.13</v>
      </c>
      <c r="D155" s="183">
        <v>24.24</v>
      </c>
      <c r="E155" s="183">
        <v>5.17</v>
      </c>
      <c r="F155" s="183">
        <v>2356.59</v>
      </c>
      <c r="G155" s="183">
        <f t="shared" si="4"/>
        <v>416.41</v>
      </c>
      <c r="H155" s="183">
        <f t="shared" si="5"/>
        <v>24.24</v>
      </c>
    </row>
    <row r="156" spans="1:9" x14ac:dyDescent="0.25">
      <c r="A156" s="189">
        <v>272</v>
      </c>
      <c r="B156" s="183">
        <v>499.76</v>
      </c>
      <c r="C156" s="183">
        <v>56.19</v>
      </c>
      <c r="D156" s="183">
        <v>142.83000000000001</v>
      </c>
      <c r="E156" s="183">
        <v>6.63</v>
      </c>
      <c r="F156" s="183">
        <v>1958.23</v>
      </c>
      <c r="G156" s="183">
        <f t="shared" ref="G156:G219" si="6">B156+C156+E156</f>
        <v>562.58000000000004</v>
      </c>
      <c r="H156" s="183">
        <f t="shared" ref="H156:H219" si="7">D156</f>
        <v>142.83000000000001</v>
      </c>
    </row>
    <row r="157" spans="1:9" x14ac:dyDescent="0.25">
      <c r="A157" s="189">
        <v>273</v>
      </c>
      <c r="B157" s="183">
        <v>169.84</v>
      </c>
      <c r="C157" s="183">
        <v>44.76</v>
      </c>
      <c r="D157" s="183">
        <v>578.30999999999995</v>
      </c>
      <c r="E157" s="183">
        <v>5.53</v>
      </c>
      <c r="F157" s="183">
        <v>2393.44</v>
      </c>
      <c r="G157" s="183">
        <f t="shared" si="6"/>
        <v>220.13</v>
      </c>
      <c r="H157" s="183">
        <f t="shared" si="7"/>
        <v>578.30999999999995</v>
      </c>
    </row>
    <row r="158" spans="1:9" x14ac:dyDescent="0.25">
      <c r="A158" s="189">
        <v>274</v>
      </c>
      <c r="B158" s="183">
        <v>68.59</v>
      </c>
      <c r="C158" s="183">
        <v>56.28</v>
      </c>
      <c r="D158" s="183">
        <v>254.74</v>
      </c>
      <c r="E158" s="183">
        <v>6.56</v>
      </c>
      <c r="F158" s="183">
        <v>1259.77</v>
      </c>
      <c r="G158" s="183">
        <f t="shared" si="6"/>
        <v>131.43</v>
      </c>
      <c r="H158" s="183">
        <f t="shared" si="7"/>
        <v>254.74</v>
      </c>
    </row>
    <row r="159" spans="1:9" x14ac:dyDescent="0.25">
      <c r="A159" s="189">
        <v>276</v>
      </c>
      <c r="B159" s="183">
        <v>1336.65</v>
      </c>
      <c r="C159" s="183">
        <v>159.75</v>
      </c>
      <c r="D159" s="183">
        <v>619.23</v>
      </c>
      <c r="E159" s="183">
        <v>74.7</v>
      </c>
      <c r="F159" s="183">
        <v>3020.19</v>
      </c>
      <c r="G159" s="183">
        <f t="shared" si="6"/>
        <v>1571.1000000000001</v>
      </c>
      <c r="H159" s="183">
        <f t="shared" si="7"/>
        <v>619.23</v>
      </c>
      <c r="I159" s="173" t="s">
        <v>1527</v>
      </c>
    </row>
    <row r="160" spans="1:9" x14ac:dyDescent="0.25">
      <c r="A160" s="189">
        <v>277</v>
      </c>
      <c r="B160" s="183">
        <v>127.42</v>
      </c>
      <c r="C160" s="183">
        <v>16.71</v>
      </c>
      <c r="D160" s="183">
        <v>212.06</v>
      </c>
      <c r="E160" s="183">
        <v>2.7</v>
      </c>
      <c r="F160" s="183">
        <v>2087.0300000000002</v>
      </c>
      <c r="G160" s="183">
        <f t="shared" si="6"/>
        <v>146.82999999999998</v>
      </c>
      <c r="H160" s="183">
        <f t="shared" si="7"/>
        <v>212.06</v>
      </c>
    </row>
    <row r="161" spans="1:8" x14ac:dyDescent="0.25">
      <c r="A161" s="189">
        <v>278</v>
      </c>
      <c r="B161" s="183">
        <v>191.8</v>
      </c>
      <c r="C161" s="183">
        <v>14.08</v>
      </c>
      <c r="D161" s="183">
        <v>163.75</v>
      </c>
      <c r="E161" s="183">
        <v>0.94</v>
      </c>
      <c r="F161" s="183">
        <v>2635.73</v>
      </c>
      <c r="G161" s="183">
        <f t="shared" si="6"/>
        <v>206.82000000000002</v>
      </c>
      <c r="H161" s="183">
        <f t="shared" si="7"/>
        <v>163.75</v>
      </c>
    </row>
    <row r="162" spans="1:8" x14ac:dyDescent="0.25">
      <c r="A162" s="189">
        <v>279</v>
      </c>
      <c r="B162" s="183">
        <v>295.45999999999998</v>
      </c>
      <c r="C162" s="183">
        <v>48.66</v>
      </c>
      <c r="D162" s="183">
        <v>759.03</v>
      </c>
      <c r="E162" s="183">
        <v>35.81</v>
      </c>
      <c r="F162" s="183">
        <v>3728.66</v>
      </c>
      <c r="G162" s="183">
        <f t="shared" si="6"/>
        <v>379.93</v>
      </c>
      <c r="H162" s="183">
        <f t="shared" si="7"/>
        <v>759.03</v>
      </c>
    </row>
    <row r="163" spans="1:8" x14ac:dyDescent="0.25">
      <c r="A163" s="189">
        <v>282</v>
      </c>
      <c r="B163" s="183">
        <v>608.35</v>
      </c>
      <c r="C163" s="183">
        <v>11.41</v>
      </c>
      <c r="D163" s="183">
        <v>791.49</v>
      </c>
      <c r="E163" s="183">
        <v>2.31</v>
      </c>
      <c r="F163" s="183">
        <v>2282.98</v>
      </c>
      <c r="G163" s="183">
        <f t="shared" si="6"/>
        <v>622.06999999999994</v>
      </c>
      <c r="H163" s="183">
        <f t="shared" si="7"/>
        <v>791.49</v>
      </c>
    </row>
    <row r="164" spans="1:8" x14ac:dyDescent="0.25">
      <c r="A164" s="189">
        <v>283</v>
      </c>
      <c r="B164" s="183">
        <v>327.38</v>
      </c>
      <c r="C164" s="183">
        <v>58.25</v>
      </c>
      <c r="D164" s="183">
        <v>741.44</v>
      </c>
      <c r="E164" s="183">
        <v>7.65</v>
      </c>
      <c r="F164" s="183">
        <v>2751.62</v>
      </c>
      <c r="G164" s="183">
        <f t="shared" si="6"/>
        <v>393.28</v>
      </c>
      <c r="H164" s="183">
        <f t="shared" si="7"/>
        <v>741.44</v>
      </c>
    </row>
    <row r="165" spans="1:8" x14ac:dyDescent="0.25">
      <c r="A165" s="189">
        <v>285</v>
      </c>
      <c r="B165" s="183">
        <v>412.48</v>
      </c>
      <c r="C165" s="183">
        <v>67.03</v>
      </c>
      <c r="D165" s="183">
        <v>775.31</v>
      </c>
      <c r="E165" s="183">
        <v>12.05</v>
      </c>
      <c r="F165" s="183">
        <v>2470.7199999999998</v>
      </c>
      <c r="G165" s="183">
        <f t="shared" si="6"/>
        <v>491.56</v>
      </c>
      <c r="H165" s="183">
        <f t="shared" si="7"/>
        <v>775.31</v>
      </c>
    </row>
    <row r="166" spans="1:8" x14ac:dyDescent="0.25">
      <c r="A166" s="189">
        <v>286</v>
      </c>
      <c r="B166" s="183">
        <v>360.6</v>
      </c>
      <c r="C166" s="183">
        <v>47.65</v>
      </c>
      <c r="D166" s="183">
        <v>55.9</v>
      </c>
      <c r="E166" s="183">
        <v>4.32</v>
      </c>
      <c r="F166" s="183">
        <v>1964.42</v>
      </c>
      <c r="G166" s="183">
        <f t="shared" si="6"/>
        <v>412.57</v>
      </c>
      <c r="H166" s="183">
        <f t="shared" si="7"/>
        <v>55.9</v>
      </c>
    </row>
    <row r="167" spans="1:8" x14ac:dyDescent="0.25">
      <c r="A167" s="189">
        <v>287</v>
      </c>
      <c r="B167" s="183">
        <v>179.61</v>
      </c>
      <c r="C167" s="183">
        <v>66.63</v>
      </c>
      <c r="D167" s="183">
        <v>181.49</v>
      </c>
      <c r="E167" s="183">
        <v>7.09</v>
      </c>
      <c r="F167" s="183">
        <v>1538.48</v>
      </c>
      <c r="G167" s="183">
        <f t="shared" si="6"/>
        <v>253.33</v>
      </c>
      <c r="H167" s="183">
        <f t="shared" si="7"/>
        <v>181.49</v>
      </c>
    </row>
    <row r="168" spans="1:8" x14ac:dyDescent="0.25">
      <c r="A168" s="189">
        <v>288</v>
      </c>
      <c r="B168" s="183">
        <v>157.56</v>
      </c>
      <c r="C168" s="183">
        <v>19.43</v>
      </c>
      <c r="D168" s="183">
        <v>225.55</v>
      </c>
      <c r="E168" s="183">
        <v>2.12</v>
      </c>
      <c r="F168" s="183">
        <v>2152.2600000000002</v>
      </c>
      <c r="G168" s="183">
        <f t="shared" si="6"/>
        <v>179.11</v>
      </c>
      <c r="H168" s="183">
        <f t="shared" si="7"/>
        <v>225.55</v>
      </c>
    </row>
    <row r="169" spans="1:8" x14ac:dyDescent="0.25">
      <c r="A169" s="189">
        <v>289</v>
      </c>
      <c r="B169" s="183">
        <v>363.88</v>
      </c>
      <c r="C169" s="183">
        <v>16.079999999999998</v>
      </c>
      <c r="D169" s="183">
        <v>72.94</v>
      </c>
      <c r="E169" s="183">
        <v>1.28</v>
      </c>
      <c r="F169" s="183">
        <v>2592.66</v>
      </c>
      <c r="G169" s="183">
        <f t="shared" si="6"/>
        <v>381.23999999999995</v>
      </c>
      <c r="H169" s="183">
        <f t="shared" si="7"/>
        <v>72.94</v>
      </c>
    </row>
    <row r="170" spans="1:8" x14ac:dyDescent="0.25">
      <c r="A170" s="189">
        <v>290</v>
      </c>
      <c r="B170" s="183">
        <v>184.35</v>
      </c>
      <c r="C170" s="183">
        <v>23.29</v>
      </c>
      <c r="D170" s="183">
        <v>267.99</v>
      </c>
      <c r="E170" s="183">
        <v>9.41</v>
      </c>
      <c r="F170" s="183">
        <v>2452.4</v>
      </c>
      <c r="G170" s="183">
        <f t="shared" si="6"/>
        <v>217.04999999999998</v>
      </c>
      <c r="H170" s="183">
        <f t="shared" si="7"/>
        <v>267.99</v>
      </c>
    </row>
    <row r="171" spans="1:8" x14ac:dyDescent="0.25">
      <c r="A171" s="189">
        <v>292</v>
      </c>
      <c r="B171" s="183">
        <v>347.6</v>
      </c>
      <c r="C171" s="183">
        <v>49.1</v>
      </c>
      <c r="D171" s="183">
        <v>507.41</v>
      </c>
      <c r="E171" s="183">
        <v>13.76</v>
      </c>
      <c r="F171" s="183">
        <v>2754.47</v>
      </c>
      <c r="G171" s="183">
        <f t="shared" si="6"/>
        <v>410.46000000000004</v>
      </c>
      <c r="H171" s="183">
        <f t="shared" si="7"/>
        <v>507.41</v>
      </c>
    </row>
    <row r="172" spans="1:8" x14ac:dyDescent="0.25">
      <c r="A172" s="189">
        <v>293</v>
      </c>
      <c r="B172" s="183">
        <v>203.1</v>
      </c>
      <c r="C172" s="183">
        <v>35.659999999999997</v>
      </c>
      <c r="D172" s="183">
        <v>238.36</v>
      </c>
      <c r="E172" s="183">
        <v>3.17</v>
      </c>
      <c r="F172" s="183">
        <v>1607.75</v>
      </c>
      <c r="G172" s="183">
        <f t="shared" si="6"/>
        <v>241.92999999999998</v>
      </c>
      <c r="H172" s="183">
        <f t="shared" si="7"/>
        <v>238.36</v>
      </c>
    </row>
    <row r="173" spans="1:8" x14ac:dyDescent="0.25">
      <c r="A173" s="189">
        <v>294</v>
      </c>
      <c r="B173" s="183">
        <v>93.68</v>
      </c>
      <c r="C173" s="183">
        <v>59.2</v>
      </c>
      <c r="D173" s="183">
        <v>296.69</v>
      </c>
      <c r="E173" s="183">
        <v>6.27</v>
      </c>
      <c r="F173" s="183">
        <v>1466.64</v>
      </c>
      <c r="G173" s="183">
        <f t="shared" si="6"/>
        <v>159.15</v>
      </c>
      <c r="H173" s="183">
        <f t="shared" si="7"/>
        <v>296.69</v>
      </c>
    </row>
    <row r="174" spans="1:8" x14ac:dyDescent="0.25">
      <c r="A174" s="189">
        <v>295</v>
      </c>
      <c r="B174" s="183">
        <v>365.17</v>
      </c>
      <c r="C174" s="183">
        <v>34.25</v>
      </c>
      <c r="D174" s="183">
        <v>643.75</v>
      </c>
      <c r="E174" s="183">
        <v>24.13</v>
      </c>
      <c r="F174" s="183">
        <v>2198.6999999999998</v>
      </c>
      <c r="G174" s="183">
        <f t="shared" si="6"/>
        <v>423.55</v>
      </c>
      <c r="H174" s="183">
        <f t="shared" si="7"/>
        <v>643.75</v>
      </c>
    </row>
    <row r="175" spans="1:8" x14ac:dyDescent="0.25">
      <c r="A175" s="189">
        <v>296</v>
      </c>
      <c r="B175" s="183">
        <v>826.13</v>
      </c>
      <c r="C175" s="183">
        <v>28.4</v>
      </c>
      <c r="D175" s="183">
        <v>109.97</v>
      </c>
      <c r="E175" s="183">
        <v>3.6</v>
      </c>
      <c r="F175" s="183">
        <v>2284.36</v>
      </c>
      <c r="G175" s="183">
        <f t="shared" si="6"/>
        <v>858.13</v>
      </c>
      <c r="H175" s="183">
        <f t="shared" si="7"/>
        <v>109.97</v>
      </c>
    </row>
    <row r="176" spans="1:8" x14ac:dyDescent="0.25">
      <c r="A176" s="189">
        <v>297</v>
      </c>
      <c r="B176" s="183">
        <v>144.82</v>
      </c>
      <c r="C176" s="183">
        <v>26.01</v>
      </c>
      <c r="D176" s="183">
        <v>426.83</v>
      </c>
      <c r="E176" s="183">
        <v>16.3</v>
      </c>
      <c r="F176" s="183">
        <v>2503.34</v>
      </c>
      <c r="G176" s="183">
        <f t="shared" si="6"/>
        <v>187.13</v>
      </c>
      <c r="H176" s="183">
        <f t="shared" si="7"/>
        <v>426.83</v>
      </c>
    </row>
    <row r="177" spans="1:8" x14ac:dyDescent="0.25">
      <c r="A177" s="189">
        <v>298</v>
      </c>
      <c r="B177" s="183">
        <v>642.80999999999995</v>
      </c>
      <c r="C177" s="183">
        <v>87.99</v>
      </c>
      <c r="D177" s="183">
        <v>1023.62</v>
      </c>
      <c r="E177" s="183">
        <v>22.91</v>
      </c>
      <c r="F177" s="183">
        <v>2851.42</v>
      </c>
      <c r="G177" s="183">
        <f t="shared" si="6"/>
        <v>753.70999999999992</v>
      </c>
      <c r="H177" s="183">
        <f t="shared" si="7"/>
        <v>1023.62</v>
      </c>
    </row>
    <row r="178" spans="1:8" x14ac:dyDescent="0.25">
      <c r="A178" s="189">
        <v>299</v>
      </c>
      <c r="B178" s="183">
        <v>119.69</v>
      </c>
      <c r="C178" s="183">
        <v>26.2</v>
      </c>
      <c r="D178" s="183">
        <v>82.98</v>
      </c>
      <c r="E178" s="183">
        <v>7.82</v>
      </c>
      <c r="F178" s="183">
        <v>1604.18</v>
      </c>
      <c r="G178" s="183">
        <f t="shared" si="6"/>
        <v>153.70999999999998</v>
      </c>
      <c r="H178" s="183">
        <f t="shared" si="7"/>
        <v>82.98</v>
      </c>
    </row>
    <row r="179" spans="1:8" x14ac:dyDescent="0.25">
      <c r="A179" s="189">
        <v>300</v>
      </c>
      <c r="B179" s="183">
        <v>194.31</v>
      </c>
      <c r="C179" s="183">
        <v>53.69</v>
      </c>
      <c r="D179" s="183">
        <v>953.92</v>
      </c>
      <c r="E179" s="183">
        <v>25.04</v>
      </c>
      <c r="F179" s="183">
        <v>2418.9</v>
      </c>
      <c r="G179" s="183">
        <f t="shared" si="6"/>
        <v>273.04000000000002</v>
      </c>
      <c r="H179" s="183">
        <f t="shared" si="7"/>
        <v>953.92</v>
      </c>
    </row>
    <row r="180" spans="1:8" x14ac:dyDescent="0.25">
      <c r="A180" s="189">
        <v>301</v>
      </c>
      <c r="B180" s="183">
        <v>315.63</v>
      </c>
      <c r="C180" s="183">
        <v>91.48</v>
      </c>
      <c r="D180" s="183">
        <v>322.19</v>
      </c>
      <c r="E180" s="183">
        <v>21.37</v>
      </c>
      <c r="F180" s="183">
        <v>1536.2</v>
      </c>
      <c r="G180" s="183">
        <f t="shared" si="6"/>
        <v>428.48</v>
      </c>
      <c r="H180" s="183">
        <f t="shared" si="7"/>
        <v>322.19</v>
      </c>
    </row>
    <row r="181" spans="1:8" x14ac:dyDescent="0.25">
      <c r="A181" s="189">
        <v>303</v>
      </c>
      <c r="B181" s="183">
        <v>92.33</v>
      </c>
      <c r="C181" s="183">
        <v>25.59</v>
      </c>
      <c r="D181" s="183">
        <v>74.77</v>
      </c>
      <c r="E181" s="183">
        <v>9.75</v>
      </c>
      <c r="F181" s="183">
        <v>1533.45</v>
      </c>
      <c r="G181" s="183">
        <f t="shared" si="6"/>
        <v>127.67</v>
      </c>
      <c r="H181" s="183">
        <f t="shared" si="7"/>
        <v>74.77</v>
      </c>
    </row>
    <row r="182" spans="1:8" x14ac:dyDescent="0.25">
      <c r="A182" s="189">
        <v>304</v>
      </c>
      <c r="B182" s="183">
        <v>164.48</v>
      </c>
      <c r="C182" s="183">
        <v>25.97</v>
      </c>
      <c r="D182" s="183">
        <v>345.49</v>
      </c>
      <c r="E182" s="183">
        <v>13.03</v>
      </c>
      <c r="F182" s="183">
        <v>3099.78</v>
      </c>
      <c r="G182" s="183">
        <f t="shared" si="6"/>
        <v>203.48</v>
      </c>
      <c r="H182" s="183">
        <f t="shared" si="7"/>
        <v>345.49</v>
      </c>
    </row>
    <row r="183" spans="1:8" x14ac:dyDescent="0.25">
      <c r="A183" s="189">
        <v>306</v>
      </c>
      <c r="B183" s="183">
        <v>208.35</v>
      </c>
      <c r="C183" s="183">
        <v>28.11</v>
      </c>
      <c r="D183" s="183">
        <v>154.58000000000001</v>
      </c>
      <c r="E183" s="183">
        <v>15.59</v>
      </c>
      <c r="F183" s="183">
        <v>1480.55</v>
      </c>
      <c r="G183" s="183">
        <f t="shared" si="6"/>
        <v>252.04999999999998</v>
      </c>
      <c r="H183" s="183">
        <f t="shared" si="7"/>
        <v>154.58000000000001</v>
      </c>
    </row>
    <row r="184" spans="1:8" x14ac:dyDescent="0.25">
      <c r="A184" s="189">
        <v>307</v>
      </c>
      <c r="B184" s="183">
        <v>337.31</v>
      </c>
      <c r="C184" s="183">
        <v>46.71</v>
      </c>
      <c r="D184" s="183">
        <v>285.85000000000002</v>
      </c>
      <c r="E184" s="183">
        <v>22.29</v>
      </c>
      <c r="F184" s="183">
        <v>3241.79</v>
      </c>
      <c r="G184" s="183">
        <f t="shared" si="6"/>
        <v>406.31</v>
      </c>
      <c r="H184" s="183">
        <f t="shared" si="7"/>
        <v>285.85000000000002</v>
      </c>
    </row>
    <row r="185" spans="1:8" x14ac:dyDescent="0.25">
      <c r="A185" s="189">
        <v>308</v>
      </c>
      <c r="B185" s="183">
        <v>73.83</v>
      </c>
      <c r="C185" s="183">
        <v>20.3</v>
      </c>
      <c r="D185" s="183">
        <v>72.92</v>
      </c>
      <c r="E185" s="183">
        <v>17.420000000000002</v>
      </c>
      <c r="F185" s="183">
        <v>1383.08</v>
      </c>
      <c r="G185" s="183">
        <f t="shared" si="6"/>
        <v>111.55</v>
      </c>
      <c r="H185" s="183">
        <f t="shared" si="7"/>
        <v>72.92</v>
      </c>
    </row>
    <row r="186" spans="1:8" x14ac:dyDescent="0.25">
      <c r="A186" s="189">
        <v>309</v>
      </c>
      <c r="B186" s="183">
        <v>286.33999999999997</v>
      </c>
      <c r="C186" s="183">
        <v>31.18</v>
      </c>
      <c r="D186" s="183">
        <v>74.87</v>
      </c>
      <c r="E186" s="183">
        <v>50.4</v>
      </c>
      <c r="F186" s="183">
        <v>3121.33</v>
      </c>
      <c r="G186" s="183">
        <f t="shared" si="6"/>
        <v>367.91999999999996</v>
      </c>
      <c r="H186" s="183">
        <f t="shared" si="7"/>
        <v>74.87</v>
      </c>
    </row>
    <row r="187" spans="1:8" x14ac:dyDescent="0.25">
      <c r="A187" s="189">
        <v>310</v>
      </c>
      <c r="B187" s="183">
        <v>70.06</v>
      </c>
      <c r="C187" s="183">
        <v>16.28</v>
      </c>
      <c r="D187" s="183">
        <v>40.44</v>
      </c>
      <c r="E187" s="183">
        <v>14.47</v>
      </c>
      <c r="F187" s="183">
        <v>1344.45</v>
      </c>
      <c r="G187" s="183">
        <f t="shared" si="6"/>
        <v>100.81</v>
      </c>
      <c r="H187" s="183">
        <f t="shared" si="7"/>
        <v>40.44</v>
      </c>
    </row>
    <row r="188" spans="1:8" x14ac:dyDescent="0.25">
      <c r="A188" s="189">
        <v>311</v>
      </c>
      <c r="B188" s="183">
        <v>333.46</v>
      </c>
      <c r="C188" s="183">
        <v>33.83</v>
      </c>
      <c r="D188" s="183">
        <v>187.42</v>
      </c>
      <c r="E188" s="183">
        <v>42.2</v>
      </c>
      <c r="F188" s="183">
        <v>2828.28</v>
      </c>
      <c r="G188" s="183">
        <f t="shared" si="6"/>
        <v>409.48999999999995</v>
      </c>
      <c r="H188" s="183">
        <f t="shared" si="7"/>
        <v>187.42</v>
      </c>
    </row>
    <row r="189" spans="1:8" x14ac:dyDescent="0.25">
      <c r="A189" s="189">
        <v>312</v>
      </c>
      <c r="B189" s="183">
        <v>108.26</v>
      </c>
      <c r="C189" s="183">
        <v>22.35</v>
      </c>
      <c r="D189" s="183">
        <v>293.89</v>
      </c>
      <c r="E189" s="183">
        <v>17.45</v>
      </c>
      <c r="F189" s="183">
        <v>1284.08</v>
      </c>
      <c r="G189" s="183">
        <f t="shared" si="6"/>
        <v>148.06</v>
      </c>
      <c r="H189" s="183">
        <f t="shared" si="7"/>
        <v>293.89</v>
      </c>
    </row>
    <row r="190" spans="1:8" x14ac:dyDescent="0.25">
      <c r="A190" s="189">
        <v>313</v>
      </c>
      <c r="B190" s="183">
        <v>251.82</v>
      </c>
      <c r="C190" s="183">
        <v>29.2</v>
      </c>
      <c r="D190" s="183">
        <v>196.08</v>
      </c>
      <c r="E190" s="183">
        <v>33.22</v>
      </c>
      <c r="F190" s="183">
        <v>2606.21</v>
      </c>
      <c r="G190" s="183">
        <f t="shared" si="6"/>
        <v>314.24</v>
      </c>
      <c r="H190" s="183">
        <f t="shared" si="7"/>
        <v>196.08</v>
      </c>
    </row>
    <row r="191" spans="1:8" x14ac:dyDescent="0.25">
      <c r="A191" s="189">
        <v>314</v>
      </c>
      <c r="B191" s="183">
        <v>39.380000000000003</v>
      </c>
      <c r="C191" s="183">
        <v>21.56</v>
      </c>
      <c r="D191" s="183">
        <v>462.9</v>
      </c>
      <c r="E191" s="183">
        <v>8.1300000000000008</v>
      </c>
      <c r="F191" s="183">
        <v>1429.91</v>
      </c>
      <c r="G191" s="183">
        <f t="shared" si="6"/>
        <v>69.069999999999993</v>
      </c>
      <c r="H191" s="183">
        <f t="shared" si="7"/>
        <v>462.9</v>
      </c>
    </row>
    <row r="192" spans="1:8" x14ac:dyDescent="0.25">
      <c r="A192" s="189">
        <v>315</v>
      </c>
      <c r="B192" s="183">
        <v>305.08</v>
      </c>
      <c r="C192" s="183">
        <v>58.43</v>
      </c>
      <c r="D192" s="183">
        <v>239.49</v>
      </c>
      <c r="E192" s="183">
        <v>102.95</v>
      </c>
      <c r="F192" s="183">
        <v>2488.0500000000002</v>
      </c>
      <c r="G192" s="183">
        <f t="shared" si="6"/>
        <v>466.46</v>
      </c>
      <c r="H192" s="183">
        <f t="shared" si="7"/>
        <v>239.49</v>
      </c>
    </row>
    <row r="193" spans="1:8" x14ac:dyDescent="0.25">
      <c r="A193" s="189">
        <v>316</v>
      </c>
      <c r="B193" s="183">
        <v>44.37</v>
      </c>
      <c r="C193" s="183">
        <v>27.71</v>
      </c>
      <c r="D193" s="183">
        <v>592.80999999999995</v>
      </c>
      <c r="E193" s="183">
        <v>7.01</v>
      </c>
      <c r="F193" s="183">
        <v>1823.74</v>
      </c>
      <c r="G193" s="183">
        <f t="shared" si="6"/>
        <v>79.09</v>
      </c>
      <c r="H193" s="183">
        <f t="shared" si="7"/>
        <v>592.80999999999995</v>
      </c>
    </row>
    <row r="194" spans="1:8" x14ac:dyDescent="0.25">
      <c r="A194" s="189">
        <v>317</v>
      </c>
      <c r="B194" s="183">
        <v>154.62</v>
      </c>
      <c r="C194" s="183">
        <v>40.4</v>
      </c>
      <c r="D194" s="183">
        <v>329.35</v>
      </c>
      <c r="E194" s="183">
        <v>57.95</v>
      </c>
      <c r="F194" s="183">
        <v>2261.08</v>
      </c>
      <c r="G194" s="183">
        <f t="shared" si="6"/>
        <v>252.97000000000003</v>
      </c>
      <c r="H194" s="183">
        <f t="shared" si="7"/>
        <v>329.35</v>
      </c>
    </row>
    <row r="195" spans="1:8" x14ac:dyDescent="0.25">
      <c r="A195" s="189">
        <v>318</v>
      </c>
      <c r="B195" s="183">
        <v>181.3</v>
      </c>
      <c r="C195" s="183">
        <v>12.15</v>
      </c>
      <c r="D195" s="183">
        <v>215.15</v>
      </c>
      <c r="E195" s="183">
        <v>35.18</v>
      </c>
      <c r="F195" s="183">
        <v>2337.46</v>
      </c>
      <c r="G195" s="183">
        <f t="shared" si="6"/>
        <v>228.63000000000002</v>
      </c>
      <c r="H195" s="183">
        <f t="shared" si="7"/>
        <v>215.15</v>
      </c>
    </row>
    <row r="196" spans="1:8" x14ac:dyDescent="0.25">
      <c r="A196" s="189">
        <v>319</v>
      </c>
      <c r="B196" s="183">
        <v>340.64</v>
      </c>
      <c r="C196" s="183">
        <v>25.83</v>
      </c>
      <c r="D196" s="183">
        <v>204.2</v>
      </c>
      <c r="E196" s="183">
        <v>93.39</v>
      </c>
      <c r="F196" s="183">
        <v>2323.98</v>
      </c>
      <c r="G196" s="183">
        <f t="shared" si="6"/>
        <v>459.85999999999996</v>
      </c>
      <c r="H196" s="183">
        <f t="shared" si="7"/>
        <v>204.2</v>
      </c>
    </row>
    <row r="197" spans="1:8" x14ac:dyDescent="0.25">
      <c r="A197" s="189" t="s">
        <v>136</v>
      </c>
      <c r="B197" s="183">
        <v>2.69</v>
      </c>
      <c r="C197" s="183">
        <v>4.43</v>
      </c>
      <c r="D197" s="183">
        <v>832.46</v>
      </c>
      <c r="E197" s="183">
        <v>0.06</v>
      </c>
      <c r="F197" s="183">
        <v>689</v>
      </c>
      <c r="G197" s="183">
        <f t="shared" si="6"/>
        <v>7.1799999999999988</v>
      </c>
      <c r="H197" s="183">
        <f t="shared" si="7"/>
        <v>832.46</v>
      </c>
    </row>
    <row r="198" spans="1:8" x14ac:dyDescent="0.25">
      <c r="A198" s="189" t="s">
        <v>152</v>
      </c>
      <c r="B198" s="183">
        <v>0.95</v>
      </c>
      <c r="C198" s="183">
        <v>9.01</v>
      </c>
      <c r="D198" s="183">
        <v>536.53</v>
      </c>
      <c r="E198" s="183">
        <v>0.14000000000000001</v>
      </c>
      <c r="F198" s="183">
        <v>1145</v>
      </c>
      <c r="G198" s="183">
        <f t="shared" si="6"/>
        <v>10.1</v>
      </c>
      <c r="H198" s="183">
        <f t="shared" si="7"/>
        <v>536.53</v>
      </c>
    </row>
    <row r="199" spans="1:8" x14ac:dyDescent="0.25">
      <c r="A199" s="189" t="s">
        <v>54</v>
      </c>
      <c r="B199" s="183">
        <v>11.26</v>
      </c>
      <c r="C199" s="183">
        <v>29.55</v>
      </c>
      <c r="D199" s="183">
        <v>811.82</v>
      </c>
      <c r="E199" s="183">
        <v>0.52</v>
      </c>
      <c r="F199" s="183">
        <v>1031</v>
      </c>
      <c r="G199" s="183">
        <f t="shared" si="6"/>
        <v>41.330000000000005</v>
      </c>
      <c r="H199" s="183">
        <f t="shared" si="7"/>
        <v>811.82</v>
      </c>
    </row>
    <row r="200" spans="1:8" x14ac:dyDescent="0.25">
      <c r="A200" s="189" t="s">
        <v>63</v>
      </c>
      <c r="B200" s="183">
        <v>9.8000000000000007</v>
      </c>
      <c r="C200" s="183">
        <v>113.3</v>
      </c>
      <c r="D200" s="183">
        <v>2041.64</v>
      </c>
      <c r="E200" s="183">
        <v>0.26</v>
      </c>
      <c r="F200" s="183">
        <v>910</v>
      </c>
      <c r="G200" s="183">
        <f t="shared" si="6"/>
        <v>123.36</v>
      </c>
      <c r="H200" s="183">
        <f t="shared" si="7"/>
        <v>2041.64</v>
      </c>
    </row>
    <row r="201" spans="1:8" x14ac:dyDescent="0.25">
      <c r="A201" s="189" t="s">
        <v>95</v>
      </c>
      <c r="B201" s="183">
        <v>6.15</v>
      </c>
      <c r="C201" s="183">
        <v>21.12</v>
      </c>
      <c r="D201" s="183">
        <v>855.35</v>
      </c>
      <c r="E201" s="183">
        <v>0.23</v>
      </c>
      <c r="F201" s="183">
        <v>890</v>
      </c>
      <c r="G201" s="183">
        <f t="shared" si="6"/>
        <v>27.500000000000004</v>
      </c>
      <c r="H201" s="183">
        <f t="shared" si="7"/>
        <v>855.35</v>
      </c>
    </row>
    <row r="202" spans="1:8" x14ac:dyDescent="0.25">
      <c r="A202" s="189" t="s">
        <v>103</v>
      </c>
      <c r="B202" s="183">
        <v>5.52</v>
      </c>
      <c r="C202" s="183">
        <v>19.59</v>
      </c>
      <c r="D202" s="183">
        <v>867.21</v>
      </c>
      <c r="E202" s="183">
        <v>0.25</v>
      </c>
      <c r="F202" s="183">
        <v>876</v>
      </c>
      <c r="G202" s="183">
        <f t="shared" si="6"/>
        <v>25.36</v>
      </c>
      <c r="H202" s="183">
        <f t="shared" si="7"/>
        <v>867.21</v>
      </c>
    </row>
    <row r="203" spans="1:8" x14ac:dyDescent="0.25">
      <c r="A203" s="189" t="s">
        <v>122</v>
      </c>
      <c r="B203" s="183">
        <v>3.49</v>
      </c>
      <c r="C203" s="183">
        <v>18.690000000000001</v>
      </c>
      <c r="D203" s="183">
        <v>2455.06</v>
      </c>
      <c r="E203" s="183">
        <v>0.23</v>
      </c>
      <c r="F203" s="183">
        <v>889</v>
      </c>
      <c r="G203" s="183">
        <f t="shared" si="6"/>
        <v>22.41</v>
      </c>
      <c r="H203" s="183">
        <f t="shared" si="7"/>
        <v>2455.06</v>
      </c>
    </row>
    <row r="204" spans="1:8" x14ac:dyDescent="0.25">
      <c r="A204" s="189" t="s">
        <v>141</v>
      </c>
      <c r="B204" s="183">
        <v>2.4700000000000002</v>
      </c>
      <c r="C204" s="183">
        <v>7.45</v>
      </c>
      <c r="D204" s="183">
        <v>1403.58</v>
      </c>
      <c r="E204" s="183">
        <v>0.11</v>
      </c>
      <c r="F204" s="183">
        <v>1245</v>
      </c>
      <c r="G204" s="183">
        <f t="shared" si="6"/>
        <v>10.029999999999999</v>
      </c>
      <c r="H204" s="183">
        <f t="shared" si="7"/>
        <v>1403.58</v>
      </c>
    </row>
    <row r="205" spans="1:8" x14ac:dyDescent="0.25">
      <c r="A205" s="189" t="s">
        <v>134</v>
      </c>
      <c r="B205" s="183">
        <v>2.83</v>
      </c>
      <c r="C205" s="183">
        <v>10.16</v>
      </c>
      <c r="D205" s="183">
        <v>1767.13</v>
      </c>
      <c r="E205" s="183">
        <v>0.25</v>
      </c>
      <c r="F205" s="183">
        <v>1301</v>
      </c>
      <c r="G205" s="183">
        <f t="shared" si="6"/>
        <v>13.24</v>
      </c>
      <c r="H205" s="183">
        <f t="shared" si="7"/>
        <v>1767.13</v>
      </c>
    </row>
    <row r="206" spans="1:8" x14ac:dyDescent="0.25">
      <c r="A206" s="189" t="s">
        <v>106</v>
      </c>
      <c r="B206" s="183">
        <v>4.67</v>
      </c>
      <c r="C206" s="183">
        <v>10.87</v>
      </c>
      <c r="D206" s="183">
        <v>2115.6799999999998</v>
      </c>
      <c r="E206" s="183">
        <v>0.18</v>
      </c>
      <c r="F206" s="183">
        <v>1204</v>
      </c>
      <c r="G206" s="183">
        <f t="shared" si="6"/>
        <v>15.719999999999999</v>
      </c>
      <c r="H206" s="183">
        <f t="shared" si="7"/>
        <v>2115.6799999999998</v>
      </c>
    </row>
    <row r="207" spans="1:8" x14ac:dyDescent="0.25">
      <c r="A207" s="189" t="s">
        <v>111</v>
      </c>
      <c r="B207" s="183">
        <v>4.3</v>
      </c>
      <c r="C207" s="183">
        <v>34.68</v>
      </c>
      <c r="D207" s="183">
        <v>799.88</v>
      </c>
      <c r="E207" s="183">
        <v>0.13</v>
      </c>
      <c r="F207" s="183">
        <v>499</v>
      </c>
      <c r="G207" s="183">
        <f t="shared" si="6"/>
        <v>39.11</v>
      </c>
      <c r="H207" s="183">
        <f t="shared" si="7"/>
        <v>799.88</v>
      </c>
    </row>
    <row r="208" spans="1:8" x14ac:dyDescent="0.25">
      <c r="A208" s="189" t="s">
        <v>80</v>
      </c>
      <c r="B208" s="183">
        <v>7.65</v>
      </c>
      <c r="C208" s="183">
        <v>42.76</v>
      </c>
      <c r="D208" s="183">
        <v>1536.42</v>
      </c>
      <c r="E208" s="183">
        <v>0.28999999999999998</v>
      </c>
      <c r="F208" s="183">
        <v>985</v>
      </c>
      <c r="G208" s="183">
        <f t="shared" si="6"/>
        <v>50.699999999999996</v>
      </c>
      <c r="H208" s="183">
        <f t="shared" si="7"/>
        <v>1536.42</v>
      </c>
    </row>
    <row r="209" spans="1:8" x14ac:dyDescent="0.25">
      <c r="A209" s="189" t="s">
        <v>66</v>
      </c>
      <c r="B209" s="183">
        <v>9.0500000000000007</v>
      </c>
      <c r="C209" s="183">
        <v>42.14</v>
      </c>
      <c r="D209" s="183">
        <v>552.41</v>
      </c>
      <c r="E209" s="183">
        <v>0.48</v>
      </c>
      <c r="F209" s="183">
        <v>990</v>
      </c>
      <c r="G209" s="183">
        <f t="shared" si="6"/>
        <v>51.669999999999995</v>
      </c>
      <c r="H209" s="183">
        <f t="shared" si="7"/>
        <v>552.41</v>
      </c>
    </row>
    <row r="210" spans="1:8" x14ac:dyDescent="0.25">
      <c r="A210" s="189" t="s">
        <v>129</v>
      </c>
      <c r="B210" s="183">
        <v>3.2</v>
      </c>
      <c r="C210" s="183">
        <v>18.72</v>
      </c>
      <c r="D210" s="183">
        <v>1553.89</v>
      </c>
      <c r="E210" s="183">
        <v>0.15</v>
      </c>
      <c r="F210" s="183">
        <v>772</v>
      </c>
      <c r="G210" s="183">
        <f t="shared" si="6"/>
        <v>22.069999999999997</v>
      </c>
      <c r="H210" s="183">
        <f t="shared" si="7"/>
        <v>1553.89</v>
      </c>
    </row>
    <row r="211" spans="1:8" x14ac:dyDescent="0.25">
      <c r="A211" s="189" t="s">
        <v>135</v>
      </c>
      <c r="B211" s="183">
        <v>2.81</v>
      </c>
      <c r="C211" s="183">
        <v>12.04</v>
      </c>
      <c r="D211" s="183">
        <v>894.83</v>
      </c>
      <c r="E211" s="183">
        <v>0.24</v>
      </c>
      <c r="F211" s="183">
        <v>611</v>
      </c>
      <c r="G211" s="183">
        <f t="shared" si="6"/>
        <v>15.09</v>
      </c>
      <c r="H211" s="183">
        <f t="shared" si="7"/>
        <v>894.83</v>
      </c>
    </row>
    <row r="212" spans="1:8" x14ac:dyDescent="0.25">
      <c r="A212" s="189" t="s">
        <v>127</v>
      </c>
      <c r="B212" s="183">
        <v>3.22</v>
      </c>
      <c r="C212" s="183">
        <v>34.89</v>
      </c>
      <c r="D212" s="183">
        <v>362.9</v>
      </c>
      <c r="E212" s="183">
        <v>0.34</v>
      </c>
      <c r="F212" s="183">
        <v>572</v>
      </c>
      <c r="G212" s="183">
        <f t="shared" si="6"/>
        <v>38.450000000000003</v>
      </c>
      <c r="H212" s="183">
        <f t="shared" si="7"/>
        <v>362.9</v>
      </c>
    </row>
    <row r="213" spans="1:8" x14ac:dyDescent="0.25">
      <c r="A213" s="189" t="s">
        <v>104</v>
      </c>
      <c r="B213" s="183">
        <v>5.48</v>
      </c>
      <c r="C213" s="183">
        <v>52.61</v>
      </c>
      <c r="D213" s="183">
        <v>1469.84</v>
      </c>
      <c r="E213" s="183">
        <v>0.33</v>
      </c>
      <c r="F213" s="183">
        <v>553</v>
      </c>
      <c r="G213" s="183">
        <f t="shared" si="6"/>
        <v>58.42</v>
      </c>
      <c r="H213" s="183">
        <f t="shared" si="7"/>
        <v>1469.84</v>
      </c>
    </row>
    <row r="214" spans="1:8" x14ac:dyDescent="0.25">
      <c r="A214" s="189" t="s">
        <v>120</v>
      </c>
      <c r="B214" s="183">
        <v>3.6</v>
      </c>
      <c r="C214" s="183">
        <v>71.69</v>
      </c>
      <c r="D214" s="183">
        <v>771.74</v>
      </c>
      <c r="E214" s="183">
        <v>0.37</v>
      </c>
      <c r="F214" s="183">
        <v>588</v>
      </c>
      <c r="G214" s="183">
        <f t="shared" si="6"/>
        <v>75.66</v>
      </c>
      <c r="H214" s="183">
        <f t="shared" si="7"/>
        <v>771.74</v>
      </c>
    </row>
    <row r="215" spans="1:8" x14ac:dyDescent="0.25">
      <c r="A215" s="189" t="s">
        <v>123</v>
      </c>
      <c r="B215" s="183">
        <v>3.41</v>
      </c>
      <c r="C215" s="183">
        <v>43.06</v>
      </c>
      <c r="D215" s="183">
        <v>787.54</v>
      </c>
      <c r="E215" s="183">
        <v>0.28000000000000003</v>
      </c>
      <c r="F215" s="183">
        <v>593</v>
      </c>
      <c r="G215" s="183">
        <f t="shared" si="6"/>
        <v>46.75</v>
      </c>
      <c r="H215" s="183">
        <f t="shared" si="7"/>
        <v>787.54</v>
      </c>
    </row>
    <row r="216" spans="1:8" x14ac:dyDescent="0.25">
      <c r="A216" s="189" t="s">
        <v>132</v>
      </c>
      <c r="B216" s="183">
        <v>3.05</v>
      </c>
      <c r="C216" s="183">
        <v>29.9</v>
      </c>
      <c r="D216" s="183">
        <v>835.86</v>
      </c>
      <c r="E216" s="183">
        <v>0.09</v>
      </c>
      <c r="F216" s="183">
        <v>404</v>
      </c>
      <c r="G216" s="183">
        <f t="shared" si="6"/>
        <v>33.04</v>
      </c>
      <c r="H216" s="183">
        <f t="shared" si="7"/>
        <v>835.86</v>
      </c>
    </row>
    <row r="217" spans="1:8" x14ac:dyDescent="0.25">
      <c r="A217" s="189" t="s">
        <v>56</v>
      </c>
      <c r="B217" s="183">
        <v>10.88</v>
      </c>
      <c r="C217" s="183">
        <v>25.63</v>
      </c>
      <c r="D217" s="183">
        <v>817.34</v>
      </c>
      <c r="E217" s="183">
        <v>0.34</v>
      </c>
      <c r="F217" s="183">
        <v>1021</v>
      </c>
      <c r="G217" s="183">
        <f t="shared" si="6"/>
        <v>36.85</v>
      </c>
      <c r="H217" s="183">
        <f t="shared" si="7"/>
        <v>817.34</v>
      </c>
    </row>
    <row r="218" spans="1:8" x14ac:dyDescent="0.25">
      <c r="A218" s="189" t="s">
        <v>27</v>
      </c>
      <c r="B218" s="183">
        <v>36.159999999999997</v>
      </c>
      <c r="C218" s="183">
        <v>24.12</v>
      </c>
      <c r="D218" s="183">
        <v>408.95</v>
      </c>
      <c r="E218" s="183">
        <v>0.22</v>
      </c>
      <c r="F218" s="183">
        <v>548</v>
      </c>
      <c r="G218" s="183">
        <f t="shared" si="6"/>
        <v>60.5</v>
      </c>
      <c r="H218" s="183">
        <f t="shared" si="7"/>
        <v>408.95</v>
      </c>
    </row>
    <row r="219" spans="1:8" x14ac:dyDescent="0.25">
      <c r="A219" s="189" t="s">
        <v>73</v>
      </c>
      <c r="B219" s="183">
        <v>8.32</v>
      </c>
      <c r="C219" s="183">
        <v>27.52</v>
      </c>
      <c r="D219" s="183">
        <v>1272.77</v>
      </c>
      <c r="E219" s="183">
        <v>0.36</v>
      </c>
      <c r="F219" s="183">
        <v>1024</v>
      </c>
      <c r="G219" s="183">
        <f t="shared" si="6"/>
        <v>36.200000000000003</v>
      </c>
      <c r="H219" s="183">
        <f t="shared" si="7"/>
        <v>1272.77</v>
      </c>
    </row>
    <row r="220" spans="1:8" x14ac:dyDescent="0.25">
      <c r="A220" s="189" t="s">
        <v>150</v>
      </c>
      <c r="B220" s="183">
        <v>1.36</v>
      </c>
      <c r="C220" s="183">
        <v>47.57</v>
      </c>
      <c r="D220" s="183">
        <v>1225.8599999999999</v>
      </c>
      <c r="E220" s="183">
        <v>0.18</v>
      </c>
      <c r="F220" s="183">
        <v>431</v>
      </c>
      <c r="G220" s="183">
        <f t="shared" ref="G220:G283" si="8">B220+C220+E220</f>
        <v>49.11</v>
      </c>
      <c r="H220" s="183">
        <f t="shared" ref="H220:H283" si="9">D220</f>
        <v>1225.8599999999999</v>
      </c>
    </row>
    <row r="221" spans="1:8" x14ac:dyDescent="0.25">
      <c r="A221" s="189" t="s">
        <v>61</v>
      </c>
      <c r="B221" s="183">
        <v>10.33</v>
      </c>
      <c r="C221" s="183">
        <v>28.59</v>
      </c>
      <c r="D221" s="183">
        <v>757.05</v>
      </c>
      <c r="E221" s="183">
        <v>0.22</v>
      </c>
      <c r="F221" s="183">
        <v>997</v>
      </c>
      <c r="G221" s="183">
        <f t="shared" si="8"/>
        <v>39.14</v>
      </c>
      <c r="H221" s="183">
        <f t="shared" si="9"/>
        <v>757.05</v>
      </c>
    </row>
    <row r="222" spans="1:8" x14ac:dyDescent="0.25">
      <c r="A222" s="189" t="s">
        <v>72</v>
      </c>
      <c r="B222" s="183">
        <v>8.48</v>
      </c>
      <c r="C222" s="183">
        <v>31.91</v>
      </c>
      <c r="D222" s="183">
        <v>1259.03</v>
      </c>
      <c r="E222" s="183">
        <v>0.32</v>
      </c>
      <c r="F222" s="183">
        <v>896</v>
      </c>
      <c r="G222" s="183">
        <f t="shared" si="8"/>
        <v>40.71</v>
      </c>
      <c r="H222" s="183">
        <f t="shared" si="9"/>
        <v>1259.03</v>
      </c>
    </row>
    <row r="223" spans="1:8" x14ac:dyDescent="0.25">
      <c r="A223" s="189" t="s">
        <v>114</v>
      </c>
      <c r="B223" s="183">
        <v>4</v>
      </c>
      <c r="C223" s="183">
        <v>29.97</v>
      </c>
      <c r="D223" s="183">
        <v>466.64</v>
      </c>
      <c r="E223" s="183">
        <v>0.37</v>
      </c>
      <c r="F223" s="183">
        <v>832</v>
      </c>
      <c r="G223" s="183">
        <f t="shared" si="8"/>
        <v>34.339999999999996</v>
      </c>
      <c r="H223" s="183">
        <f t="shared" si="9"/>
        <v>466.64</v>
      </c>
    </row>
    <row r="224" spans="1:8" x14ac:dyDescent="0.25">
      <c r="A224" s="189" t="s">
        <v>92</v>
      </c>
      <c r="B224" s="183">
        <v>6.24</v>
      </c>
      <c r="C224" s="183">
        <v>63.51</v>
      </c>
      <c r="D224" s="183">
        <v>1003.58</v>
      </c>
      <c r="E224" s="183">
        <v>0.19</v>
      </c>
      <c r="F224" s="183">
        <v>533</v>
      </c>
      <c r="G224" s="183">
        <f t="shared" si="8"/>
        <v>69.94</v>
      </c>
      <c r="H224" s="183">
        <f t="shared" si="9"/>
        <v>1003.58</v>
      </c>
    </row>
    <row r="225" spans="1:8" x14ac:dyDescent="0.25">
      <c r="A225" s="189" t="s">
        <v>105</v>
      </c>
      <c r="B225" s="183">
        <v>5.44</v>
      </c>
      <c r="C225" s="183">
        <v>18.739999999999998</v>
      </c>
      <c r="D225" s="183">
        <v>1635.5</v>
      </c>
      <c r="E225" s="183">
        <v>0.9</v>
      </c>
      <c r="F225" s="183">
        <v>802</v>
      </c>
      <c r="G225" s="183">
        <f t="shared" si="8"/>
        <v>25.08</v>
      </c>
      <c r="H225" s="183">
        <f t="shared" si="9"/>
        <v>1635.5</v>
      </c>
    </row>
    <row r="226" spans="1:8" x14ac:dyDescent="0.25">
      <c r="A226" s="189" t="s">
        <v>96</v>
      </c>
      <c r="B226" s="183">
        <v>5.91</v>
      </c>
      <c r="C226" s="183">
        <v>63.95</v>
      </c>
      <c r="D226" s="183">
        <v>1048.74</v>
      </c>
      <c r="E226" s="183">
        <v>0.43</v>
      </c>
      <c r="F226" s="183">
        <v>555</v>
      </c>
      <c r="G226" s="183">
        <f t="shared" si="8"/>
        <v>70.290000000000006</v>
      </c>
      <c r="H226" s="183">
        <f t="shared" si="9"/>
        <v>1048.74</v>
      </c>
    </row>
    <row r="227" spans="1:8" x14ac:dyDescent="0.25">
      <c r="A227" s="189" t="s">
        <v>71</v>
      </c>
      <c r="B227" s="183">
        <v>8.5500000000000007</v>
      </c>
      <c r="C227" s="183">
        <v>31.12</v>
      </c>
      <c r="D227" s="183">
        <v>1390.14</v>
      </c>
      <c r="E227" s="183">
        <v>0.24</v>
      </c>
      <c r="F227" s="183">
        <v>608</v>
      </c>
      <c r="G227" s="183">
        <f t="shared" si="8"/>
        <v>39.910000000000004</v>
      </c>
      <c r="H227" s="183">
        <f t="shared" si="9"/>
        <v>1390.14</v>
      </c>
    </row>
    <row r="228" spans="1:8" x14ac:dyDescent="0.25">
      <c r="A228" s="189" t="s">
        <v>126</v>
      </c>
      <c r="B228" s="183">
        <v>3.24</v>
      </c>
      <c r="C228" s="183">
        <v>14.29</v>
      </c>
      <c r="D228" s="183">
        <v>621.34</v>
      </c>
      <c r="E228" s="183">
        <v>0.28000000000000003</v>
      </c>
      <c r="F228" s="183">
        <v>1140</v>
      </c>
      <c r="G228" s="183">
        <f t="shared" si="8"/>
        <v>17.810000000000002</v>
      </c>
      <c r="H228" s="183">
        <f t="shared" si="9"/>
        <v>621.34</v>
      </c>
    </row>
    <row r="229" spans="1:8" x14ac:dyDescent="0.25">
      <c r="A229" s="189" t="s">
        <v>91</v>
      </c>
      <c r="B229" s="183">
        <v>6.41</v>
      </c>
      <c r="C229" s="183">
        <v>28.3</v>
      </c>
      <c r="D229" s="183">
        <v>1300.48</v>
      </c>
      <c r="E229" s="183">
        <v>0.77</v>
      </c>
      <c r="F229" s="183">
        <v>1095</v>
      </c>
      <c r="G229" s="183">
        <f t="shared" si="8"/>
        <v>35.480000000000004</v>
      </c>
      <c r="H229" s="183">
        <f t="shared" si="9"/>
        <v>1300.48</v>
      </c>
    </row>
    <row r="230" spans="1:8" x14ac:dyDescent="0.25">
      <c r="A230" s="189" t="s">
        <v>109</v>
      </c>
      <c r="B230" s="183">
        <v>4.34</v>
      </c>
      <c r="C230" s="183">
        <v>21.24</v>
      </c>
      <c r="D230" s="183">
        <v>1347.15</v>
      </c>
      <c r="E230" s="183">
        <v>0.21</v>
      </c>
      <c r="F230" s="183">
        <v>722</v>
      </c>
      <c r="G230" s="183">
        <f t="shared" si="8"/>
        <v>25.79</v>
      </c>
      <c r="H230" s="183">
        <f t="shared" si="9"/>
        <v>1347.15</v>
      </c>
    </row>
    <row r="231" spans="1:8" x14ac:dyDescent="0.25">
      <c r="A231" s="189" t="s">
        <v>131</v>
      </c>
      <c r="B231" s="183">
        <v>3.19</v>
      </c>
      <c r="C231" s="183">
        <v>11.74</v>
      </c>
      <c r="D231" s="183">
        <v>809.64</v>
      </c>
      <c r="E231" s="183">
        <v>0.18</v>
      </c>
      <c r="F231" s="183">
        <v>949</v>
      </c>
      <c r="G231" s="183">
        <f t="shared" si="8"/>
        <v>15.11</v>
      </c>
      <c r="H231" s="183">
        <f t="shared" si="9"/>
        <v>809.64</v>
      </c>
    </row>
    <row r="232" spans="1:8" x14ac:dyDescent="0.25">
      <c r="A232" s="189" t="s">
        <v>117</v>
      </c>
      <c r="B232" s="183">
        <v>3.86</v>
      </c>
      <c r="C232" s="183">
        <v>37.770000000000003</v>
      </c>
      <c r="D232" s="183">
        <v>1447.21</v>
      </c>
      <c r="E232" s="183">
        <v>0.49</v>
      </c>
      <c r="F232" s="183">
        <v>1056</v>
      </c>
      <c r="G232" s="183">
        <f t="shared" si="8"/>
        <v>42.120000000000005</v>
      </c>
      <c r="H232" s="183">
        <f t="shared" si="9"/>
        <v>1447.21</v>
      </c>
    </row>
    <row r="233" spans="1:8" x14ac:dyDescent="0.25">
      <c r="A233" s="189" t="s">
        <v>90</v>
      </c>
      <c r="B233" s="183">
        <v>6.48</v>
      </c>
      <c r="C233" s="183">
        <v>21.46</v>
      </c>
      <c r="D233" s="183">
        <v>469.08</v>
      </c>
      <c r="E233" s="183">
        <v>0.24</v>
      </c>
      <c r="F233" s="183">
        <v>810</v>
      </c>
      <c r="G233" s="183">
        <f t="shared" si="8"/>
        <v>28.18</v>
      </c>
      <c r="H233" s="183">
        <f t="shared" si="9"/>
        <v>469.08</v>
      </c>
    </row>
    <row r="234" spans="1:8" x14ac:dyDescent="0.25">
      <c r="A234" s="189" t="s">
        <v>115</v>
      </c>
      <c r="B234" s="183">
        <v>3.95</v>
      </c>
      <c r="C234" s="183">
        <v>8.8000000000000007</v>
      </c>
      <c r="D234" s="183">
        <v>783.82</v>
      </c>
      <c r="E234" s="183">
        <v>0.17</v>
      </c>
      <c r="F234" s="183">
        <v>480</v>
      </c>
      <c r="G234" s="183">
        <f t="shared" si="8"/>
        <v>12.92</v>
      </c>
      <c r="H234" s="183">
        <f t="shared" si="9"/>
        <v>783.82</v>
      </c>
    </row>
    <row r="235" spans="1:8" x14ac:dyDescent="0.25">
      <c r="A235" s="189" t="s">
        <v>119</v>
      </c>
      <c r="B235" s="183">
        <v>3.72</v>
      </c>
      <c r="C235" s="183">
        <v>25.67</v>
      </c>
      <c r="D235" s="183">
        <v>681.03</v>
      </c>
      <c r="E235" s="183">
        <v>0.13</v>
      </c>
      <c r="F235" s="183">
        <v>748</v>
      </c>
      <c r="G235" s="183">
        <f t="shared" si="8"/>
        <v>29.52</v>
      </c>
      <c r="H235" s="183">
        <f t="shared" si="9"/>
        <v>681.03</v>
      </c>
    </row>
    <row r="236" spans="1:8" x14ac:dyDescent="0.25">
      <c r="A236" s="189" t="s">
        <v>89</v>
      </c>
      <c r="B236" s="183">
        <v>6.61</v>
      </c>
      <c r="C236" s="183">
        <v>26.55</v>
      </c>
      <c r="D236" s="183">
        <v>377.6</v>
      </c>
      <c r="E236" s="183">
        <v>0.41</v>
      </c>
      <c r="F236" s="183">
        <v>880</v>
      </c>
      <c r="G236" s="183">
        <f t="shared" si="8"/>
        <v>33.57</v>
      </c>
      <c r="H236" s="183">
        <f t="shared" si="9"/>
        <v>377.6</v>
      </c>
    </row>
    <row r="237" spans="1:8" x14ac:dyDescent="0.25">
      <c r="A237" s="189" t="s">
        <v>149</v>
      </c>
      <c r="B237" s="183">
        <v>1.4</v>
      </c>
      <c r="C237" s="183">
        <v>15.47</v>
      </c>
      <c r="D237" s="183">
        <v>532.62</v>
      </c>
      <c r="E237" s="183">
        <v>0.14000000000000001</v>
      </c>
      <c r="F237" s="183">
        <v>465</v>
      </c>
      <c r="G237" s="183">
        <f t="shared" si="8"/>
        <v>17.010000000000002</v>
      </c>
      <c r="H237" s="183">
        <f t="shared" si="9"/>
        <v>532.62</v>
      </c>
    </row>
    <row r="238" spans="1:8" x14ac:dyDescent="0.25">
      <c r="A238" s="189" t="s">
        <v>140</v>
      </c>
      <c r="B238" s="183">
        <v>2.54</v>
      </c>
      <c r="C238" s="183">
        <v>9.89</v>
      </c>
      <c r="D238" s="183">
        <v>719.73</v>
      </c>
      <c r="E238" s="183">
        <v>0.27</v>
      </c>
      <c r="F238" s="183">
        <v>517</v>
      </c>
      <c r="G238" s="183">
        <f t="shared" si="8"/>
        <v>12.7</v>
      </c>
      <c r="H238" s="183">
        <f t="shared" si="9"/>
        <v>719.73</v>
      </c>
    </row>
    <row r="239" spans="1:8" x14ac:dyDescent="0.25">
      <c r="A239" s="189" t="s">
        <v>144</v>
      </c>
      <c r="B239" s="183">
        <v>2.34</v>
      </c>
      <c r="C239" s="183">
        <v>8.94</v>
      </c>
      <c r="D239" s="183">
        <v>736.91</v>
      </c>
      <c r="E239" s="183">
        <v>0.24</v>
      </c>
      <c r="F239" s="183">
        <v>715</v>
      </c>
      <c r="G239" s="183">
        <f t="shared" si="8"/>
        <v>11.52</v>
      </c>
      <c r="H239" s="183">
        <f t="shared" si="9"/>
        <v>736.91</v>
      </c>
    </row>
    <row r="240" spans="1:8" x14ac:dyDescent="0.25">
      <c r="A240" s="189" t="s">
        <v>146</v>
      </c>
      <c r="B240" s="183">
        <v>2.11</v>
      </c>
      <c r="C240" s="183">
        <v>32.85</v>
      </c>
      <c r="D240" s="183">
        <v>1100.68</v>
      </c>
      <c r="E240" s="183">
        <v>0.12</v>
      </c>
      <c r="F240" s="183">
        <v>740</v>
      </c>
      <c r="G240" s="183">
        <f t="shared" si="8"/>
        <v>35.08</v>
      </c>
      <c r="H240" s="183">
        <f t="shared" si="9"/>
        <v>1100.68</v>
      </c>
    </row>
    <row r="241" spans="1:8" x14ac:dyDescent="0.25">
      <c r="A241" s="189" t="s">
        <v>133</v>
      </c>
      <c r="B241" s="183">
        <v>2.91</v>
      </c>
      <c r="C241" s="183">
        <v>12.68</v>
      </c>
      <c r="D241" s="183">
        <v>578.05999999999995</v>
      </c>
      <c r="E241" s="183">
        <v>0.08</v>
      </c>
      <c r="F241" s="183">
        <v>878</v>
      </c>
      <c r="G241" s="183">
        <f t="shared" si="8"/>
        <v>15.67</v>
      </c>
      <c r="H241" s="183">
        <f t="shared" si="9"/>
        <v>578.05999999999995</v>
      </c>
    </row>
    <row r="242" spans="1:8" x14ac:dyDescent="0.25">
      <c r="A242" s="189" t="s">
        <v>78</v>
      </c>
      <c r="B242" s="183">
        <v>7.71</v>
      </c>
      <c r="C242" s="183">
        <v>21.25</v>
      </c>
      <c r="D242" s="183">
        <v>856.49</v>
      </c>
      <c r="E242" s="183">
        <v>0.4</v>
      </c>
      <c r="F242" s="183">
        <v>1462</v>
      </c>
      <c r="G242" s="183">
        <f t="shared" si="8"/>
        <v>29.36</v>
      </c>
      <c r="H242" s="183">
        <f t="shared" si="9"/>
        <v>856.49</v>
      </c>
    </row>
    <row r="243" spans="1:8" x14ac:dyDescent="0.25">
      <c r="A243" s="189" t="s">
        <v>116</v>
      </c>
      <c r="B243" s="183">
        <v>3.9</v>
      </c>
      <c r="C243" s="183">
        <v>7.39</v>
      </c>
      <c r="D243" s="183">
        <v>663.61</v>
      </c>
      <c r="E243" s="183">
        <v>0.17</v>
      </c>
      <c r="F243" s="183">
        <v>1496</v>
      </c>
      <c r="G243" s="183">
        <f t="shared" si="8"/>
        <v>11.459999999999999</v>
      </c>
      <c r="H243" s="183">
        <f t="shared" si="9"/>
        <v>663.61</v>
      </c>
    </row>
    <row r="244" spans="1:8" x14ac:dyDescent="0.25">
      <c r="A244" s="189" t="s">
        <v>34</v>
      </c>
      <c r="B244" s="183">
        <v>26.77</v>
      </c>
      <c r="C244" s="183">
        <v>85.42</v>
      </c>
      <c r="D244" s="183">
        <v>978.58</v>
      </c>
      <c r="E244" s="183">
        <v>0.95</v>
      </c>
      <c r="F244" s="183">
        <v>1528</v>
      </c>
      <c r="G244" s="183">
        <f t="shared" si="8"/>
        <v>113.14</v>
      </c>
      <c r="H244" s="183">
        <f t="shared" si="9"/>
        <v>978.58</v>
      </c>
    </row>
    <row r="245" spans="1:8" x14ac:dyDescent="0.25">
      <c r="A245" s="189" t="s">
        <v>75</v>
      </c>
      <c r="B245" s="183">
        <v>8.1</v>
      </c>
      <c r="C245" s="183">
        <v>12.3</v>
      </c>
      <c r="D245" s="183">
        <v>416.16</v>
      </c>
      <c r="E245" s="183">
        <v>0.25</v>
      </c>
      <c r="F245" s="183">
        <v>1150</v>
      </c>
      <c r="G245" s="183">
        <f t="shared" si="8"/>
        <v>20.65</v>
      </c>
      <c r="H245" s="183">
        <f t="shared" si="9"/>
        <v>416.16</v>
      </c>
    </row>
    <row r="246" spans="1:8" x14ac:dyDescent="0.25">
      <c r="A246" s="189" t="s">
        <v>107</v>
      </c>
      <c r="B246" s="183">
        <v>4.5599999999999996</v>
      </c>
      <c r="C246" s="183">
        <v>8.31</v>
      </c>
      <c r="D246" s="183">
        <v>536.91</v>
      </c>
      <c r="E246" s="183">
        <v>0.08</v>
      </c>
      <c r="F246" s="183">
        <v>1213</v>
      </c>
      <c r="G246" s="183">
        <f t="shared" si="8"/>
        <v>12.950000000000001</v>
      </c>
      <c r="H246" s="183">
        <f t="shared" si="9"/>
        <v>536.91</v>
      </c>
    </row>
    <row r="247" spans="1:8" x14ac:dyDescent="0.25">
      <c r="A247" s="189" t="s">
        <v>143</v>
      </c>
      <c r="B247" s="183">
        <v>2.4</v>
      </c>
      <c r="C247" s="183">
        <v>7.61</v>
      </c>
      <c r="D247" s="183">
        <v>818.16</v>
      </c>
      <c r="E247" s="183">
        <v>0.27</v>
      </c>
      <c r="F247" s="183">
        <v>1595</v>
      </c>
      <c r="G247" s="183">
        <f t="shared" si="8"/>
        <v>10.28</v>
      </c>
      <c r="H247" s="183">
        <f t="shared" si="9"/>
        <v>818.16</v>
      </c>
    </row>
    <row r="248" spans="1:8" x14ac:dyDescent="0.25">
      <c r="A248" s="189" t="s">
        <v>38</v>
      </c>
      <c r="B248" s="183">
        <v>22.74</v>
      </c>
      <c r="C248" s="183">
        <v>27.07</v>
      </c>
      <c r="D248" s="183">
        <v>1334.14</v>
      </c>
      <c r="E248" s="183">
        <v>0.37</v>
      </c>
      <c r="F248" s="183">
        <v>1573</v>
      </c>
      <c r="G248" s="183">
        <f t="shared" si="8"/>
        <v>50.18</v>
      </c>
      <c r="H248" s="183">
        <f t="shared" si="9"/>
        <v>1334.14</v>
      </c>
    </row>
    <row r="249" spans="1:8" x14ac:dyDescent="0.25">
      <c r="A249" s="189" t="s">
        <v>6</v>
      </c>
      <c r="B249" s="183">
        <v>228.69</v>
      </c>
      <c r="C249" s="183">
        <v>22.83</v>
      </c>
      <c r="D249" s="183">
        <v>1167.97</v>
      </c>
      <c r="E249" s="183">
        <v>2.94</v>
      </c>
      <c r="F249" s="183">
        <v>2903</v>
      </c>
      <c r="G249" s="183">
        <f t="shared" si="8"/>
        <v>254.45999999999998</v>
      </c>
      <c r="H249" s="183">
        <f t="shared" si="9"/>
        <v>1167.97</v>
      </c>
    </row>
    <row r="250" spans="1:8" x14ac:dyDescent="0.25">
      <c r="A250" s="189" t="s">
        <v>58</v>
      </c>
      <c r="B250" s="183">
        <v>10.65</v>
      </c>
      <c r="C250" s="183">
        <v>19.440000000000001</v>
      </c>
      <c r="D250" s="183">
        <v>629.91</v>
      </c>
      <c r="E250" s="183">
        <v>1.04</v>
      </c>
      <c r="F250" s="183">
        <v>1144</v>
      </c>
      <c r="G250" s="183">
        <f t="shared" si="8"/>
        <v>31.130000000000003</v>
      </c>
      <c r="H250" s="183">
        <f t="shared" si="9"/>
        <v>629.91</v>
      </c>
    </row>
    <row r="251" spans="1:8" x14ac:dyDescent="0.25">
      <c r="A251" s="189" t="s">
        <v>97</v>
      </c>
      <c r="B251" s="183">
        <v>5.9</v>
      </c>
      <c r="C251" s="183">
        <v>8.39</v>
      </c>
      <c r="D251" s="183">
        <v>847.8</v>
      </c>
      <c r="E251" s="183">
        <v>0.31</v>
      </c>
      <c r="F251" s="183">
        <v>953</v>
      </c>
      <c r="G251" s="183">
        <f t="shared" si="8"/>
        <v>14.600000000000001</v>
      </c>
      <c r="H251" s="183">
        <f t="shared" si="9"/>
        <v>847.8</v>
      </c>
    </row>
    <row r="252" spans="1:8" x14ac:dyDescent="0.25">
      <c r="A252" s="189" t="s">
        <v>9</v>
      </c>
      <c r="B252" s="183">
        <v>193.27</v>
      </c>
      <c r="C252" s="183">
        <v>78.8</v>
      </c>
      <c r="D252" s="183">
        <v>863.41</v>
      </c>
      <c r="E252" s="183">
        <v>8.08</v>
      </c>
      <c r="F252" s="183">
        <v>1536</v>
      </c>
      <c r="G252" s="183">
        <f t="shared" si="8"/>
        <v>280.14999999999998</v>
      </c>
      <c r="H252" s="183">
        <f t="shared" si="9"/>
        <v>863.41</v>
      </c>
    </row>
    <row r="253" spans="1:8" x14ac:dyDescent="0.25">
      <c r="A253" s="189" t="s">
        <v>130</v>
      </c>
      <c r="B253" s="183">
        <v>3.2</v>
      </c>
      <c r="C253" s="183">
        <v>28.29</v>
      </c>
      <c r="D253" s="183">
        <v>1149.99</v>
      </c>
      <c r="E253" s="183">
        <v>0.24</v>
      </c>
      <c r="F253" s="183">
        <v>1034</v>
      </c>
      <c r="G253" s="183">
        <f t="shared" si="8"/>
        <v>31.729999999999997</v>
      </c>
      <c r="H253" s="183">
        <f t="shared" si="9"/>
        <v>1149.99</v>
      </c>
    </row>
    <row r="254" spans="1:8" x14ac:dyDescent="0.25">
      <c r="A254" s="189" t="s">
        <v>10</v>
      </c>
      <c r="B254" s="183">
        <v>184.76</v>
      </c>
      <c r="C254" s="183">
        <v>59.71</v>
      </c>
      <c r="D254" s="183">
        <v>483.99</v>
      </c>
      <c r="E254" s="183">
        <v>15.83</v>
      </c>
      <c r="F254" s="183">
        <v>1280</v>
      </c>
      <c r="G254" s="183">
        <f t="shared" si="8"/>
        <v>260.3</v>
      </c>
      <c r="H254" s="183">
        <f t="shared" si="9"/>
        <v>483.99</v>
      </c>
    </row>
    <row r="255" spans="1:8" x14ac:dyDescent="0.25">
      <c r="A255" s="189" t="s">
        <v>81</v>
      </c>
      <c r="B255" s="183">
        <v>7.62</v>
      </c>
      <c r="C255" s="183">
        <v>70.47</v>
      </c>
      <c r="D255" s="183">
        <v>472.25</v>
      </c>
      <c r="E255" s="183">
        <v>0.96</v>
      </c>
      <c r="F255" s="183">
        <v>1143</v>
      </c>
      <c r="G255" s="183">
        <f t="shared" si="8"/>
        <v>79.05</v>
      </c>
      <c r="H255" s="183">
        <f t="shared" si="9"/>
        <v>472.25</v>
      </c>
    </row>
    <row r="256" spans="1:8" x14ac:dyDescent="0.25">
      <c r="A256" s="189" t="s">
        <v>40</v>
      </c>
      <c r="B256" s="183">
        <v>21.4</v>
      </c>
      <c r="C256" s="183">
        <v>102.4</v>
      </c>
      <c r="D256" s="183">
        <v>760.16</v>
      </c>
      <c r="E256" s="183">
        <v>0.62</v>
      </c>
      <c r="F256" s="183">
        <v>1188</v>
      </c>
      <c r="G256" s="183">
        <f t="shared" si="8"/>
        <v>124.42000000000002</v>
      </c>
      <c r="H256" s="183">
        <f t="shared" si="9"/>
        <v>760.16</v>
      </c>
    </row>
    <row r="257" spans="1:8" x14ac:dyDescent="0.25">
      <c r="A257" s="189" t="s">
        <v>42</v>
      </c>
      <c r="B257" s="183">
        <v>20.190000000000001</v>
      </c>
      <c r="C257" s="183">
        <v>46.9</v>
      </c>
      <c r="D257" s="183">
        <v>1150.57</v>
      </c>
      <c r="E257" s="183">
        <v>1.4</v>
      </c>
      <c r="F257" s="183">
        <v>1556</v>
      </c>
      <c r="G257" s="183">
        <f t="shared" si="8"/>
        <v>68.490000000000009</v>
      </c>
      <c r="H257" s="183">
        <f t="shared" si="9"/>
        <v>1150.57</v>
      </c>
    </row>
    <row r="258" spans="1:8" x14ac:dyDescent="0.25">
      <c r="A258" s="189" t="s">
        <v>128</v>
      </c>
      <c r="B258" s="183">
        <v>3.21</v>
      </c>
      <c r="C258" s="183">
        <v>8.59</v>
      </c>
      <c r="D258" s="183">
        <v>539.5</v>
      </c>
      <c r="E258" s="183">
        <v>0.19</v>
      </c>
      <c r="F258" s="183">
        <v>1018</v>
      </c>
      <c r="G258" s="183">
        <f t="shared" si="8"/>
        <v>11.99</v>
      </c>
      <c r="H258" s="183">
        <f t="shared" si="9"/>
        <v>539.5</v>
      </c>
    </row>
    <row r="259" spans="1:8" x14ac:dyDescent="0.25">
      <c r="A259" s="189" t="s">
        <v>31</v>
      </c>
      <c r="B259" s="183">
        <v>29.12</v>
      </c>
      <c r="C259" s="183">
        <v>39.409999999999997</v>
      </c>
      <c r="D259" s="183">
        <v>697.51</v>
      </c>
      <c r="E259" s="183">
        <v>0.69</v>
      </c>
      <c r="F259" s="183">
        <v>1758</v>
      </c>
      <c r="G259" s="183">
        <f t="shared" si="8"/>
        <v>69.22</v>
      </c>
      <c r="H259" s="183">
        <f t="shared" si="9"/>
        <v>697.51</v>
      </c>
    </row>
    <row r="260" spans="1:8" x14ac:dyDescent="0.25">
      <c r="A260" s="189" t="s">
        <v>36</v>
      </c>
      <c r="B260" s="183">
        <v>24.01</v>
      </c>
      <c r="C260" s="183">
        <v>24.56</v>
      </c>
      <c r="D260" s="183">
        <v>1010.93</v>
      </c>
      <c r="E260" s="183">
        <v>0.38</v>
      </c>
      <c r="F260" s="183">
        <v>1993</v>
      </c>
      <c r="G260" s="183">
        <f t="shared" si="8"/>
        <v>48.95</v>
      </c>
      <c r="H260" s="183">
        <f t="shared" si="9"/>
        <v>1010.93</v>
      </c>
    </row>
    <row r="261" spans="1:8" x14ac:dyDescent="0.25">
      <c r="A261" s="189" t="s">
        <v>121</v>
      </c>
      <c r="B261" s="183">
        <v>3.5</v>
      </c>
      <c r="C261" s="183">
        <v>21.25</v>
      </c>
      <c r="D261" s="183">
        <v>1682.46</v>
      </c>
      <c r="E261" s="183">
        <v>0.13</v>
      </c>
      <c r="F261" s="183">
        <v>1132</v>
      </c>
      <c r="G261" s="183">
        <f t="shared" si="8"/>
        <v>24.88</v>
      </c>
      <c r="H261" s="183">
        <f t="shared" si="9"/>
        <v>1682.46</v>
      </c>
    </row>
    <row r="262" spans="1:8" x14ac:dyDescent="0.25">
      <c r="A262" s="189" t="s">
        <v>21</v>
      </c>
      <c r="B262" s="183">
        <v>61.66</v>
      </c>
      <c r="C262" s="183">
        <v>11.91</v>
      </c>
      <c r="D262" s="183">
        <v>1291.77</v>
      </c>
      <c r="E262" s="183">
        <v>0.25</v>
      </c>
      <c r="F262" s="183">
        <v>2254</v>
      </c>
      <c r="G262" s="183">
        <f t="shared" si="8"/>
        <v>73.819999999999993</v>
      </c>
      <c r="H262" s="183">
        <f t="shared" si="9"/>
        <v>1291.77</v>
      </c>
    </row>
    <row r="263" spans="1:8" x14ac:dyDescent="0.25">
      <c r="A263" s="189" t="s">
        <v>5</v>
      </c>
      <c r="B263" s="183">
        <v>238.21</v>
      </c>
      <c r="C263" s="183">
        <v>98.29</v>
      </c>
      <c r="D263" s="183">
        <v>549.70000000000005</v>
      </c>
      <c r="E263" s="183">
        <v>6.8</v>
      </c>
      <c r="F263" s="183">
        <v>2246</v>
      </c>
      <c r="G263" s="183">
        <f t="shared" si="8"/>
        <v>343.3</v>
      </c>
      <c r="H263" s="183">
        <f t="shared" si="9"/>
        <v>549.70000000000005</v>
      </c>
    </row>
    <row r="264" spans="1:8" x14ac:dyDescent="0.25">
      <c r="A264" s="189" t="s">
        <v>85</v>
      </c>
      <c r="B264" s="183">
        <v>6.98</v>
      </c>
      <c r="C264" s="183">
        <v>20.13</v>
      </c>
      <c r="D264" s="183">
        <v>885.19</v>
      </c>
      <c r="E264" s="183">
        <v>0.17</v>
      </c>
      <c r="F264" s="183">
        <v>857</v>
      </c>
      <c r="G264" s="183">
        <f t="shared" si="8"/>
        <v>27.28</v>
      </c>
      <c r="H264" s="183">
        <f t="shared" si="9"/>
        <v>885.19</v>
      </c>
    </row>
    <row r="265" spans="1:8" x14ac:dyDescent="0.25">
      <c r="A265" s="189" t="s">
        <v>51</v>
      </c>
      <c r="B265" s="183">
        <v>14.51</v>
      </c>
      <c r="C265" s="183">
        <v>58.17</v>
      </c>
      <c r="D265" s="183">
        <v>880.87</v>
      </c>
      <c r="E265" s="183">
        <v>0.71</v>
      </c>
      <c r="F265" s="183">
        <v>731</v>
      </c>
      <c r="G265" s="183">
        <f t="shared" si="8"/>
        <v>73.39</v>
      </c>
      <c r="H265" s="183">
        <f t="shared" si="9"/>
        <v>880.87</v>
      </c>
    </row>
    <row r="266" spans="1:8" x14ac:dyDescent="0.25">
      <c r="A266" s="189" t="s">
        <v>137</v>
      </c>
      <c r="B266" s="183">
        <v>2.64</v>
      </c>
      <c r="C266" s="183">
        <v>18.72</v>
      </c>
      <c r="D266" s="183">
        <v>588.95000000000005</v>
      </c>
      <c r="E266" s="183">
        <v>0.28999999999999998</v>
      </c>
      <c r="F266" s="183">
        <v>697</v>
      </c>
      <c r="G266" s="183">
        <f t="shared" si="8"/>
        <v>21.65</v>
      </c>
      <c r="H266" s="183">
        <f t="shared" si="9"/>
        <v>588.95000000000005</v>
      </c>
    </row>
    <row r="267" spans="1:8" x14ac:dyDescent="0.25">
      <c r="A267" s="189" t="s">
        <v>60</v>
      </c>
      <c r="B267" s="183">
        <v>10.38</v>
      </c>
      <c r="C267" s="183">
        <v>90.33</v>
      </c>
      <c r="D267" s="183">
        <v>425.05</v>
      </c>
      <c r="E267" s="183">
        <v>0.62</v>
      </c>
      <c r="F267" s="183">
        <v>930</v>
      </c>
      <c r="G267" s="183">
        <f t="shared" si="8"/>
        <v>101.33</v>
      </c>
      <c r="H267" s="183">
        <f t="shared" si="9"/>
        <v>425.05</v>
      </c>
    </row>
    <row r="268" spans="1:8" x14ac:dyDescent="0.25">
      <c r="A268" s="189" t="s">
        <v>82</v>
      </c>
      <c r="B268" s="183">
        <v>7.25</v>
      </c>
      <c r="C268" s="183">
        <v>41.42</v>
      </c>
      <c r="D268" s="183">
        <v>372.67</v>
      </c>
      <c r="E268" s="183">
        <v>0.4</v>
      </c>
      <c r="F268" s="183">
        <v>791</v>
      </c>
      <c r="G268" s="183">
        <f t="shared" si="8"/>
        <v>49.07</v>
      </c>
      <c r="H268" s="183">
        <f t="shared" si="9"/>
        <v>372.67</v>
      </c>
    </row>
    <row r="269" spans="1:8" x14ac:dyDescent="0.25">
      <c r="A269" s="189" t="s">
        <v>118</v>
      </c>
      <c r="B269" s="183">
        <v>3.86</v>
      </c>
      <c r="C269" s="183">
        <v>7.19</v>
      </c>
      <c r="D269" s="183">
        <v>641.94000000000005</v>
      </c>
      <c r="E269" s="183">
        <v>0.11</v>
      </c>
      <c r="F269" s="183">
        <v>1112</v>
      </c>
      <c r="G269" s="183">
        <f t="shared" si="8"/>
        <v>11.16</v>
      </c>
      <c r="H269" s="183">
        <f t="shared" si="9"/>
        <v>641.94000000000005</v>
      </c>
    </row>
    <row r="270" spans="1:8" x14ac:dyDescent="0.25">
      <c r="A270" s="189" t="s">
        <v>100</v>
      </c>
      <c r="B270" s="183">
        <v>5.75</v>
      </c>
      <c r="C270" s="183">
        <v>9.5</v>
      </c>
      <c r="D270" s="183">
        <v>598.62</v>
      </c>
      <c r="E270" s="183">
        <v>0.17</v>
      </c>
      <c r="F270" s="183">
        <v>1203</v>
      </c>
      <c r="G270" s="183">
        <f t="shared" si="8"/>
        <v>15.42</v>
      </c>
      <c r="H270" s="183">
        <f t="shared" si="9"/>
        <v>598.62</v>
      </c>
    </row>
    <row r="271" spans="1:8" x14ac:dyDescent="0.25">
      <c r="A271" s="189" t="s">
        <v>64</v>
      </c>
      <c r="B271" s="183">
        <v>9.7799999999999994</v>
      </c>
      <c r="C271" s="183">
        <v>9.84</v>
      </c>
      <c r="D271" s="183">
        <v>1298.56</v>
      </c>
      <c r="E271" s="183">
        <v>0.12</v>
      </c>
      <c r="F271" s="183">
        <v>1207</v>
      </c>
      <c r="G271" s="183">
        <f t="shared" si="8"/>
        <v>19.739999999999998</v>
      </c>
      <c r="H271" s="183">
        <f t="shared" si="9"/>
        <v>1298.56</v>
      </c>
    </row>
    <row r="272" spans="1:8" x14ac:dyDescent="0.25">
      <c r="A272" s="189" t="s">
        <v>108</v>
      </c>
      <c r="B272" s="183">
        <v>4.51</v>
      </c>
      <c r="C272" s="183">
        <v>12.97</v>
      </c>
      <c r="D272" s="183">
        <v>1615.17</v>
      </c>
      <c r="E272" s="183">
        <v>0.21</v>
      </c>
      <c r="F272" s="183">
        <v>1159</v>
      </c>
      <c r="G272" s="183">
        <f t="shared" si="8"/>
        <v>17.690000000000001</v>
      </c>
      <c r="H272" s="183">
        <f t="shared" si="9"/>
        <v>1615.17</v>
      </c>
    </row>
    <row r="273" spans="1:8" x14ac:dyDescent="0.25">
      <c r="A273" s="189" t="s">
        <v>125</v>
      </c>
      <c r="B273" s="183">
        <v>3.28</v>
      </c>
      <c r="C273" s="183">
        <v>7.67</v>
      </c>
      <c r="D273" s="183">
        <v>455.54</v>
      </c>
      <c r="E273" s="183">
        <v>0.21</v>
      </c>
      <c r="F273" s="183">
        <v>1017</v>
      </c>
      <c r="G273" s="183">
        <f t="shared" si="8"/>
        <v>11.16</v>
      </c>
      <c r="H273" s="183">
        <f t="shared" si="9"/>
        <v>455.54</v>
      </c>
    </row>
    <row r="274" spans="1:8" x14ac:dyDescent="0.25">
      <c r="A274" s="189" t="s">
        <v>148</v>
      </c>
      <c r="B274" s="183">
        <v>1.88</v>
      </c>
      <c r="C274" s="183">
        <v>7.93</v>
      </c>
      <c r="D274" s="183">
        <v>420.42</v>
      </c>
      <c r="E274" s="183">
        <v>0.23</v>
      </c>
      <c r="F274" s="183">
        <v>1051</v>
      </c>
      <c r="G274" s="183">
        <f t="shared" si="8"/>
        <v>10.039999999999999</v>
      </c>
      <c r="H274" s="183">
        <f t="shared" si="9"/>
        <v>420.42</v>
      </c>
    </row>
    <row r="275" spans="1:8" x14ac:dyDescent="0.25">
      <c r="A275" s="189" t="s">
        <v>67</v>
      </c>
      <c r="B275" s="183">
        <v>8.6300000000000008</v>
      </c>
      <c r="C275" s="183">
        <v>22.02</v>
      </c>
      <c r="D275" s="183">
        <v>944.54</v>
      </c>
      <c r="E275" s="183">
        <v>0.37</v>
      </c>
      <c r="F275" s="183">
        <v>816</v>
      </c>
      <c r="G275" s="183">
        <f t="shared" si="8"/>
        <v>31.02</v>
      </c>
      <c r="H275" s="183">
        <f t="shared" si="9"/>
        <v>944.54</v>
      </c>
    </row>
    <row r="276" spans="1:8" x14ac:dyDescent="0.25">
      <c r="A276" s="189" t="s">
        <v>19</v>
      </c>
      <c r="B276" s="183">
        <v>63.62</v>
      </c>
      <c r="C276" s="183">
        <v>174.15</v>
      </c>
      <c r="D276" s="183">
        <v>1203.1199999999999</v>
      </c>
      <c r="E276" s="183">
        <v>3.45</v>
      </c>
      <c r="F276" s="183">
        <v>1457</v>
      </c>
      <c r="G276" s="183">
        <f t="shared" si="8"/>
        <v>241.22</v>
      </c>
      <c r="H276" s="183">
        <f t="shared" si="9"/>
        <v>1203.1199999999999</v>
      </c>
    </row>
    <row r="277" spans="1:8" x14ac:dyDescent="0.25">
      <c r="A277" s="189" t="s">
        <v>48</v>
      </c>
      <c r="B277" s="183">
        <v>15.39</v>
      </c>
      <c r="C277" s="183">
        <v>9.59</v>
      </c>
      <c r="D277" s="183">
        <v>924.08</v>
      </c>
      <c r="E277" s="183">
        <v>0.2</v>
      </c>
      <c r="F277" s="183">
        <v>945</v>
      </c>
      <c r="G277" s="183">
        <f t="shared" si="8"/>
        <v>25.18</v>
      </c>
      <c r="H277" s="183">
        <f t="shared" si="9"/>
        <v>924.08</v>
      </c>
    </row>
    <row r="278" spans="1:8" x14ac:dyDescent="0.25">
      <c r="A278" s="189" t="s">
        <v>44</v>
      </c>
      <c r="B278" s="183">
        <v>18.190000000000001</v>
      </c>
      <c r="C278" s="183">
        <v>34.340000000000003</v>
      </c>
      <c r="D278" s="183">
        <v>1719.57</v>
      </c>
      <c r="E278" s="183">
        <v>0.36</v>
      </c>
      <c r="F278" s="183">
        <v>1451</v>
      </c>
      <c r="G278" s="183">
        <f t="shared" si="8"/>
        <v>52.89</v>
      </c>
      <c r="H278" s="183">
        <f t="shared" si="9"/>
        <v>1719.57</v>
      </c>
    </row>
    <row r="279" spans="1:8" x14ac:dyDescent="0.25">
      <c r="A279" s="189" t="s">
        <v>37</v>
      </c>
      <c r="B279" s="183">
        <v>23.79</v>
      </c>
      <c r="C279" s="183">
        <v>44.52</v>
      </c>
      <c r="D279" s="183">
        <v>1413.57</v>
      </c>
      <c r="E279" s="183">
        <v>1.05</v>
      </c>
      <c r="F279" s="183">
        <v>1474</v>
      </c>
      <c r="G279" s="183">
        <f t="shared" si="8"/>
        <v>69.36</v>
      </c>
      <c r="H279" s="183">
        <f t="shared" si="9"/>
        <v>1413.57</v>
      </c>
    </row>
    <row r="280" spans="1:8" x14ac:dyDescent="0.25">
      <c r="A280" s="189" t="s">
        <v>14</v>
      </c>
      <c r="B280" s="183">
        <v>93.2</v>
      </c>
      <c r="C280" s="183">
        <v>12.68</v>
      </c>
      <c r="D280" s="183">
        <v>1357.6</v>
      </c>
      <c r="E280" s="183">
        <v>0.34</v>
      </c>
      <c r="F280" s="183">
        <v>2471</v>
      </c>
      <c r="G280" s="183">
        <f t="shared" si="8"/>
        <v>106.22</v>
      </c>
      <c r="H280" s="183">
        <f t="shared" si="9"/>
        <v>1357.6</v>
      </c>
    </row>
    <row r="281" spans="1:8" x14ac:dyDescent="0.25">
      <c r="A281" s="189" t="s">
        <v>55</v>
      </c>
      <c r="B281" s="183">
        <v>11.19</v>
      </c>
      <c r="C281" s="183">
        <v>20.57</v>
      </c>
      <c r="D281" s="183">
        <v>1489.43</v>
      </c>
      <c r="E281" s="183">
        <v>0.23</v>
      </c>
      <c r="F281" s="183">
        <v>1401</v>
      </c>
      <c r="G281" s="183">
        <f t="shared" si="8"/>
        <v>31.99</v>
      </c>
      <c r="H281" s="183">
        <f t="shared" si="9"/>
        <v>1489.43</v>
      </c>
    </row>
    <row r="282" spans="1:8" x14ac:dyDescent="0.25">
      <c r="A282" s="189" t="s">
        <v>22</v>
      </c>
      <c r="B282" s="183">
        <v>60.44</v>
      </c>
      <c r="C282" s="183">
        <v>36.01</v>
      </c>
      <c r="D282" s="183">
        <v>1770.35</v>
      </c>
      <c r="E282" s="183">
        <v>2.63</v>
      </c>
      <c r="F282" s="183">
        <v>1594</v>
      </c>
      <c r="G282" s="183">
        <f t="shared" si="8"/>
        <v>99.079999999999984</v>
      </c>
      <c r="H282" s="183">
        <f t="shared" si="9"/>
        <v>1770.35</v>
      </c>
    </row>
    <row r="283" spans="1:8" x14ac:dyDescent="0.25">
      <c r="A283" s="189" t="s">
        <v>68</v>
      </c>
      <c r="B283" s="183">
        <v>8.6</v>
      </c>
      <c r="C283" s="183">
        <v>17.38</v>
      </c>
      <c r="D283" s="183">
        <v>1174.3499999999999</v>
      </c>
      <c r="E283" s="183">
        <v>0.2</v>
      </c>
      <c r="F283" s="183">
        <v>1426</v>
      </c>
      <c r="G283" s="183">
        <f t="shared" si="8"/>
        <v>26.179999999999996</v>
      </c>
      <c r="H283" s="183">
        <f t="shared" si="9"/>
        <v>1174.3499999999999</v>
      </c>
    </row>
    <row r="284" spans="1:8" x14ac:dyDescent="0.25">
      <c r="A284" s="189" t="s">
        <v>76</v>
      </c>
      <c r="B284" s="183">
        <v>8.09</v>
      </c>
      <c r="C284" s="183">
        <v>26.13</v>
      </c>
      <c r="D284" s="183">
        <v>1685.73</v>
      </c>
      <c r="E284" s="183">
        <v>0.32</v>
      </c>
      <c r="F284" s="183">
        <v>1369</v>
      </c>
      <c r="G284" s="183">
        <f t="shared" ref="G284:G331" si="10">B284+C284+E284</f>
        <v>34.54</v>
      </c>
      <c r="H284" s="183">
        <f t="shared" ref="H284:H331" si="11">D284</f>
        <v>1685.73</v>
      </c>
    </row>
    <row r="285" spans="1:8" x14ac:dyDescent="0.25">
      <c r="A285" s="189" t="s">
        <v>46</v>
      </c>
      <c r="B285" s="183">
        <v>15.77</v>
      </c>
      <c r="C285" s="183">
        <v>33.57</v>
      </c>
      <c r="D285" s="183">
        <v>824.75</v>
      </c>
      <c r="E285" s="183">
        <v>1.1200000000000001</v>
      </c>
      <c r="F285" s="183">
        <v>1612</v>
      </c>
      <c r="G285" s="183">
        <f t="shared" si="10"/>
        <v>50.46</v>
      </c>
      <c r="H285" s="183">
        <f t="shared" si="11"/>
        <v>824.75</v>
      </c>
    </row>
    <row r="286" spans="1:8" x14ac:dyDescent="0.25">
      <c r="A286" s="189" t="s">
        <v>12</v>
      </c>
      <c r="B286" s="183">
        <v>124.29</v>
      </c>
      <c r="C286" s="183">
        <v>9.77</v>
      </c>
      <c r="D286" s="183">
        <v>1532.8</v>
      </c>
      <c r="E286" s="183">
        <v>0.79</v>
      </c>
      <c r="F286" s="183">
        <v>2074</v>
      </c>
      <c r="G286" s="183">
        <f t="shared" si="10"/>
        <v>134.85</v>
      </c>
      <c r="H286" s="183">
        <f t="shared" si="11"/>
        <v>1532.8</v>
      </c>
    </row>
    <row r="287" spans="1:8" x14ac:dyDescent="0.25">
      <c r="A287" s="189" t="s">
        <v>53</v>
      </c>
      <c r="B287" s="183">
        <v>11.64</v>
      </c>
      <c r="C287" s="183">
        <v>30.36</v>
      </c>
      <c r="D287" s="183">
        <v>913.66</v>
      </c>
      <c r="E287" s="183">
        <v>0.57999999999999996</v>
      </c>
      <c r="F287" s="183">
        <v>1266</v>
      </c>
      <c r="G287" s="183">
        <f t="shared" si="10"/>
        <v>42.58</v>
      </c>
      <c r="H287" s="183">
        <f t="shared" si="11"/>
        <v>913.66</v>
      </c>
    </row>
    <row r="288" spans="1:8" x14ac:dyDescent="0.25">
      <c r="A288" s="189" t="s">
        <v>49</v>
      </c>
      <c r="B288" s="183">
        <v>15.31</v>
      </c>
      <c r="C288" s="183">
        <v>66.44</v>
      </c>
      <c r="D288" s="183">
        <v>1863.74</v>
      </c>
      <c r="E288" s="183">
        <v>0.4</v>
      </c>
      <c r="F288" s="183">
        <v>575</v>
      </c>
      <c r="G288" s="183">
        <f t="shared" si="10"/>
        <v>82.15</v>
      </c>
      <c r="H288" s="183">
        <f t="shared" si="11"/>
        <v>1863.74</v>
      </c>
    </row>
    <row r="289" spans="1:8" x14ac:dyDescent="0.25">
      <c r="A289" s="189" t="s">
        <v>84</v>
      </c>
      <c r="B289" s="183">
        <v>7.2</v>
      </c>
      <c r="C289" s="183">
        <v>10.18</v>
      </c>
      <c r="D289" s="183">
        <v>1153.83</v>
      </c>
      <c r="E289" s="183">
        <v>0.13</v>
      </c>
      <c r="F289" s="183">
        <v>810</v>
      </c>
      <c r="G289" s="183">
        <f t="shared" si="10"/>
        <v>17.509999999999998</v>
      </c>
      <c r="H289" s="183">
        <f t="shared" si="11"/>
        <v>1153.83</v>
      </c>
    </row>
    <row r="290" spans="1:8" x14ac:dyDescent="0.25">
      <c r="A290" s="189" t="s">
        <v>74</v>
      </c>
      <c r="B290" s="183">
        <v>8.16</v>
      </c>
      <c r="C290" s="183">
        <v>58.82</v>
      </c>
      <c r="D290" s="183">
        <v>1472.42</v>
      </c>
      <c r="E290" s="183">
        <v>0.08</v>
      </c>
      <c r="F290" s="183">
        <v>879</v>
      </c>
      <c r="G290" s="183">
        <f t="shared" si="10"/>
        <v>67.06</v>
      </c>
      <c r="H290" s="183">
        <f t="shared" si="11"/>
        <v>1472.42</v>
      </c>
    </row>
    <row r="291" spans="1:8" x14ac:dyDescent="0.25">
      <c r="A291" s="189" t="s">
        <v>24</v>
      </c>
      <c r="B291" s="183">
        <v>50.17</v>
      </c>
      <c r="C291" s="183">
        <v>146.35</v>
      </c>
      <c r="D291" s="183">
        <v>233.9</v>
      </c>
      <c r="E291" s="183">
        <v>2.77</v>
      </c>
      <c r="F291" s="183">
        <v>946</v>
      </c>
      <c r="G291" s="183">
        <f t="shared" si="10"/>
        <v>199.29</v>
      </c>
      <c r="H291" s="183">
        <f t="shared" si="11"/>
        <v>233.9</v>
      </c>
    </row>
    <row r="292" spans="1:8" x14ac:dyDescent="0.25">
      <c r="A292" s="189" t="s">
        <v>138</v>
      </c>
      <c r="B292" s="183">
        <v>2.62</v>
      </c>
      <c r="C292" s="183">
        <v>13.58</v>
      </c>
      <c r="D292" s="183">
        <v>1644.04</v>
      </c>
      <c r="E292" s="183">
        <v>0.18</v>
      </c>
      <c r="F292" s="183">
        <v>965</v>
      </c>
      <c r="G292" s="183">
        <f t="shared" si="10"/>
        <v>16.38</v>
      </c>
      <c r="H292" s="183">
        <f t="shared" si="11"/>
        <v>1644.04</v>
      </c>
    </row>
    <row r="293" spans="1:8" x14ac:dyDescent="0.25">
      <c r="A293" s="189" t="s">
        <v>145</v>
      </c>
      <c r="B293" s="183">
        <v>2.23</v>
      </c>
      <c r="C293" s="183">
        <v>4.46</v>
      </c>
      <c r="D293" s="183">
        <v>710.37</v>
      </c>
      <c r="E293" s="183">
        <v>0.08</v>
      </c>
      <c r="F293" s="183">
        <v>411</v>
      </c>
      <c r="G293" s="183">
        <f t="shared" si="10"/>
        <v>6.77</v>
      </c>
      <c r="H293" s="183">
        <f t="shared" si="11"/>
        <v>710.37</v>
      </c>
    </row>
    <row r="294" spans="1:8" x14ac:dyDescent="0.25">
      <c r="A294" s="189" t="s">
        <v>70</v>
      </c>
      <c r="B294" s="183">
        <v>8.56</v>
      </c>
      <c r="C294" s="183">
        <v>8.17</v>
      </c>
      <c r="D294" s="183">
        <v>834.58</v>
      </c>
      <c r="E294" s="183">
        <v>0.1</v>
      </c>
      <c r="F294" s="183">
        <v>856</v>
      </c>
      <c r="G294" s="183">
        <f t="shared" si="10"/>
        <v>16.830000000000002</v>
      </c>
      <c r="H294" s="183">
        <f t="shared" si="11"/>
        <v>834.58</v>
      </c>
    </row>
    <row r="295" spans="1:8" x14ac:dyDescent="0.25">
      <c r="A295" s="189" t="s">
        <v>59</v>
      </c>
      <c r="B295" s="183">
        <v>10.64</v>
      </c>
      <c r="C295" s="183">
        <v>9.31</v>
      </c>
      <c r="D295" s="183">
        <v>490.45</v>
      </c>
      <c r="E295" s="183">
        <v>0.19</v>
      </c>
      <c r="F295" s="183">
        <v>982</v>
      </c>
      <c r="G295" s="183">
        <f t="shared" si="10"/>
        <v>20.140000000000004</v>
      </c>
      <c r="H295" s="183">
        <f t="shared" si="11"/>
        <v>490.45</v>
      </c>
    </row>
    <row r="296" spans="1:8" x14ac:dyDescent="0.25">
      <c r="A296" s="189" t="s">
        <v>112</v>
      </c>
      <c r="B296" s="183">
        <v>4.17</v>
      </c>
      <c r="C296" s="183">
        <v>5.72</v>
      </c>
      <c r="D296" s="183">
        <v>981.35</v>
      </c>
      <c r="E296" s="183">
        <v>0.15</v>
      </c>
      <c r="F296" s="183">
        <v>481</v>
      </c>
      <c r="G296" s="183">
        <f t="shared" si="10"/>
        <v>10.040000000000001</v>
      </c>
      <c r="H296" s="183">
        <f t="shared" si="11"/>
        <v>981.35</v>
      </c>
    </row>
    <row r="297" spans="1:8" x14ac:dyDescent="0.25">
      <c r="A297" s="189" t="s">
        <v>99</v>
      </c>
      <c r="B297" s="183">
        <v>5.83</v>
      </c>
      <c r="C297" s="183">
        <v>9.09</v>
      </c>
      <c r="D297" s="183">
        <v>960.73</v>
      </c>
      <c r="E297" s="183">
        <v>0.26</v>
      </c>
      <c r="F297" s="183">
        <v>1693</v>
      </c>
      <c r="G297" s="183">
        <f t="shared" si="10"/>
        <v>15.18</v>
      </c>
      <c r="H297" s="183">
        <f t="shared" si="11"/>
        <v>960.73</v>
      </c>
    </row>
    <row r="298" spans="1:8" x14ac:dyDescent="0.25">
      <c r="A298" s="189" t="s">
        <v>83</v>
      </c>
      <c r="B298" s="183">
        <v>7.25</v>
      </c>
      <c r="C298" s="183">
        <v>9.6999999999999993</v>
      </c>
      <c r="D298" s="183">
        <v>449.16</v>
      </c>
      <c r="E298" s="183">
        <v>0.12</v>
      </c>
      <c r="F298" s="183">
        <v>1005</v>
      </c>
      <c r="G298" s="183">
        <f t="shared" si="10"/>
        <v>17.07</v>
      </c>
      <c r="H298" s="183">
        <f t="shared" si="11"/>
        <v>449.16</v>
      </c>
    </row>
    <row r="299" spans="1:8" x14ac:dyDescent="0.25">
      <c r="A299" s="189" t="s">
        <v>93</v>
      </c>
      <c r="B299" s="183">
        <v>6.24</v>
      </c>
      <c r="C299" s="183">
        <v>6.27</v>
      </c>
      <c r="D299" s="183">
        <v>592.92999999999995</v>
      </c>
      <c r="E299" s="183">
        <v>0.1</v>
      </c>
      <c r="F299" s="183">
        <v>898</v>
      </c>
      <c r="G299" s="183">
        <f t="shared" si="10"/>
        <v>12.61</v>
      </c>
      <c r="H299" s="183">
        <f t="shared" si="11"/>
        <v>592.92999999999995</v>
      </c>
    </row>
    <row r="300" spans="1:8" x14ac:dyDescent="0.25">
      <c r="A300" s="189" t="s">
        <v>39</v>
      </c>
      <c r="B300" s="183">
        <v>21.44</v>
      </c>
      <c r="C300" s="183">
        <v>7.86</v>
      </c>
      <c r="D300" s="183">
        <v>588.03</v>
      </c>
      <c r="E300" s="183">
        <v>0.64</v>
      </c>
      <c r="F300" s="183">
        <v>879</v>
      </c>
      <c r="G300" s="183">
        <f t="shared" si="10"/>
        <v>29.94</v>
      </c>
      <c r="H300" s="183">
        <f t="shared" si="11"/>
        <v>588.03</v>
      </c>
    </row>
    <row r="301" spans="1:8" x14ac:dyDescent="0.25">
      <c r="A301" s="189" t="s">
        <v>101</v>
      </c>
      <c r="B301" s="183">
        <v>5.73</v>
      </c>
      <c r="C301" s="183">
        <v>15.99</v>
      </c>
      <c r="D301" s="183">
        <v>929.25</v>
      </c>
      <c r="E301" s="183">
        <v>0.4</v>
      </c>
      <c r="F301" s="183">
        <v>1382</v>
      </c>
      <c r="G301" s="183">
        <f t="shared" si="10"/>
        <v>22.119999999999997</v>
      </c>
      <c r="H301" s="183">
        <f t="shared" si="11"/>
        <v>929.25</v>
      </c>
    </row>
    <row r="302" spans="1:8" x14ac:dyDescent="0.25">
      <c r="A302" s="189" t="s">
        <v>65</v>
      </c>
      <c r="B302" s="183">
        <v>9.67</v>
      </c>
      <c r="C302" s="183">
        <v>20.77</v>
      </c>
      <c r="D302" s="183">
        <v>402.52</v>
      </c>
      <c r="E302" s="183">
        <v>0.34</v>
      </c>
      <c r="F302" s="183">
        <v>874</v>
      </c>
      <c r="G302" s="183">
        <f t="shared" si="10"/>
        <v>30.779999999999998</v>
      </c>
      <c r="H302" s="183">
        <f t="shared" si="11"/>
        <v>402.52</v>
      </c>
    </row>
    <row r="303" spans="1:8" x14ac:dyDescent="0.25">
      <c r="A303" s="189" t="s">
        <v>94</v>
      </c>
      <c r="B303" s="183">
        <v>6.23</v>
      </c>
      <c r="C303" s="183">
        <v>12.06</v>
      </c>
      <c r="D303" s="183">
        <v>1285.82</v>
      </c>
      <c r="E303" s="183">
        <v>0.36</v>
      </c>
      <c r="F303" s="183">
        <v>1307</v>
      </c>
      <c r="G303" s="183">
        <f t="shared" si="10"/>
        <v>18.649999999999999</v>
      </c>
      <c r="H303" s="183">
        <f t="shared" si="11"/>
        <v>1285.82</v>
      </c>
    </row>
    <row r="304" spans="1:8" x14ac:dyDescent="0.25">
      <c r="A304" s="189" t="s">
        <v>52</v>
      </c>
      <c r="B304" s="183">
        <v>13.36</v>
      </c>
      <c r="C304" s="183">
        <v>52.81</v>
      </c>
      <c r="D304" s="183">
        <v>1494.55</v>
      </c>
      <c r="E304" s="183">
        <v>0.83</v>
      </c>
      <c r="F304" s="183">
        <v>1454</v>
      </c>
      <c r="G304" s="183">
        <f t="shared" si="10"/>
        <v>67</v>
      </c>
      <c r="H304" s="183">
        <f t="shared" si="11"/>
        <v>1494.55</v>
      </c>
    </row>
    <row r="305" spans="1:8" x14ac:dyDescent="0.25">
      <c r="A305" s="189" t="s">
        <v>154</v>
      </c>
      <c r="B305" s="183">
        <v>0.73</v>
      </c>
      <c r="C305" s="183">
        <v>6.61</v>
      </c>
      <c r="D305" s="183">
        <v>549.91</v>
      </c>
      <c r="E305" s="183">
        <v>0.14000000000000001</v>
      </c>
      <c r="F305" s="183">
        <v>1129</v>
      </c>
      <c r="G305" s="183">
        <f t="shared" si="10"/>
        <v>7.4799999999999995</v>
      </c>
      <c r="H305" s="183">
        <f t="shared" si="11"/>
        <v>549.91</v>
      </c>
    </row>
    <row r="306" spans="1:8" x14ac:dyDescent="0.25">
      <c r="A306" s="189" t="s">
        <v>139</v>
      </c>
      <c r="B306" s="183">
        <v>2.61</v>
      </c>
      <c r="C306" s="183">
        <v>8.0399999999999991</v>
      </c>
      <c r="D306" s="183">
        <v>839.67</v>
      </c>
      <c r="E306" s="183">
        <v>0.14000000000000001</v>
      </c>
      <c r="F306" s="183">
        <v>1574</v>
      </c>
      <c r="G306" s="183">
        <f t="shared" si="10"/>
        <v>10.79</v>
      </c>
      <c r="H306" s="183">
        <f t="shared" si="11"/>
        <v>839.67</v>
      </c>
    </row>
    <row r="307" spans="1:8" x14ac:dyDescent="0.25">
      <c r="A307" s="189" t="s">
        <v>110</v>
      </c>
      <c r="B307" s="183">
        <v>4.33</v>
      </c>
      <c r="C307" s="183">
        <v>8.67</v>
      </c>
      <c r="D307" s="183">
        <v>679.37</v>
      </c>
      <c r="E307" s="183">
        <v>0.22</v>
      </c>
      <c r="F307" s="183">
        <v>1482</v>
      </c>
      <c r="G307" s="183">
        <f t="shared" si="10"/>
        <v>13.22</v>
      </c>
      <c r="H307" s="183">
        <f t="shared" si="11"/>
        <v>679.37</v>
      </c>
    </row>
    <row r="308" spans="1:8" x14ac:dyDescent="0.25">
      <c r="A308" s="189" t="s">
        <v>102</v>
      </c>
      <c r="B308" s="183">
        <v>5.53</v>
      </c>
      <c r="C308" s="183">
        <v>34.69</v>
      </c>
      <c r="D308" s="183">
        <v>862.43</v>
      </c>
      <c r="E308" s="183">
        <v>0.33</v>
      </c>
      <c r="F308" s="183">
        <v>1304</v>
      </c>
      <c r="G308" s="183">
        <f t="shared" si="10"/>
        <v>40.549999999999997</v>
      </c>
      <c r="H308" s="183">
        <f t="shared" si="11"/>
        <v>862.43</v>
      </c>
    </row>
    <row r="309" spans="1:8" x14ac:dyDescent="0.25">
      <c r="A309" s="189" t="s">
        <v>26</v>
      </c>
      <c r="B309" s="183">
        <v>39.35</v>
      </c>
      <c r="C309" s="183">
        <v>36.76</v>
      </c>
      <c r="D309" s="183">
        <v>860.94</v>
      </c>
      <c r="E309" s="183">
        <v>0.85</v>
      </c>
      <c r="F309" s="183">
        <v>2171</v>
      </c>
      <c r="G309" s="183">
        <f t="shared" si="10"/>
        <v>76.959999999999994</v>
      </c>
      <c r="H309" s="183">
        <f t="shared" si="11"/>
        <v>860.94</v>
      </c>
    </row>
    <row r="310" spans="1:8" x14ac:dyDescent="0.25">
      <c r="A310" s="189" t="s">
        <v>20</v>
      </c>
      <c r="B310" s="183">
        <v>62.45</v>
      </c>
      <c r="C310" s="183">
        <v>17.420000000000002</v>
      </c>
      <c r="D310" s="183">
        <v>1523.45</v>
      </c>
      <c r="E310" s="183">
        <v>0.2</v>
      </c>
      <c r="F310" s="183">
        <v>2279</v>
      </c>
      <c r="G310" s="183">
        <f t="shared" si="10"/>
        <v>80.070000000000007</v>
      </c>
      <c r="H310" s="183">
        <f t="shared" si="11"/>
        <v>1523.45</v>
      </c>
    </row>
    <row r="311" spans="1:8" x14ac:dyDescent="0.25">
      <c r="A311" s="189" t="s">
        <v>11</v>
      </c>
      <c r="B311" s="183">
        <v>150.21</v>
      </c>
      <c r="C311" s="183">
        <v>19.88</v>
      </c>
      <c r="D311" s="183">
        <v>892.85</v>
      </c>
      <c r="E311" s="183">
        <v>1.1299999999999999</v>
      </c>
      <c r="F311" s="183">
        <v>1800</v>
      </c>
      <c r="G311" s="183">
        <f t="shared" si="10"/>
        <v>171.22</v>
      </c>
      <c r="H311" s="183">
        <f t="shared" si="11"/>
        <v>892.85</v>
      </c>
    </row>
    <row r="312" spans="1:8" x14ac:dyDescent="0.25">
      <c r="A312" s="189" t="s">
        <v>15</v>
      </c>
      <c r="B312" s="183">
        <v>79.760000000000005</v>
      </c>
      <c r="C312" s="183">
        <v>13.39</v>
      </c>
      <c r="D312" s="183">
        <v>1496.35</v>
      </c>
      <c r="E312" s="183">
        <v>0.23</v>
      </c>
      <c r="F312" s="183">
        <v>2420</v>
      </c>
      <c r="G312" s="183">
        <f t="shared" si="10"/>
        <v>93.38000000000001</v>
      </c>
      <c r="H312" s="183">
        <f t="shared" si="11"/>
        <v>1496.35</v>
      </c>
    </row>
    <row r="313" spans="1:8" x14ac:dyDescent="0.25">
      <c r="A313" s="189" t="s">
        <v>43</v>
      </c>
      <c r="B313" s="183">
        <v>18.61</v>
      </c>
      <c r="C313" s="183">
        <v>8.14</v>
      </c>
      <c r="D313" s="183">
        <v>1107.56</v>
      </c>
      <c r="E313" s="183">
        <v>0.1</v>
      </c>
      <c r="F313" s="183">
        <v>1358</v>
      </c>
      <c r="G313" s="183">
        <f t="shared" si="10"/>
        <v>26.85</v>
      </c>
      <c r="H313" s="183">
        <f t="shared" si="11"/>
        <v>1107.56</v>
      </c>
    </row>
    <row r="314" spans="1:8" x14ac:dyDescent="0.25">
      <c r="A314" s="189" t="s">
        <v>13</v>
      </c>
      <c r="B314" s="183">
        <v>115.38</v>
      </c>
      <c r="C314" s="183">
        <v>28.49</v>
      </c>
      <c r="D314" s="183">
        <v>1312.91</v>
      </c>
      <c r="E314" s="183">
        <v>0.23</v>
      </c>
      <c r="F314" s="183">
        <v>1516</v>
      </c>
      <c r="G314" s="183">
        <f t="shared" si="10"/>
        <v>144.1</v>
      </c>
      <c r="H314" s="183">
        <f t="shared" si="11"/>
        <v>1312.91</v>
      </c>
    </row>
    <row r="315" spans="1:8" x14ac:dyDescent="0.25">
      <c r="A315" s="189" t="s">
        <v>4</v>
      </c>
      <c r="B315" s="183">
        <v>419.06</v>
      </c>
      <c r="C315" s="183">
        <v>29.59</v>
      </c>
      <c r="D315" s="183">
        <v>2438.23</v>
      </c>
      <c r="E315" s="183">
        <v>5.27</v>
      </c>
      <c r="F315" s="183">
        <v>3512</v>
      </c>
      <c r="G315" s="183">
        <f t="shared" si="10"/>
        <v>453.91999999999996</v>
      </c>
      <c r="H315" s="183">
        <f t="shared" si="11"/>
        <v>2438.23</v>
      </c>
    </row>
    <row r="316" spans="1:8" x14ac:dyDescent="0.25">
      <c r="A316" s="189" t="s">
        <v>45</v>
      </c>
      <c r="B316" s="183">
        <v>16.79</v>
      </c>
      <c r="C316" s="183">
        <v>6.77</v>
      </c>
      <c r="D316" s="183">
        <v>1689.87</v>
      </c>
      <c r="E316" s="183">
        <v>0.14000000000000001</v>
      </c>
      <c r="F316" s="183">
        <v>968</v>
      </c>
      <c r="G316" s="183">
        <f t="shared" si="10"/>
        <v>23.7</v>
      </c>
      <c r="H316" s="183">
        <f t="shared" si="11"/>
        <v>1689.87</v>
      </c>
    </row>
    <row r="317" spans="1:8" x14ac:dyDescent="0.25">
      <c r="A317" s="189" t="s">
        <v>18</v>
      </c>
      <c r="B317" s="183">
        <v>64.94</v>
      </c>
      <c r="C317" s="183">
        <v>22.96</v>
      </c>
      <c r="D317" s="183">
        <v>2478</v>
      </c>
      <c r="E317" s="183">
        <v>2.09</v>
      </c>
      <c r="F317" s="183">
        <v>1368</v>
      </c>
      <c r="G317" s="183">
        <f t="shared" si="10"/>
        <v>89.990000000000009</v>
      </c>
      <c r="H317" s="183">
        <f t="shared" si="11"/>
        <v>2478</v>
      </c>
    </row>
    <row r="318" spans="1:8" x14ac:dyDescent="0.25">
      <c r="A318" s="189" t="s">
        <v>23</v>
      </c>
      <c r="B318" s="183">
        <v>56.82</v>
      </c>
      <c r="C318" s="183">
        <v>13.04</v>
      </c>
      <c r="D318" s="183">
        <v>1028.8399999999999</v>
      </c>
      <c r="E318" s="183">
        <v>0.35</v>
      </c>
      <c r="F318" s="183">
        <v>1563</v>
      </c>
      <c r="G318" s="183">
        <f t="shared" si="10"/>
        <v>70.209999999999994</v>
      </c>
      <c r="H318" s="183">
        <f t="shared" si="11"/>
        <v>1028.8399999999999</v>
      </c>
    </row>
    <row r="319" spans="1:8" x14ac:dyDescent="0.25">
      <c r="A319" s="189" t="s">
        <v>7</v>
      </c>
      <c r="B319" s="183">
        <v>228.29</v>
      </c>
      <c r="C319" s="183">
        <v>29.17</v>
      </c>
      <c r="D319" s="183">
        <v>2964.29</v>
      </c>
      <c r="E319" s="183">
        <v>1.47</v>
      </c>
      <c r="F319" s="183">
        <v>2647</v>
      </c>
      <c r="G319" s="183">
        <f t="shared" si="10"/>
        <v>258.93</v>
      </c>
      <c r="H319" s="183">
        <f t="shared" si="11"/>
        <v>2964.29</v>
      </c>
    </row>
    <row r="320" spans="1:8" x14ac:dyDescent="0.25">
      <c r="A320" s="189" t="s">
        <v>33</v>
      </c>
      <c r="B320" s="183">
        <v>27.38</v>
      </c>
      <c r="C320" s="183">
        <v>9.9700000000000006</v>
      </c>
      <c r="D320" s="183">
        <v>1853.37</v>
      </c>
      <c r="E320" s="183">
        <v>0.05</v>
      </c>
      <c r="F320" s="183">
        <v>2007</v>
      </c>
      <c r="G320" s="183">
        <f t="shared" si="10"/>
        <v>37.4</v>
      </c>
      <c r="H320" s="183">
        <f t="shared" si="11"/>
        <v>1853.37</v>
      </c>
    </row>
    <row r="321" spans="1:8" x14ac:dyDescent="0.25">
      <c r="A321" s="189" t="s">
        <v>30</v>
      </c>
      <c r="B321" s="183">
        <v>30.7</v>
      </c>
      <c r="C321" s="183">
        <v>11.57</v>
      </c>
      <c r="D321" s="183">
        <v>982.17</v>
      </c>
      <c r="E321" s="183">
        <v>0.19</v>
      </c>
      <c r="F321" s="183">
        <v>1499</v>
      </c>
      <c r="G321" s="183">
        <f t="shared" si="10"/>
        <v>42.459999999999994</v>
      </c>
      <c r="H321" s="183">
        <f t="shared" si="11"/>
        <v>982.17</v>
      </c>
    </row>
    <row r="322" spans="1:8" x14ac:dyDescent="0.25">
      <c r="A322" s="189" t="s">
        <v>29</v>
      </c>
      <c r="B322" s="183">
        <v>32.69</v>
      </c>
      <c r="C322" s="183">
        <v>39.53</v>
      </c>
      <c r="D322" s="183">
        <v>1347.01</v>
      </c>
      <c r="E322" s="183">
        <v>0.45</v>
      </c>
      <c r="F322" s="183">
        <v>1229</v>
      </c>
      <c r="G322" s="183">
        <f t="shared" si="10"/>
        <v>72.67</v>
      </c>
      <c r="H322" s="183">
        <f t="shared" si="11"/>
        <v>1347.01</v>
      </c>
    </row>
    <row r="323" spans="1:8" x14ac:dyDescent="0.25">
      <c r="A323" s="189" t="s">
        <v>50</v>
      </c>
      <c r="B323" s="183">
        <v>14.73</v>
      </c>
      <c r="C323" s="183">
        <v>12.84</v>
      </c>
      <c r="D323" s="183">
        <v>403.85</v>
      </c>
      <c r="E323" s="183">
        <v>1.54</v>
      </c>
      <c r="F323" s="183">
        <v>871</v>
      </c>
      <c r="G323" s="183">
        <f t="shared" si="10"/>
        <v>29.11</v>
      </c>
      <c r="H323" s="183">
        <f t="shared" si="11"/>
        <v>403.85</v>
      </c>
    </row>
    <row r="324" spans="1:8" x14ac:dyDescent="0.25">
      <c r="A324" s="189" t="s">
        <v>88</v>
      </c>
      <c r="B324" s="183">
        <v>6.75</v>
      </c>
      <c r="C324" s="183">
        <v>10.3</v>
      </c>
      <c r="D324" s="183">
        <v>1263.3499999999999</v>
      </c>
      <c r="E324" s="183">
        <v>0.2</v>
      </c>
      <c r="F324" s="183">
        <v>1194</v>
      </c>
      <c r="G324" s="183">
        <f t="shared" si="10"/>
        <v>17.25</v>
      </c>
      <c r="H324" s="183">
        <f t="shared" si="11"/>
        <v>1263.3499999999999</v>
      </c>
    </row>
    <row r="325" spans="1:8" x14ac:dyDescent="0.25">
      <c r="A325" s="189" t="s">
        <v>86</v>
      </c>
      <c r="B325" s="183">
        <v>6.91</v>
      </c>
      <c r="C325" s="183">
        <v>8.6300000000000008</v>
      </c>
      <c r="D325" s="183">
        <v>1049.2</v>
      </c>
      <c r="E325" s="183">
        <v>0.12</v>
      </c>
      <c r="F325" s="183">
        <v>1072</v>
      </c>
      <c r="G325" s="183">
        <f t="shared" si="10"/>
        <v>15.66</v>
      </c>
      <c r="H325" s="183">
        <f t="shared" si="11"/>
        <v>1049.2</v>
      </c>
    </row>
    <row r="326" spans="1:8" x14ac:dyDescent="0.25">
      <c r="A326" s="189" t="s">
        <v>79</v>
      </c>
      <c r="B326" s="183">
        <v>7.68</v>
      </c>
      <c r="C326" s="183">
        <v>10.63</v>
      </c>
      <c r="D326" s="183">
        <v>427.85</v>
      </c>
      <c r="E326" s="183">
        <v>0.26</v>
      </c>
      <c r="F326" s="183">
        <v>1105</v>
      </c>
      <c r="G326" s="183">
        <f t="shared" si="10"/>
        <v>18.570000000000004</v>
      </c>
      <c r="H326" s="183">
        <f t="shared" si="11"/>
        <v>427.85</v>
      </c>
    </row>
    <row r="327" spans="1:8" x14ac:dyDescent="0.25">
      <c r="A327" s="189" t="s">
        <v>69</v>
      </c>
      <c r="B327" s="183">
        <v>8.59</v>
      </c>
      <c r="C327" s="183">
        <v>12.38</v>
      </c>
      <c r="D327" s="183">
        <v>1346.07</v>
      </c>
      <c r="E327" s="183">
        <v>0.12</v>
      </c>
      <c r="F327" s="183">
        <v>958</v>
      </c>
      <c r="G327" s="183">
        <f t="shared" si="10"/>
        <v>21.09</v>
      </c>
      <c r="H327" s="183">
        <f t="shared" si="11"/>
        <v>1346.07</v>
      </c>
    </row>
    <row r="328" spans="1:8" x14ac:dyDescent="0.25">
      <c r="A328" s="189" t="s">
        <v>151</v>
      </c>
      <c r="B328" s="183">
        <v>1.22</v>
      </c>
      <c r="C328" s="183">
        <v>12.55</v>
      </c>
      <c r="D328" s="183">
        <v>593.03</v>
      </c>
      <c r="E328" s="183">
        <v>0.3</v>
      </c>
      <c r="F328" s="183">
        <v>1158</v>
      </c>
      <c r="G328" s="183">
        <f t="shared" si="10"/>
        <v>14.070000000000002</v>
      </c>
      <c r="H328" s="183">
        <f t="shared" si="11"/>
        <v>593.03</v>
      </c>
    </row>
    <row r="329" spans="1:8" x14ac:dyDescent="0.25">
      <c r="A329" s="189" t="s">
        <v>25</v>
      </c>
      <c r="B329" s="183">
        <v>43.92</v>
      </c>
      <c r="C329" s="183">
        <v>15.87</v>
      </c>
      <c r="D329" s="183">
        <v>1754.71</v>
      </c>
      <c r="E329" s="183">
        <v>0.41</v>
      </c>
      <c r="F329" s="183">
        <v>2122</v>
      </c>
      <c r="G329" s="183">
        <f t="shared" si="10"/>
        <v>60.199999999999996</v>
      </c>
      <c r="H329" s="183">
        <f t="shared" si="11"/>
        <v>1754.71</v>
      </c>
    </row>
    <row r="330" spans="1:8" x14ac:dyDescent="0.25">
      <c r="A330" s="189" t="s">
        <v>98</v>
      </c>
      <c r="B330" s="183">
        <v>5.85</v>
      </c>
      <c r="C330" s="183">
        <v>21.51</v>
      </c>
      <c r="D330" s="183">
        <v>425</v>
      </c>
      <c r="E330" s="183">
        <v>0.24</v>
      </c>
      <c r="F330" s="183">
        <v>1115</v>
      </c>
      <c r="G330" s="183">
        <f t="shared" si="10"/>
        <v>27.599999999999998</v>
      </c>
      <c r="H330" s="183">
        <f t="shared" si="11"/>
        <v>425</v>
      </c>
    </row>
    <row r="331" spans="1:8" x14ac:dyDescent="0.25">
      <c r="A331" s="189" t="s">
        <v>124</v>
      </c>
      <c r="B331" s="183">
        <v>3.3</v>
      </c>
      <c r="C331" s="183">
        <v>8.85</v>
      </c>
      <c r="D331" s="183">
        <v>624.76</v>
      </c>
      <c r="E331" s="183">
        <v>0.21</v>
      </c>
      <c r="F331" s="183">
        <v>900</v>
      </c>
      <c r="G331" s="183">
        <f t="shared" si="10"/>
        <v>12.36</v>
      </c>
      <c r="H331" s="183">
        <f t="shared" si="11"/>
        <v>624.76</v>
      </c>
    </row>
  </sheetData>
  <sortState ref="A2:I356">
    <sortCondition sortBy="cellColor" ref="A37:A356" dxfId="76"/>
    <sortCondition sortBy="cellColor" ref="A37:A356" dxfId="75"/>
    <sortCondition sortBy="cellColor" ref="A37:A356" dxfId="74"/>
  </sortState>
  <conditionalFormatting sqref="B1:B2 B28:B1048576">
    <cfRule type="colorScale" priority="25">
      <colorScale>
        <cfvo type="min"/>
        <cfvo type="max"/>
        <color rgb="FFFCFCFF"/>
        <color rgb="FFF8696B"/>
      </colorScale>
    </cfRule>
  </conditionalFormatting>
  <conditionalFormatting sqref="C1:C2 C28:C1048576">
    <cfRule type="colorScale" priority="24">
      <colorScale>
        <cfvo type="min"/>
        <cfvo type="max"/>
        <color rgb="FFFCFCFF"/>
        <color rgb="FFF8696B"/>
      </colorScale>
    </cfRule>
  </conditionalFormatting>
  <conditionalFormatting sqref="D1:D2 D28:D1048576">
    <cfRule type="colorScale" priority="23">
      <colorScale>
        <cfvo type="min"/>
        <cfvo type="max"/>
        <color rgb="FFFCFCFF"/>
        <color rgb="FFF8696B"/>
      </colorScale>
    </cfRule>
  </conditionalFormatting>
  <conditionalFormatting sqref="E1:E2 E28:E1048576">
    <cfRule type="colorScale" priority="22">
      <colorScale>
        <cfvo type="min"/>
        <cfvo type="max"/>
        <color rgb="FFFCFCFF"/>
        <color rgb="FFF8696B"/>
      </colorScale>
    </cfRule>
  </conditionalFormatting>
  <conditionalFormatting sqref="F1:F2 F28:F1048576">
    <cfRule type="colorScale" priority="21">
      <colorScale>
        <cfvo type="min"/>
        <cfvo type="max"/>
        <color rgb="FFFCFCFF"/>
        <color rgb="FFF8696B"/>
      </colorScale>
    </cfRule>
  </conditionalFormatting>
  <conditionalFormatting sqref="J11">
    <cfRule type="colorScale" priority="20">
      <colorScale>
        <cfvo type="min"/>
        <cfvo type="max"/>
        <color rgb="FFFCFCFF"/>
        <color rgb="FFF8696B"/>
      </colorScale>
    </cfRule>
  </conditionalFormatting>
  <conditionalFormatting sqref="B3:B331">
    <cfRule type="colorScale" priority="5">
      <colorScale>
        <cfvo type="min"/>
        <cfvo type="max"/>
        <color rgb="FFFCFCFF"/>
        <color rgb="FFF8696B"/>
      </colorScale>
    </cfRule>
  </conditionalFormatting>
  <conditionalFormatting sqref="C3:C331">
    <cfRule type="colorScale" priority="4">
      <colorScale>
        <cfvo type="min"/>
        <cfvo type="max"/>
        <color rgb="FFFCFCFF"/>
        <color rgb="FFF8696B"/>
      </colorScale>
    </cfRule>
  </conditionalFormatting>
  <conditionalFormatting sqref="D3:D331">
    <cfRule type="colorScale" priority="3">
      <colorScale>
        <cfvo type="min"/>
        <cfvo type="max"/>
        <color rgb="FFFCFCFF"/>
        <color rgb="FFF8696B"/>
      </colorScale>
    </cfRule>
  </conditionalFormatting>
  <conditionalFormatting sqref="E3:E331">
    <cfRule type="colorScale" priority="2">
      <colorScale>
        <cfvo type="min"/>
        <cfvo type="max"/>
        <color rgb="FFFCFCFF"/>
        <color rgb="FFF8696B"/>
      </colorScale>
    </cfRule>
  </conditionalFormatting>
  <conditionalFormatting sqref="F3:F33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/>
  </sheetViews>
  <sheetFormatPr defaultRowHeight="15" x14ac:dyDescent="0.25"/>
  <cols>
    <col min="1" max="1" width="12.28515625" customWidth="1"/>
    <col min="2" max="2" width="10.28515625" bestFit="1" customWidth="1"/>
    <col min="5" max="5" width="101" customWidth="1"/>
    <col min="6" max="6" width="11.28515625" customWidth="1"/>
  </cols>
  <sheetData>
    <row r="1" spans="1:6" ht="15.75" x14ac:dyDescent="0.25">
      <c r="A1" s="6" t="s">
        <v>4340</v>
      </c>
    </row>
    <row r="3" spans="1:6" s="9" customFormat="1" ht="28.5" customHeight="1" x14ac:dyDescent="0.25">
      <c r="A3" s="24" t="s">
        <v>1773</v>
      </c>
      <c r="B3" s="24" t="s">
        <v>1535</v>
      </c>
      <c r="C3" s="24" t="s">
        <v>1536</v>
      </c>
      <c r="D3" s="24" t="s">
        <v>1537</v>
      </c>
      <c r="E3" s="27" t="s">
        <v>1538</v>
      </c>
      <c r="F3" s="27" t="s">
        <v>1</v>
      </c>
    </row>
    <row r="4" spans="1:6" x14ac:dyDescent="0.25">
      <c r="A4" s="17" t="s">
        <v>4338</v>
      </c>
      <c r="B4" s="17"/>
      <c r="C4" s="17"/>
      <c r="D4" s="17"/>
      <c r="E4" s="17"/>
      <c r="F4" s="17">
        <v>2167</v>
      </c>
    </row>
    <row r="5" spans="1:6" x14ac:dyDescent="0.25">
      <c r="A5" s="18">
        <v>19</v>
      </c>
      <c r="B5" s="19" t="s">
        <v>1539</v>
      </c>
      <c r="C5" s="18" t="s">
        <v>330</v>
      </c>
      <c r="D5" s="19" t="s">
        <v>188</v>
      </c>
      <c r="E5" s="19" t="s">
        <v>1540</v>
      </c>
    </row>
    <row r="6" spans="1:6" x14ac:dyDescent="0.25">
      <c r="A6" s="20">
        <v>19</v>
      </c>
      <c r="B6" s="21" t="s">
        <v>942</v>
      </c>
      <c r="C6" s="20" t="s">
        <v>555</v>
      </c>
      <c r="D6" s="19" t="s">
        <v>188</v>
      </c>
      <c r="E6" s="19" t="s">
        <v>1541</v>
      </c>
    </row>
    <row r="7" spans="1:6" x14ac:dyDescent="0.25">
      <c r="A7" s="20">
        <v>12</v>
      </c>
      <c r="B7" s="21" t="s">
        <v>1542</v>
      </c>
      <c r="C7" s="20" t="s">
        <v>330</v>
      </c>
      <c r="D7" s="19" t="s">
        <v>1543</v>
      </c>
      <c r="E7" s="19" t="s">
        <v>1544</v>
      </c>
    </row>
    <row r="8" spans="1:6" x14ac:dyDescent="0.25">
      <c r="A8" s="20">
        <v>9</v>
      </c>
      <c r="B8" s="21" t="s">
        <v>299</v>
      </c>
      <c r="C8" s="20" t="s">
        <v>260</v>
      </c>
      <c r="D8" s="19" t="s">
        <v>300</v>
      </c>
      <c r="E8" s="19" t="s">
        <v>1545</v>
      </c>
    </row>
    <row r="9" spans="1:6" x14ac:dyDescent="0.25">
      <c r="A9" s="20">
        <v>8</v>
      </c>
      <c r="B9" s="21" t="s">
        <v>1546</v>
      </c>
      <c r="C9" s="20" t="s">
        <v>157</v>
      </c>
      <c r="D9" s="19" t="s">
        <v>1547</v>
      </c>
      <c r="E9" s="19" t="s">
        <v>1548</v>
      </c>
    </row>
    <row r="10" spans="1:6" x14ac:dyDescent="0.25">
      <c r="A10" s="20">
        <v>7</v>
      </c>
      <c r="B10" s="21" t="s">
        <v>832</v>
      </c>
      <c r="C10" s="20" t="s">
        <v>590</v>
      </c>
      <c r="D10" s="19" t="s">
        <v>830</v>
      </c>
      <c r="E10" s="19" t="s">
        <v>1549</v>
      </c>
    </row>
    <row r="11" spans="1:6" x14ac:dyDescent="0.25">
      <c r="A11" s="20">
        <v>7</v>
      </c>
      <c r="B11" s="21" t="s">
        <v>201</v>
      </c>
      <c r="C11" s="20" t="s">
        <v>202</v>
      </c>
      <c r="D11" s="19" t="s">
        <v>203</v>
      </c>
      <c r="E11" s="19" t="s">
        <v>1550</v>
      </c>
    </row>
    <row r="12" spans="1:6" x14ac:dyDescent="0.25">
      <c r="A12" s="20">
        <v>6</v>
      </c>
      <c r="B12" s="21" t="s">
        <v>934</v>
      </c>
      <c r="C12" s="20" t="s">
        <v>480</v>
      </c>
      <c r="D12" s="19" t="s">
        <v>188</v>
      </c>
      <c r="E12" s="19" t="s">
        <v>1551</v>
      </c>
    </row>
    <row r="13" spans="1:6" x14ac:dyDescent="0.25">
      <c r="A13" s="20">
        <v>6</v>
      </c>
      <c r="B13" s="21" t="s">
        <v>1552</v>
      </c>
      <c r="C13" s="20" t="s">
        <v>330</v>
      </c>
      <c r="D13" s="19" t="s">
        <v>1553</v>
      </c>
      <c r="E13" s="19" t="s">
        <v>1554</v>
      </c>
    </row>
    <row r="14" spans="1:6" x14ac:dyDescent="0.25">
      <c r="A14" s="20">
        <v>6</v>
      </c>
      <c r="B14" s="21" t="s">
        <v>792</v>
      </c>
      <c r="C14" s="20" t="s">
        <v>480</v>
      </c>
      <c r="D14" s="19" t="s">
        <v>188</v>
      </c>
      <c r="E14" s="19" t="s">
        <v>1555</v>
      </c>
    </row>
    <row r="15" spans="1:6" x14ac:dyDescent="0.25">
      <c r="A15" s="20">
        <v>6</v>
      </c>
      <c r="B15" s="21" t="s">
        <v>576</v>
      </c>
      <c r="C15" s="20" t="s">
        <v>573</v>
      </c>
      <c r="D15" s="19" t="s">
        <v>577</v>
      </c>
      <c r="E15" s="19" t="s">
        <v>1556</v>
      </c>
    </row>
    <row r="16" spans="1:6" x14ac:dyDescent="0.25">
      <c r="A16" s="20">
        <v>5</v>
      </c>
      <c r="B16" s="21" t="s">
        <v>1557</v>
      </c>
      <c r="C16" s="20" t="s">
        <v>407</v>
      </c>
      <c r="D16" s="19" t="s">
        <v>1558</v>
      </c>
      <c r="E16" s="19" t="s">
        <v>1559</v>
      </c>
    </row>
    <row r="17" spans="1:5" x14ac:dyDescent="0.25">
      <c r="A17" s="20">
        <v>5</v>
      </c>
      <c r="B17" s="21" t="s">
        <v>829</v>
      </c>
      <c r="C17" s="20" t="s">
        <v>590</v>
      </c>
      <c r="D17" s="19" t="s">
        <v>830</v>
      </c>
      <c r="E17" s="19" t="s">
        <v>1549</v>
      </c>
    </row>
    <row r="18" spans="1:5" x14ac:dyDescent="0.25">
      <c r="A18" s="20">
        <v>5</v>
      </c>
      <c r="B18" s="21" t="s">
        <v>1560</v>
      </c>
      <c r="C18" s="20" t="s">
        <v>555</v>
      </c>
      <c r="D18" s="19" t="s">
        <v>562</v>
      </c>
      <c r="E18" s="19" t="s">
        <v>1561</v>
      </c>
    </row>
    <row r="19" spans="1:5" x14ac:dyDescent="0.25">
      <c r="A19" s="18">
        <v>5</v>
      </c>
      <c r="B19" s="19" t="s">
        <v>1562</v>
      </c>
      <c r="C19" s="18" t="s">
        <v>389</v>
      </c>
      <c r="D19" s="19" t="s">
        <v>1563</v>
      </c>
      <c r="E19" s="19" t="s">
        <v>1564</v>
      </c>
    </row>
    <row r="20" spans="1:5" x14ac:dyDescent="0.25">
      <c r="A20" s="18">
        <v>4</v>
      </c>
      <c r="B20" s="19" t="s">
        <v>689</v>
      </c>
      <c r="C20" s="18" t="s">
        <v>342</v>
      </c>
      <c r="D20" s="19" t="s">
        <v>690</v>
      </c>
      <c r="E20" s="19" t="s">
        <v>1565</v>
      </c>
    </row>
    <row r="21" spans="1:5" x14ac:dyDescent="0.25">
      <c r="A21" s="18">
        <v>4</v>
      </c>
      <c r="B21" s="19" t="s">
        <v>1566</v>
      </c>
      <c r="C21" s="18" t="s">
        <v>362</v>
      </c>
      <c r="D21" s="19" t="s">
        <v>1567</v>
      </c>
      <c r="E21" s="19" t="s">
        <v>1568</v>
      </c>
    </row>
    <row r="22" spans="1:5" x14ac:dyDescent="0.25">
      <c r="A22" s="18">
        <v>4</v>
      </c>
      <c r="B22" s="19" t="s">
        <v>844</v>
      </c>
      <c r="C22" s="18" t="s">
        <v>202</v>
      </c>
      <c r="D22" s="19" t="s">
        <v>188</v>
      </c>
      <c r="E22" s="19" t="s">
        <v>1569</v>
      </c>
    </row>
    <row r="23" spans="1:5" x14ac:dyDescent="0.25">
      <c r="A23" s="18">
        <v>4</v>
      </c>
      <c r="B23" s="19" t="s">
        <v>191</v>
      </c>
      <c r="C23" s="18" t="s">
        <v>157</v>
      </c>
      <c r="D23" s="19" t="s">
        <v>188</v>
      </c>
      <c r="E23" s="19" t="s">
        <v>1570</v>
      </c>
    </row>
    <row r="24" spans="1:5" x14ac:dyDescent="0.25">
      <c r="A24" s="18">
        <v>3</v>
      </c>
      <c r="B24" s="19" t="s">
        <v>1571</v>
      </c>
      <c r="C24" s="18" t="s">
        <v>362</v>
      </c>
      <c r="D24" s="19" t="s">
        <v>188</v>
      </c>
      <c r="E24" s="19" t="s">
        <v>1572</v>
      </c>
    </row>
    <row r="25" spans="1:5" x14ac:dyDescent="0.25">
      <c r="A25" s="18">
        <v>3</v>
      </c>
      <c r="B25" s="19" t="s">
        <v>255</v>
      </c>
      <c r="C25" s="18" t="s">
        <v>243</v>
      </c>
      <c r="D25" s="19" t="s">
        <v>188</v>
      </c>
      <c r="E25" s="19" t="s">
        <v>1573</v>
      </c>
    </row>
    <row r="26" spans="1:5" x14ac:dyDescent="0.25">
      <c r="A26" s="18">
        <v>3</v>
      </c>
      <c r="B26" s="19" t="s">
        <v>526</v>
      </c>
      <c r="C26" s="18" t="s">
        <v>480</v>
      </c>
      <c r="D26" s="19" t="s">
        <v>188</v>
      </c>
      <c r="E26" s="19" t="s">
        <v>1551</v>
      </c>
    </row>
    <row r="27" spans="1:5" x14ac:dyDescent="0.25">
      <c r="A27" s="18">
        <v>3</v>
      </c>
      <c r="B27" s="19" t="s">
        <v>941</v>
      </c>
      <c r="C27" s="18" t="s">
        <v>480</v>
      </c>
      <c r="D27" s="19" t="s">
        <v>188</v>
      </c>
      <c r="E27" s="19" t="s">
        <v>1551</v>
      </c>
    </row>
    <row r="28" spans="1:5" x14ac:dyDescent="0.25">
      <c r="A28" s="18">
        <v>3</v>
      </c>
      <c r="B28" s="19" t="s">
        <v>1574</v>
      </c>
      <c r="C28" s="18" t="s">
        <v>389</v>
      </c>
      <c r="D28" s="19" t="s">
        <v>1575</v>
      </c>
      <c r="E28" s="19" t="s">
        <v>1576</v>
      </c>
    </row>
    <row r="29" spans="1:5" x14ac:dyDescent="0.25">
      <c r="A29" s="18">
        <v>3</v>
      </c>
      <c r="B29" s="19" t="s">
        <v>1577</v>
      </c>
      <c r="C29" s="18" t="s">
        <v>157</v>
      </c>
      <c r="D29" s="19" t="s">
        <v>1578</v>
      </c>
      <c r="E29" s="19" t="s">
        <v>1579</v>
      </c>
    </row>
    <row r="30" spans="1:5" x14ac:dyDescent="0.25">
      <c r="A30" s="18">
        <v>3</v>
      </c>
      <c r="B30" s="19" t="s">
        <v>475</v>
      </c>
      <c r="C30" s="18" t="s">
        <v>445</v>
      </c>
      <c r="D30" s="19" t="s">
        <v>188</v>
      </c>
      <c r="E30" s="19" t="s">
        <v>1580</v>
      </c>
    </row>
    <row r="31" spans="1:5" x14ac:dyDescent="0.25">
      <c r="A31" s="18">
        <v>3</v>
      </c>
      <c r="B31" s="19" t="s">
        <v>514</v>
      </c>
      <c r="C31" s="18" t="s">
        <v>480</v>
      </c>
      <c r="D31" s="19" t="s">
        <v>188</v>
      </c>
      <c r="E31" s="19" t="s">
        <v>1551</v>
      </c>
    </row>
    <row r="32" spans="1:5" x14ac:dyDescent="0.25">
      <c r="A32" s="18">
        <v>3</v>
      </c>
      <c r="B32" s="19" t="s">
        <v>1581</v>
      </c>
      <c r="C32" s="18" t="s">
        <v>445</v>
      </c>
      <c r="D32" s="19" t="s">
        <v>1582</v>
      </c>
      <c r="E32" s="19" t="s">
        <v>1583</v>
      </c>
    </row>
    <row r="33" spans="1:5" x14ac:dyDescent="0.25">
      <c r="A33" s="18">
        <v>3</v>
      </c>
      <c r="B33" s="19" t="s">
        <v>704</v>
      </c>
      <c r="C33" s="18" t="s">
        <v>362</v>
      </c>
      <c r="D33" s="19" t="s">
        <v>705</v>
      </c>
      <c r="E33" s="19" t="s">
        <v>706</v>
      </c>
    </row>
    <row r="34" spans="1:5" x14ac:dyDescent="0.25">
      <c r="A34" s="18">
        <v>3</v>
      </c>
      <c r="B34" s="19" t="s">
        <v>1584</v>
      </c>
      <c r="C34" s="18" t="s">
        <v>389</v>
      </c>
      <c r="D34" s="19" t="s">
        <v>1585</v>
      </c>
      <c r="E34" s="19" t="s">
        <v>1586</v>
      </c>
    </row>
    <row r="35" spans="1:5" x14ac:dyDescent="0.25">
      <c r="A35" s="18">
        <v>3</v>
      </c>
      <c r="B35" s="19" t="s">
        <v>1587</v>
      </c>
      <c r="C35" s="18" t="s">
        <v>330</v>
      </c>
      <c r="D35" s="19" t="s">
        <v>188</v>
      </c>
      <c r="E35" s="19" t="s">
        <v>1588</v>
      </c>
    </row>
    <row r="36" spans="1:5" x14ac:dyDescent="0.25">
      <c r="A36" s="18">
        <v>3</v>
      </c>
      <c r="B36" s="19" t="s">
        <v>759</v>
      </c>
      <c r="C36" s="18" t="s">
        <v>445</v>
      </c>
      <c r="D36" s="19" t="s">
        <v>188</v>
      </c>
      <c r="E36" s="19" t="s">
        <v>1589</v>
      </c>
    </row>
    <row r="37" spans="1:5" x14ac:dyDescent="0.25">
      <c r="A37" s="18">
        <v>3</v>
      </c>
      <c r="B37" s="19" t="s">
        <v>895</v>
      </c>
      <c r="C37" s="18" t="s">
        <v>362</v>
      </c>
      <c r="D37" s="19" t="s">
        <v>896</v>
      </c>
      <c r="E37" s="19" t="s">
        <v>1590</v>
      </c>
    </row>
    <row r="38" spans="1:5" x14ac:dyDescent="0.25">
      <c r="A38" s="18">
        <v>3</v>
      </c>
      <c r="B38" s="19" t="s">
        <v>458</v>
      </c>
      <c r="C38" s="18" t="s">
        <v>445</v>
      </c>
      <c r="D38" s="19" t="s">
        <v>188</v>
      </c>
      <c r="E38" s="19" t="s">
        <v>1591</v>
      </c>
    </row>
    <row r="39" spans="1:5" x14ac:dyDescent="0.25">
      <c r="A39" s="18">
        <v>3</v>
      </c>
      <c r="B39" s="19" t="s">
        <v>735</v>
      </c>
      <c r="C39" s="18" t="s">
        <v>438</v>
      </c>
      <c r="D39" s="19" t="s">
        <v>188</v>
      </c>
      <c r="E39" s="19" t="s">
        <v>1592</v>
      </c>
    </row>
    <row r="40" spans="1:5" x14ac:dyDescent="0.25">
      <c r="A40" s="18">
        <v>3</v>
      </c>
      <c r="B40" s="19" t="s">
        <v>799</v>
      </c>
      <c r="C40" s="18" t="s">
        <v>480</v>
      </c>
      <c r="D40" s="19" t="s">
        <v>188</v>
      </c>
      <c r="E40" s="19" t="s">
        <v>1593</v>
      </c>
    </row>
    <row r="41" spans="1:5" x14ac:dyDescent="0.25">
      <c r="A41" s="18">
        <v>3</v>
      </c>
      <c r="B41" s="19" t="s">
        <v>1594</v>
      </c>
      <c r="C41" s="18" t="s">
        <v>555</v>
      </c>
      <c r="D41" s="19" t="s">
        <v>1595</v>
      </c>
      <c r="E41" s="19" t="s">
        <v>1596</v>
      </c>
    </row>
    <row r="42" spans="1:5" x14ac:dyDescent="0.25">
      <c r="A42" s="18">
        <v>2</v>
      </c>
      <c r="B42" s="19" t="s">
        <v>335</v>
      </c>
      <c r="C42" s="18" t="s">
        <v>330</v>
      </c>
      <c r="D42" s="19" t="s">
        <v>188</v>
      </c>
      <c r="E42" s="19" t="s">
        <v>1597</v>
      </c>
    </row>
    <row r="43" spans="1:5" x14ac:dyDescent="0.25">
      <c r="A43" s="18">
        <v>2</v>
      </c>
      <c r="B43" s="19" t="s">
        <v>1598</v>
      </c>
      <c r="C43" s="18" t="s">
        <v>407</v>
      </c>
      <c r="D43" s="19" t="s">
        <v>1599</v>
      </c>
      <c r="E43" s="19" t="s">
        <v>1600</v>
      </c>
    </row>
    <row r="44" spans="1:5" x14ac:dyDescent="0.25">
      <c r="A44" s="18">
        <v>2</v>
      </c>
      <c r="B44" s="19" t="s">
        <v>1601</v>
      </c>
      <c r="C44" s="18" t="s">
        <v>389</v>
      </c>
      <c r="D44" s="19" t="s">
        <v>1602</v>
      </c>
      <c r="E44" s="19" t="s">
        <v>1603</v>
      </c>
    </row>
    <row r="45" spans="1:5" x14ac:dyDescent="0.25">
      <c r="A45" s="18">
        <v>2</v>
      </c>
      <c r="B45" s="19" t="s">
        <v>1604</v>
      </c>
      <c r="C45" s="18" t="s">
        <v>157</v>
      </c>
      <c r="D45" s="19" t="s">
        <v>1605</v>
      </c>
      <c r="E45" s="19" t="s">
        <v>1606</v>
      </c>
    </row>
    <row r="46" spans="1:5" x14ac:dyDescent="0.25">
      <c r="A46" s="18">
        <v>2</v>
      </c>
      <c r="B46" s="19" t="s">
        <v>1607</v>
      </c>
      <c r="C46" s="18" t="s">
        <v>445</v>
      </c>
      <c r="D46" s="19" t="s">
        <v>188</v>
      </c>
      <c r="E46" s="19" t="s">
        <v>1608</v>
      </c>
    </row>
    <row r="47" spans="1:5" x14ac:dyDescent="0.25">
      <c r="A47" s="18">
        <v>2</v>
      </c>
      <c r="B47" s="19" t="s">
        <v>1609</v>
      </c>
      <c r="C47" s="18" t="s">
        <v>260</v>
      </c>
      <c r="D47" s="19" t="s">
        <v>1610</v>
      </c>
      <c r="E47" s="19" t="s">
        <v>1611</v>
      </c>
    </row>
    <row r="48" spans="1:5" x14ac:dyDescent="0.25">
      <c r="A48" s="18">
        <v>2</v>
      </c>
      <c r="B48" s="19" t="s">
        <v>1612</v>
      </c>
      <c r="C48" s="18" t="s">
        <v>342</v>
      </c>
      <c r="D48" s="19" t="s">
        <v>1613</v>
      </c>
      <c r="E48" s="19" t="s">
        <v>1614</v>
      </c>
    </row>
    <row r="49" spans="1:6" x14ac:dyDescent="0.25">
      <c r="A49" s="18">
        <v>2</v>
      </c>
      <c r="B49" s="19" t="s">
        <v>217</v>
      </c>
      <c r="C49" s="18" t="s">
        <v>202</v>
      </c>
      <c r="D49" s="19" t="s">
        <v>218</v>
      </c>
      <c r="E49" s="19" t="s">
        <v>1615</v>
      </c>
    </row>
    <row r="50" spans="1:6" x14ac:dyDescent="0.25">
      <c r="A50" s="18">
        <v>2</v>
      </c>
      <c r="B50" s="19" t="s">
        <v>1616</v>
      </c>
      <c r="C50" s="18" t="s">
        <v>445</v>
      </c>
      <c r="D50" s="19" t="s">
        <v>1617</v>
      </c>
      <c r="E50" s="19" t="s">
        <v>1618</v>
      </c>
    </row>
    <row r="51" spans="1:6" x14ac:dyDescent="0.25">
      <c r="A51" s="18">
        <v>2</v>
      </c>
      <c r="B51" s="19" t="s">
        <v>905</v>
      </c>
      <c r="C51" s="18" t="s">
        <v>407</v>
      </c>
      <c r="D51" s="19" t="s">
        <v>188</v>
      </c>
      <c r="E51" s="19" t="s">
        <v>1619</v>
      </c>
    </row>
    <row r="52" spans="1:6" x14ac:dyDescent="0.25">
      <c r="A52" s="18">
        <v>2</v>
      </c>
      <c r="B52" s="19" t="s">
        <v>1620</v>
      </c>
      <c r="C52" s="18" t="s">
        <v>157</v>
      </c>
      <c r="D52" s="19" t="s">
        <v>1621</v>
      </c>
      <c r="E52" s="19" t="s">
        <v>1622</v>
      </c>
    </row>
    <row r="53" spans="1:6" x14ac:dyDescent="0.25">
      <c r="A53" s="18">
        <v>2</v>
      </c>
      <c r="B53" s="19" t="s">
        <v>1623</v>
      </c>
      <c r="C53" s="18" t="s">
        <v>319</v>
      </c>
      <c r="D53" s="19" t="s">
        <v>1624</v>
      </c>
      <c r="E53" s="19" t="s">
        <v>1625</v>
      </c>
    </row>
    <row r="54" spans="1:6" x14ac:dyDescent="0.25">
      <c r="A54" s="18">
        <v>2</v>
      </c>
      <c r="B54" s="19" t="s">
        <v>1626</v>
      </c>
      <c r="C54" s="18" t="s">
        <v>157</v>
      </c>
      <c r="D54" s="19" t="s">
        <v>188</v>
      </c>
      <c r="E54" s="19" t="s">
        <v>1627</v>
      </c>
    </row>
    <row r="55" spans="1:6" x14ac:dyDescent="0.25">
      <c r="A55" s="18">
        <v>2</v>
      </c>
      <c r="B55" s="19" t="s">
        <v>1628</v>
      </c>
      <c r="C55" s="18" t="s">
        <v>326</v>
      </c>
      <c r="D55" s="19" t="s">
        <v>1629</v>
      </c>
      <c r="E55" s="19" t="s">
        <v>1630</v>
      </c>
    </row>
    <row r="56" spans="1:6" x14ac:dyDescent="0.25">
      <c r="A56" s="18">
        <v>2</v>
      </c>
      <c r="B56" s="19" t="s">
        <v>1631</v>
      </c>
      <c r="C56" s="18" t="s">
        <v>342</v>
      </c>
      <c r="D56" s="19" t="s">
        <v>1632</v>
      </c>
      <c r="E56" s="19" t="s">
        <v>1633</v>
      </c>
    </row>
    <row r="57" spans="1:6" x14ac:dyDescent="0.25">
      <c r="A57" s="18">
        <v>2</v>
      </c>
      <c r="B57" s="19" t="s">
        <v>621</v>
      </c>
      <c r="C57" s="18" t="s">
        <v>230</v>
      </c>
      <c r="D57" s="19" t="s">
        <v>622</v>
      </c>
      <c r="E57" s="19" t="s">
        <v>1634</v>
      </c>
    </row>
    <row r="58" spans="1:6" x14ac:dyDescent="0.25">
      <c r="A58" s="17" t="s">
        <v>948</v>
      </c>
      <c r="B58" s="17"/>
      <c r="C58" s="17"/>
      <c r="D58" s="17"/>
      <c r="E58" s="17"/>
      <c r="F58" s="17">
        <v>1052</v>
      </c>
    </row>
    <row r="59" spans="1:6" x14ac:dyDescent="0.25">
      <c r="A59" s="18">
        <v>11</v>
      </c>
      <c r="B59" s="19" t="s">
        <v>1635</v>
      </c>
      <c r="C59" s="18" t="s">
        <v>243</v>
      </c>
      <c r="D59" s="19" t="s">
        <v>188</v>
      </c>
      <c r="E59" s="19" t="s">
        <v>1573</v>
      </c>
    </row>
    <row r="60" spans="1:6" x14ac:dyDescent="0.25">
      <c r="A60" s="18">
        <v>8</v>
      </c>
      <c r="B60" s="21" t="s">
        <v>576</v>
      </c>
      <c r="C60" s="18" t="s">
        <v>573</v>
      </c>
      <c r="D60" s="19" t="s">
        <v>577</v>
      </c>
      <c r="E60" s="19" t="s">
        <v>1556</v>
      </c>
    </row>
    <row r="61" spans="1:6" x14ac:dyDescent="0.25">
      <c r="A61" s="18">
        <v>8</v>
      </c>
      <c r="B61" s="19" t="s">
        <v>191</v>
      </c>
      <c r="C61" s="18" t="s">
        <v>157</v>
      </c>
      <c r="D61" s="19" t="s">
        <v>188</v>
      </c>
      <c r="E61" s="19" t="s">
        <v>1570</v>
      </c>
    </row>
    <row r="62" spans="1:6" x14ac:dyDescent="0.25">
      <c r="A62" s="18">
        <v>7</v>
      </c>
      <c r="B62" s="19" t="s">
        <v>1636</v>
      </c>
      <c r="C62" s="18" t="s">
        <v>157</v>
      </c>
      <c r="D62" s="19" t="s">
        <v>1637</v>
      </c>
      <c r="E62" s="19" t="s">
        <v>1638</v>
      </c>
    </row>
    <row r="63" spans="1:6" x14ac:dyDescent="0.25">
      <c r="A63" s="18">
        <v>6</v>
      </c>
      <c r="B63" s="19" t="s">
        <v>1639</v>
      </c>
      <c r="C63" s="18" t="s">
        <v>445</v>
      </c>
      <c r="D63" s="19" t="s">
        <v>188</v>
      </c>
      <c r="E63" s="19" t="s">
        <v>1640</v>
      </c>
    </row>
    <row r="64" spans="1:6" x14ac:dyDescent="0.25">
      <c r="A64" s="18">
        <v>4</v>
      </c>
      <c r="B64" s="19" t="s">
        <v>1641</v>
      </c>
      <c r="C64" s="18" t="s">
        <v>389</v>
      </c>
      <c r="D64" s="19" t="s">
        <v>390</v>
      </c>
      <c r="E64" s="19" t="s">
        <v>1642</v>
      </c>
    </row>
    <row r="65" spans="1:5" x14ac:dyDescent="0.25">
      <c r="A65" s="18">
        <v>4</v>
      </c>
      <c r="B65" s="19" t="s">
        <v>874</v>
      </c>
      <c r="C65" s="18" t="s">
        <v>326</v>
      </c>
      <c r="D65" s="19" t="s">
        <v>875</v>
      </c>
      <c r="E65" s="19" t="s">
        <v>1643</v>
      </c>
    </row>
    <row r="66" spans="1:5" x14ac:dyDescent="0.25">
      <c r="A66" s="18">
        <v>4</v>
      </c>
      <c r="B66" s="19" t="s">
        <v>1562</v>
      </c>
      <c r="C66" s="18" t="s">
        <v>389</v>
      </c>
      <c r="D66" s="19" t="s">
        <v>1563</v>
      </c>
      <c r="E66" s="19" t="s">
        <v>1564</v>
      </c>
    </row>
    <row r="67" spans="1:5" x14ac:dyDescent="0.25">
      <c r="A67" s="18">
        <v>4</v>
      </c>
      <c r="B67" s="19" t="s">
        <v>558</v>
      </c>
      <c r="C67" s="18" t="s">
        <v>555</v>
      </c>
      <c r="D67" s="19" t="s">
        <v>559</v>
      </c>
      <c r="E67" s="19" t="s">
        <v>1644</v>
      </c>
    </row>
    <row r="68" spans="1:5" x14ac:dyDescent="0.25">
      <c r="A68" s="18">
        <v>4</v>
      </c>
      <c r="B68" s="19" t="s">
        <v>1645</v>
      </c>
      <c r="C68" s="18" t="s">
        <v>445</v>
      </c>
      <c r="D68" s="19" t="s">
        <v>188</v>
      </c>
      <c r="E68" s="19" t="s">
        <v>1640</v>
      </c>
    </row>
    <row r="69" spans="1:5" x14ac:dyDescent="0.25">
      <c r="A69" s="18">
        <v>4</v>
      </c>
      <c r="B69" s="19" t="s">
        <v>792</v>
      </c>
      <c r="C69" s="18" t="s">
        <v>480</v>
      </c>
      <c r="D69" s="19" t="s">
        <v>188</v>
      </c>
      <c r="E69" s="19" t="s">
        <v>1555</v>
      </c>
    </row>
    <row r="70" spans="1:5" x14ac:dyDescent="0.25">
      <c r="A70" s="18">
        <v>4</v>
      </c>
      <c r="B70" s="19" t="s">
        <v>877</v>
      </c>
      <c r="C70" s="18" t="s">
        <v>326</v>
      </c>
      <c r="D70" s="19" t="s">
        <v>878</v>
      </c>
      <c r="E70" s="19" t="s">
        <v>1646</v>
      </c>
    </row>
    <row r="71" spans="1:5" x14ac:dyDescent="0.25">
      <c r="A71" s="18">
        <v>3</v>
      </c>
      <c r="B71" s="19" t="s">
        <v>638</v>
      </c>
      <c r="C71" s="18" t="s">
        <v>260</v>
      </c>
      <c r="D71" s="19" t="s">
        <v>188</v>
      </c>
      <c r="E71" s="19" t="s">
        <v>1647</v>
      </c>
    </row>
    <row r="72" spans="1:5" x14ac:dyDescent="0.25">
      <c r="A72" s="18">
        <v>3</v>
      </c>
      <c r="B72" s="19" t="s">
        <v>1574</v>
      </c>
      <c r="C72" s="18" t="s">
        <v>389</v>
      </c>
      <c r="D72" s="19" t="s">
        <v>1575</v>
      </c>
      <c r="E72" s="19" t="s">
        <v>1576</v>
      </c>
    </row>
    <row r="73" spans="1:5" x14ac:dyDescent="0.25">
      <c r="A73" s="18">
        <v>3</v>
      </c>
      <c r="B73" s="19" t="s">
        <v>1648</v>
      </c>
      <c r="C73" s="18" t="s">
        <v>480</v>
      </c>
      <c r="D73" s="19" t="s">
        <v>188</v>
      </c>
      <c r="E73" s="19" t="s">
        <v>1649</v>
      </c>
    </row>
    <row r="74" spans="1:5" x14ac:dyDescent="0.25">
      <c r="A74" s="18">
        <v>3</v>
      </c>
      <c r="B74" s="19" t="s">
        <v>829</v>
      </c>
      <c r="C74" s="18" t="s">
        <v>590</v>
      </c>
      <c r="D74" s="19" t="s">
        <v>830</v>
      </c>
      <c r="E74" s="19" t="s">
        <v>1549</v>
      </c>
    </row>
    <row r="75" spans="1:5" x14ac:dyDescent="0.25">
      <c r="A75" s="18">
        <v>3</v>
      </c>
      <c r="B75" s="19" t="s">
        <v>1650</v>
      </c>
      <c r="C75" s="18" t="s">
        <v>202</v>
      </c>
      <c r="D75" s="19" t="s">
        <v>188</v>
      </c>
      <c r="E75" s="19" t="s">
        <v>1651</v>
      </c>
    </row>
    <row r="76" spans="1:5" x14ac:dyDescent="0.25">
      <c r="A76" s="18">
        <v>3</v>
      </c>
      <c r="B76" s="19" t="s">
        <v>339</v>
      </c>
      <c r="C76" s="18" t="s">
        <v>330</v>
      </c>
      <c r="D76" s="19" t="s">
        <v>188</v>
      </c>
      <c r="E76" s="19" t="s">
        <v>1652</v>
      </c>
    </row>
    <row r="77" spans="1:5" x14ac:dyDescent="0.25">
      <c r="A77" s="18">
        <v>3</v>
      </c>
      <c r="B77" s="19" t="s">
        <v>911</v>
      </c>
      <c r="C77" s="18" t="s">
        <v>445</v>
      </c>
      <c r="D77" s="19" t="s">
        <v>912</v>
      </c>
      <c r="E77" s="19" t="s">
        <v>1653</v>
      </c>
    </row>
    <row r="78" spans="1:5" x14ac:dyDescent="0.25">
      <c r="A78" s="18">
        <v>3</v>
      </c>
      <c r="B78" s="19" t="s">
        <v>927</v>
      </c>
      <c r="C78" s="18" t="s">
        <v>445</v>
      </c>
      <c r="D78" s="19" t="s">
        <v>188</v>
      </c>
      <c r="E78" s="19" t="s">
        <v>1654</v>
      </c>
    </row>
    <row r="79" spans="1:5" x14ac:dyDescent="0.25">
      <c r="A79" s="18">
        <v>3</v>
      </c>
      <c r="B79" s="19" t="s">
        <v>735</v>
      </c>
      <c r="C79" s="18" t="s">
        <v>438</v>
      </c>
      <c r="D79" s="19" t="s">
        <v>188</v>
      </c>
      <c r="E79" s="19" t="s">
        <v>1592</v>
      </c>
    </row>
    <row r="80" spans="1:5" x14ac:dyDescent="0.25">
      <c r="A80" s="18">
        <v>3</v>
      </c>
      <c r="B80" s="19" t="s">
        <v>1655</v>
      </c>
      <c r="C80" s="18" t="s">
        <v>362</v>
      </c>
      <c r="D80" s="19" t="s">
        <v>188</v>
      </c>
      <c r="E80" s="19" t="s">
        <v>1572</v>
      </c>
    </row>
    <row r="81" spans="1:5" x14ac:dyDescent="0.25">
      <c r="A81" s="18">
        <v>3</v>
      </c>
      <c r="B81" s="19" t="s">
        <v>1656</v>
      </c>
      <c r="C81" s="18" t="s">
        <v>438</v>
      </c>
      <c r="D81" s="19" t="s">
        <v>1657</v>
      </c>
      <c r="E81" s="19" t="s">
        <v>1658</v>
      </c>
    </row>
    <row r="82" spans="1:5" x14ac:dyDescent="0.25">
      <c r="A82" s="18">
        <v>3</v>
      </c>
      <c r="B82" s="19" t="s">
        <v>473</v>
      </c>
      <c r="C82" s="18" t="s">
        <v>445</v>
      </c>
      <c r="D82" s="19" t="s">
        <v>188</v>
      </c>
      <c r="E82" s="19" t="s">
        <v>1659</v>
      </c>
    </row>
    <row r="83" spans="1:5" x14ac:dyDescent="0.25">
      <c r="A83" s="18">
        <v>3</v>
      </c>
      <c r="B83" s="19" t="s">
        <v>496</v>
      </c>
      <c r="C83" s="18" t="s">
        <v>480</v>
      </c>
      <c r="D83" s="19" t="s">
        <v>188</v>
      </c>
      <c r="E83" s="19" t="s">
        <v>1660</v>
      </c>
    </row>
    <row r="84" spans="1:5" x14ac:dyDescent="0.25">
      <c r="A84" s="18">
        <v>3</v>
      </c>
      <c r="B84" s="19" t="s">
        <v>730</v>
      </c>
      <c r="C84" s="18" t="s">
        <v>438</v>
      </c>
      <c r="D84" s="19" t="s">
        <v>731</v>
      </c>
      <c r="E84" s="19" t="s">
        <v>1661</v>
      </c>
    </row>
    <row r="85" spans="1:5" x14ac:dyDescent="0.25">
      <c r="A85" s="18">
        <v>3</v>
      </c>
      <c r="B85" s="19" t="s">
        <v>1662</v>
      </c>
      <c r="C85" s="18" t="s">
        <v>407</v>
      </c>
      <c r="D85" s="19" t="s">
        <v>1663</v>
      </c>
      <c r="E85" s="19" t="s">
        <v>1664</v>
      </c>
    </row>
    <row r="86" spans="1:5" x14ac:dyDescent="0.25">
      <c r="A86" s="18">
        <v>3</v>
      </c>
      <c r="B86" s="19" t="s">
        <v>921</v>
      </c>
      <c r="C86" s="18" t="s">
        <v>445</v>
      </c>
      <c r="D86" s="19" t="s">
        <v>188</v>
      </c>
      <c r="E86" s="19" t="s">
        <v>1665</v>
      </c>
    </row>
    <row r="87" spans="1:5" x14ac:dyDescent="0.25">
      <c r="A87" s="18">
        <v>3</v>
      </c>
      <c r="B87" s="19" t="s">
        <v>1666</v>
      </c>
      <c r="C87" s="18" t="s">
        <v>157</v>
      </c>
      <c r="D87" s="19" t="s">
        <v>188</v>
      </c>
      <c r="E87" s="19" t="s">
        <v>1667</v>
      </c>
    </row>
    <row r="88" spans="1:5" x14ac:dyDescent="0.25">
      <c r="A88" s="18">
        <v>3</v>
      </c>
      <c r="B88" s="19" t="s">
        <v>630</v>
      </c>
      <c r="C88" s="18" t="s">
        <v>243</v>
      </c>
      <c r="D88" s="19" t="s">
        <v>188</v>
      </c>
      <c r="E88" s="19" t="s">
        <v>1668</v>
      </c>
    </row>
    <row r="89" spans="1:5" x14ac:dyDescent="0.25">
      <c r="A89" s="18">
        <v>3</v>
      </c>
      <c r="B89" s="19" t="s">
        <v>1669</v>
      </c>
      <c r="C89" s="18" t="s">
        <v>480</v>
      </c>
      <c r="D89" s="19" t="s">
        <v>188</v>
      </c>
      <c r="E89" s="19" t="s">
        <v>1670</v>
      </c>
    </row>
    <row r="90" spans="1:5" x14ac:dyDescent="0.25">
      <c r="A90" s="18">
        <v>2</v>
      </c>
      <c r="B90" s="19" t="s">
        <v>739</v>
      </c>
      <c r="C90" s="18" t="s">
        <v>445</v>
      </c>
      <c r="D90" s="19" t="s">
        <v>740</v>
      </c>
      <c r="E90" s="19" t="s">
        <v>1640</v>
      </c>
    </row>
    <row r="91" spans="1:5" x14ac:dyDescent="0.25">
      <c r="A91" s="18">
        <v>2</v>
      </c>
      <c r="B91" s="19" t="s">
        <v>872</v>
      </c>
      <c r="C91" s="18" t="s">
        <v>319</v>
      </c>
      <c r="D91" s="19" t="s">
        <v>188</v>
      </c>
      <c r="E91" s="19" t="s">
        <v>1671</v>
      </c>
    </row>
    <row r="92" spans="1:5" x14ac:dyDescent="0.25">
      <c r="A92" s="18">
        <v>2</v>
      </c>
      <c r="B92" s="19" t="s">
        <v>1672</v>
      </c>
      <c r="C92" s="18" t="s">
        <v>407</v>
      </c>
      <c r="D92" s="19" t="s">
        <v>1673</v>
      </c>
      <c r="E92" s="19" t="s">
        <v>1664</v>
      </c>
    </row>
    <row r="93" spans="1:5" x14ac:dyDescent="0.25">
      <c r="A93" s="18">
        <v>2</v>
      </c>
      <c r="B93" s="19" t="s">
        <v>704</v>
      </c>
      <c r="C93" s="18" t="s">
        <v>362</v>
      </c>
      <c r="D93" s="19" t="s">
        <v>705</v>
      </c>
      <c r="E93" s="19" t="s">
        <v>706</v>
      </c>
    </row>
    <row r="94" spans="1:5" x14ac:dyDescent="0.25">
      <c r="A94" s="18">
        <v>2</v>
      </c>
      <c r="B94" s="19" t="s">
        <v>1674</v>
      </c>
      <c r="C94" s="18" t="s">
        <v>480</v>
      </c>
      <c r="D94" s="19" t="s">
        <v>188</v>
      </c>
      <c r="E94" s="19" t="s">
        <v>1675</v>
      </c>
    </row>
    <row r="95" spans="1:5" x14ac:dyDescent="0.25">
      <c r="A95" s="18">
        <v>2</v>
      </c>
      <c r="B95" s="19" t="s">
        <v>692</v>
      </c>
      <c r="C95" s="18" t="s">
        <v>342</v>
      </c>
      <c r="D95" s="19" t="s">
        <v>188</v>
      </c>
      <c r="E95" s="19" t="s">
        <v>1676</v>
      </c>
    </row>
    <row r="96" spans="1:5" x14ac:dyDescent="0.25">
      <c r="A96" s="18">
        <v>2</v>
      </c>
      <c r="B96" s="19" t="s">
        <v>675</v>
      </c>
      <c r="C96" s="18" t="s">
        <v>342</v>
      </c>
      <c r="D96" s="19" t="s">
        <v>676</v>
      </c>
      <c r="E96" s="19" t="s">
        <v>1677</v>
      </c>
    </row>
    <row r="97" spans="1:6" x14ac:dyDescent="0.25">
      <c r="A97" s="18">
        <v>2</v>
      </c>
      <c r="B97" s="19" t="s">
        <v>255</v>
      </c>
      <c r="C97" s="18" t="s">
        <v>243</v>
      </c>
      <c r="D97" s="19" t="s">
        <v>188</v>
      </c>
      <c r="E97" s="19" t="s">
        <v>1573</v>
      </c>
    </row>
    <row r="98" spans="1:6" x14ac:dyDescent="0.25">
      <c r="A98" s="18">
        <v>2</v>
      </c>
      <c r="B98" s="19" t="s">
        <v>1678</v>
      </c>
      <c r="C98" s="18" t="s">
        <v>389</v>
      </c>
      <c r="D98" s="19" t="s">
        <v>1679</v>
      </c>
      <c r="E98" s="19" t="s">
        <v>1680</v>
      </c>
    </row>
    <row r="99" spans="1:6" x14ac:dyDescent="0.25">
      <c r="A99" s="18">
        <v>2</v>
      </c>
      <c r="B99" s="19" t="s">
        <v>1681</v>
      </c>
      <c r="C99" s="18" t="s">
        <v>480</v>
      </c>
      <c r="D99" s="19" t="s">
        <v>188</v>
      </c>
      <c r="E99" s="19" t="s">
        <v>1675</v>
      </c>
    </row>
    <row r="100" spans="1:6" x14ac:dyDescent="0.25">
      <c r="A100" s="18">
        <v>2</v>
      </c>
      <c r="B100" s="19" t="s">
        <v>914</v>
      </c>
      <c r="C100" s="18" t="s">
        <v>445</v>
      </c>
      <c r="D100" s="19" t="s">
        <v>740</v>
      </c>
      <c r="E100" s="19" t="s">
        <v>1640</v>
      </c>
    </row>
    <row r="101" spans="1:6" x14ac:dyDescent="0.25">
      <c r="A101" s="17" t="s">
        <v>1682</v>
      </c>
      <c r="B101" s="17"/>
      <c r="C101" s="17"/>
      <c r="D101" s="17"/>
      <c r="E101" s="17"/>
      <c r="F101" s="17">
        <v>1530</v>
      </c>
    </row>
    <row r="102" spans="1:6" x14ac:dyDescent="0.25">
      <c r="A102" s="18">
        <v>11</v>
      </c>
      <c r="B102" s="19" t="s">
        <v>299</v>
      </c>
      <c r="C102" s="18" t="s">
        <v>260</v>
      </c>
      <c r="D102" s="19" t="s">
        <v>300</v>
      </c>
      <c r="E102" s="19" t="s">
        <v>1545</v>
      </c>
    </row>
    <row r="103" spans="1:6" x14ac:dyDescent="0.25">
      <c r="A103" s="18">
        <v>8</v>
      </c>
      <c r="B103" s="19" t="s">
        <v>621</v>
      </c>
      <c r="C103" s="18" t="s">
        <v>230</v>
      </c>
      <c r="D103" s="19" t="s">
        <v>622</v>
      </c>
      <c r="E103" s="19" t="s">
        <v>1634</v>
      </c>
    </row>
    <row r="104" spans="1:6" x14ac:dyDescent="0.25">
      <c r="A104" s="18">
        <v>7</v>
      </c>
      <c r="B104" s="19" t="s">
        <v>1683</v>
      </c>
      <c r="C104" s="18" t="s">
        <v>157</v>
      </c>
      <c r="D104" s="19" t="s">
        <v>188</v>
      </c>
      <c r="E104" s="19" t="s">
        <v>174</v>
      </c>
    </row>
    <row r="105" spans="1:6" x14ac:dyDescent="0.25">
      <c r="A105" s="18">
        <v>7</v>
      </c>
      <c r="B105" s="19" t="s">
        <v>1684</v>
      </c>
      <c r="C105" s="18" t="s">
        <v>590</v>
      </c>
      <c r="D105" s="19" t="s">
        <v>188</v>
      </c>
      <c r="E105" s="19" t="s">
        <v>828</v>
      </c>
    </row>
    <row r="106" spans="1:6" x14ac:dyDescent="0.25">
      <c r="A106" s="18">
        <v>5</v>
      </c>
      <c r="B106" s="19" t="s">
        <v>934</v>
      </c>
      <c r="C106" s="18" t="s">
        <v>480</v>
      </c>
      <c r="D106" s="19" t="s">
        <v>188</v>
      </c>
      <c r="E106" s="19" t="s">
        <v>1551</v>
      </c>
    </row>
    <row r="107" spans="1:6" x14ac:dyDescent="0.25">
      <c r="A107" s="18">
        <v>4</v>
      </c>
      <c r="B107" s="19" t="s">
        <v>205</v>
      </c>
      <c r="C107" s="18" t="s">
        <v>202</v>
      </c>
      <c r="D107" s="19" t="s">
        <v>206</v>
      </c>
      <c r="E107" s="19" t="s">
        <v>1685</v>
      </c>
    </row>
    <row r="108" spans="1:6" x14ac:dyDescent="0.25">
      <c r="A108" s="18">
        <v>3</v>
      </c>
      <c r="B108" s="19" t="s">
        <v>1557</v>
      </c>
      <c r="C108" s="18" t="s">
        <v>407</v>
      </c>
      <c r="D108" s="19" t="s">
        <v>1558</v>
      </c>
      <c r="E108" s="19" t="s">
        <v>1559</v>
      </c>
    </row>
    <row r="109" spans="1:6" x14ac:dyDescent="0.25">
      <c r="A109" s="18">
        <v>3</v>
      </c>
      <c r="B109" s="19" t="s">
        <v>1686</v>
      </c>
      <c r="C109" s="18" t="s">
        <v>480</v>
      </c>
      <c r="D109" s="19" t="s">
        <v>188</v>
      </c>
      <c r="E109" s="19" t="s">
        <v>1551</v>
      </c>
    </row>
    <row r="110" spans="1:6" x14ac:dyDescent="0.25">
      <c r="A110" s="18">
        <v>3</v>
      </c>
      <c r="B110" s="19" t="s">
        <v>807</v>
      </c>
      <c r="C110" s="18" t="s">
        <v>555</v>
      </c>
      <c r="D110" s="19" t="s">
        <v>188</v>
      </c>
      <c r="E110" s="19" t="s">
        <v>1541</v>
      </c>
    </row>
    <row r="111" spans="1:6" x14ac:dyDescent="0.25">
      <c r="A111" s="18">
        <v>3</v>
      </c>
      <c r="B111" s="19" t="s">
        <v>544</v>
      </c>
      <c r="C111" s="18" t="s">
        <v>480</v>
      </c>
      <c r="D111" s="19" t="s">
        <v>188</v>
      </c>
      <c r="E111" s="19" t="s">
        <v>1551</v>
      </c>
    </row>
    <row r="112" spans="1:6" x14ac:dyDescent="0.25">
      <c r="A112" s="18">
        <v>2</v>
      </c>
      <c r="B112" s="19" t="s">
        <v>605</v>
      </c>
      <c r="C112" s="18" t="s">
        <v>202</v>
      </c>
      <c r="D112" s="19" t="s">
        <v>206</v>
      </c>
      <c r="E112" s="19" t="s">
        <v>1685</v>
      </c>
    </row>
    <row r="113" spans="1:6" x14ac:dyDescent="0.25">
      <c r="A113" s="18">
        <v>2</v>
      </c>
      <c r="B113" s="19" t="s">
        <v>735</v>
      </c>
      <c r="C113" s="18" t="s">
        <v>438</v>
      </c>
      <c r="D113" s="19" t="s">
        <v>188</v>
      </c>
      <c r="E113" s="19" t="s">
        <v>1592</v>
      </c>
    </row>
    <row r="114" spans="1:6" x14ac:dyDescent="0.25">
      <c r="A114" s="18">
        <v>2</v>
      </c>
      <c r="B114" s="19" t="s">
        <v>1566</v>
      </c>
      <c r="C114" s="18" t="s">
        <v>362</v>
      </c>
      <c r="D114" s="19" t="s">
        <v>1567</v>
      </c>
      <c r="E114" s="19" t="s">
        <v>1568</v>
      </c>
    </row>
    <row r="115" spans="1:6" x14ac:dyDescent="0.25">
      <c r="A115" s="18">
        <v>2</v>
      </c>
      <c r="B115" s="19" t="s">
        <v>448</v>
      </c>
      <c r="C115" s="18" t="s">
        <v>445</v>
      </c>
      <c r="D115" s="19" t="s">
        <v>449</v>
      </c>
      <c r="E115" s="19" t="s">
        <v>1687</v>
      </c>
    </row>
    <row r="116" spans="1:6" x14ac:dyDescent="0.25">
      <c r="A116" s="18">
        <v>2</v>
      </c>
      <c r="B116" s="19" t="s">
        <v>1609</v>
      </c>
      <c r="C116" s="18" t="s">
        <v>260</v>
      </c>
      <c r="D116" s="19" t="s">
        <v>1610</v>
      </c>
      <c r="E116" s="19" t="s">
        <v>1611</v>
      </c>
    </row>
    <row r="117" spans="1:6" x14ac:dyDescent="0.25">
      <c r="A117" s="18">
        <v>2</v>
      </c>
      <c r="B117" s="19" t="s">
        <v>713</v>
      </c>
      <c r="C117" s="18" t="s">
        <v>362</v>
      </c>
      <c r="D117" s="19" t="s">
        <v>188</v>
      </c>
      <c r="E117" s="19" t="s">
        <v>1572</v>
      </c>
    </row>
    <row r="118" spans="1:6" x14ac:dyDescent="0.25">
      <c r="A118" s="18">
        <v>2</v>
      </c>
      <c r="B118" s="19" t="s">
        <v>718</v>
      </c>
      <c r="C118" s="18" t="s">
        <v>407</v>
      </c>
      <c r="D118" s="19" t="s">
        <v>719</v>
      </c>
      <c r="E118" s="19" t="s">
        <v>1688</v>
      </c>
    </row>
    <row r="119" spans="1:6" x14ac:dyDescent="0.25">
      <c r="A119" s="18">
        <v>2</v>
      </c>
      <c r="B119" s="19" t="s">
        <v>1689</v>
      </c>
      <c r="C119" s="18" t="s">
        <v>555</v>
      </c>
      <c r="D119" s="19" t="s">
        <v>188</v>
      </c>
      <c r="E119" s="19" t="s">
        <v>1690</v>
      </c>
    </row>
    <row r="120" spans="1:6" x14ac:dyDescent="0.25">
      <c r="A120" s="18">
        <v>2</v>
      </c>
      <c r="B120" s="19" t="s">
        <v>749</v>
      </c>
      <c r="C120" s="18" t="s">
        <v>445</v>
      </c>
      <c r="D120" s="19" t="s">
        <v>188</v>
      </c>
      <c r="E120" s="19" t="s">
        <v>1691</v>
      </c>
    </row>
    <row r="121" spans="1:6" x14ac:dyDescent="0.25">
      <c r="A121" s="17" t="s">
        <v>1692</v>
      </c>
      <c r="B121" s="17"/>
      <c r="C121" s="17"/>
      <c r="D121" s="17"/>
      <c r="E121" s="17"/>
      <c r="F121" s="17">
        <v>1337</v>
      </c>
    </row>
    <row r="122" spans="1:6" x14ac:dyDescent="0.25">
      <c r="A122" s="18">
        <v>18</v>
      </c>
      <c r="B122" s="19" t="s">
        <v>1693</v>
      </c>
      <c r="C122" s="18" t="s">
        <v>480</v>
      </c>
      <c r="D122" s="19" t="s">
        <v>188</v>
      </c>
      <c r="E122" s="19" t="s">
        <v>1694</v>
      </c>
    </row>
    <row r="123" spans="1:6" x14ac:dyDescent="0.25">
      <c r="A123" s="18">
        <v>11</v>
      </c>
      <c r="B123" s="19" t="s">
        <v>1695</v>
      </c>
      <c r="C123" s="18" t="s">
        <v>330</v>
      </c>
      <c r="D123" s="19" t="s">
        <v>188</v>
      </c>
      <c r="E123" s="19" t="s">
        <v>1540</v>
      </c>
    </row>
    <row r="124" spans="1:6" x14ac:dyDescent="0.25">
      <c r="A124" s="18">
        <v>6</v>
      </c>
      <c r="B124" s="19" t="s">
        <v>501</v>
      </c>
      <c r="C124" s="18" t="s">
        <v>480</v>
      </c>
      <c r="D124" s="19" t="s">
        <v>188</v>
      </c>
      <c r="E124" s="19" t="s">
        <v>1696</v>
      </c>
    </row>
    <row r="125" spans="1:6" x14ac:dyDescent="0.25">
      <c r="A125" s="18">
        <v>6</v>
      </c>
      <c r="B125" s="19" t="s">
        <v>585</v>
      </c>
      <c r="C125" s="18" t="s">
        <v>573</v>
      </c>
      <c r="D125" s="19" t="s">
        <v>188</v>
      </c>
      <c r="E125" s="19" t="s">
        <v>1697</v>
      </c>
    </row>
    <row r="126" spans="1:6" x14ac:dyDescent="0.25">
      <c r="A126" s="18">
        <v>5</v>
      </c>
      <c r="B126" s="19" t="s">
        <v>491</v>
      </c>
      <c r="C126" s="18" t="s">
        <v>480</v>
      </c>
      <c r="D126" s="19" t="s">
        <v>188</v>
      </c>
      <c r="E126" s="19" t="s">
        <v>1698</v>
      </c>
    </row>
    <row r="127" spans="1:6" x14ac:dyDescent="0.25">
      <c r="A127" s="18">
        <v>5</v>
      </c>
      <c r="B127" s="19" t="s">
        <v>181</v>
      </c>
      <c r="C127" s="18" t="s">
        <v>157</v>
      </c>
      <c r="D127" s="19" t="s">
        <v>182</v>
      </c>
      <c r="E127" s="19" t="s">
        <v>1699</v>
      </c>
    </row>
    <row r="128" spans="1:6" x14ac:dyDescent="0.25">
      <c r="A128" s="18">
        <v>4</v>
      </c>
      <c r="B128" s="19" t="s">
        <v>475</v>
      </c>
      <c r="C128" s="18" t="s">
        <v>445</v>
      </c>
      <c r="D128" s="19" t="s">
        <v>188</v>
      </c>
      <c r="E128" s="19" t="s">
        <v>1580</v>
      </c>
    </row>
    <row r="129" spans="1:5" x14ac:dyDescent="0.25">
      <c r="A129" s="18">
        <v>4</v>
      </c>
      <c r="B129" s="19" t="s">
        <v>1700</v>
      </c>
      <c r="C129" s="18" t="s">
        <v>480</v>
      </c>
      <c r="D129" s="19" t="s">
        <v>188</v>
      </c>
      <c r="E129" s="19" t="s">
        <v>1551</v>
      </c>
    </row>
    <row r="130" spans="1:5" x14ac:dyDescent="0.25">
      <c r="A130" s="18">
        <v>3</v>
      </c>
      <c r="B130" s="19" t="s">
        <v>1628</v>
      </c>
      <c r="C130" s="18" t="s">
        <v>326</v>
      </c>
      <c r="D130" s="19" t="s">
        <v>1629</v>
      </c>
      <c r="E130" s="19" t="s">
        <v>1630</v>
      </c>
    </row>
    <row r="131" spans="1:5" x14ac:dyDescent="0.25">
      <c r="A131" s="18">
        <v>3</v>
      </c>
      <c r="B131" s="19" t="s">
        <v>905</v>
      </c>
      <c r="C131" s="18" t="s">
        <v>407</v>
      </c>
      <c r="D131" s="19" t="s">
        <v>188</v>
      </c>
      <c r="E131" s="19" t="s">
        <v>1619</v>
      </c>
    </row>
    <row r="132" spans="1:5" x14ac:dyDescent="0.25">
      <c r="A132" s="18">
        <v>3</v>
      </c>
      <c r="B132" s="19" t="s">
        <v>1584</v>
      </c>
      <c r="C132" s="18" t="s">
        <v>389</v>
      </c>
      <c r="D132" s="19" t="s">
        <v>1585</v>
      </c>
      <c r="E132" s="19" t="s">
        <v>1586</v>
      </c>
    </row>
    <row r="133" spans="1:5" x14ac:dyDescent="0.25">
      <c r="A133" s="18">
        <v>3</v>
      </c>
      <c r="B133" s="19" t="s">
        <v>1662</v>
      </c>
      <c r="C133" s="18" t="s">
        <v>407</v>
      </c>
      <c r="D133" s="19" t="s">
        <v>1663</v>
      </c>
      <c r="E133" s="19" t="s">
        <v>1664</v>
      </c>
    </row>
    <row r="134" spans="1:5" x14ac:dyDescent="0.25">
      <c r="A134" s="18">
        <v>3</v>
      </c>
      <c r="B134" s="19" t="s">
        <v>771</v>
      </c>
      <c r="C134" s="18" t="s">
        <v>480</v>
      </c>
      <c r="D134" s="19" t="s">
        <v>188</v>
      </c>
      <c r="E134" s="19" t="s">
        <v>1675</v>
      </c>
    </row>
    <row r="135" spans="1:5" x14ac:dyDescent="0.25">
      <c r="A135" s="18">
        <v>3</v>
      </c>
      <c r="B135" s="19" t="s">
        <v>1701</v>
      </c>
      <c r="C135" s="18" t="s">
        <v>330</v>
      </c>
      <c r="D135" s="19" t="s">
        <v>331</v>
      </c>
      <c r="E135" s="19" t="s">
        <v>1702</v>
      </c>
    </row>
    <row r="136" spans="1:5" x14ac:dyDescent="0.25">
      <c r="A136" s="18">
        <v>3</v>
      </c>
      <c r="B136" s="19" t="s">
        <v>1703</v>
      </c>
      <c r="C136" s="18" t="s">
        <v>260</v>
      </c>
      <c r="D136" s="19" t="s">
        <v>1704</v>
      </c>
      <c r="E136" s="19" t="s">
        <v>1705</v>
      </c>
    </row>
    <row r="137" spans="1:5" x14ac:dyDescent="0.25">
      <c r="A137" s="18">
        <v>3</v>
      </c>
      <c r="B137" s="19" t="s">
        <v>710</v>
      </c>
      <c r="C137" s="18" t="s">
        <v>362</v>
      </c>
      <c r="D137" s="19" t="s">
        <v>711</v>
      </c>
      <c r="E137" s="19" t="s">
        <v>1706</v>
      </c>
    </row>
    <row r="138" spans="1:5" x14ac:dyDescent="0.25">
      <c r="A138" s="18">
        <v>3</v>
      </c>
      <c r="B138" s="19" t="s">
        <v>1707</v>
      </c>
      <c r="C138" s="18" t="s">
        <v>407</v>
      </c>
      <c r="D138" s="19" t="s">
        <v>1708</v>
      </c>
      <c r="E138" s="19" t="s">
        <v>1709</v>
      </c>
    </row>
    <row r="139" spans="1:5" x14ac:dyDescent="0.25">
      <c r="A139" s="18">
        <v>3</v>
      </c>
      <c r="B139" s="19" t="s">
        <v>1710</v>
      </c>
      <c r="C139" s="18" t="s">
        <v>260</v>
      </c>
      <c r="D139" s="19" t="s">
        <v>1711</v>
      </c>
      <c r="E139" s="19" t="s">
        <v>1712</v>
      </c>
    </row>
    <row r="140" spans="1:5" x14ac:dyDescent="0.25">
      <c r="A140" s="18">
        <v>3</v>
      </c>
      <c r="B140" s="19" t="s">
        <v>1713</v>
      </c>
      <c r="C140" s="18" t="s">
        <v>202</v>
      </c>
      <c r="D140" s="19" t="s">
        <v>1714</v>
      </c>
      <c r="E140" s="19" t="s">
        <v>1715</v>
      </c>
    </row>
    <row r="141" spans="1:5" x14ac:dyDescent="0.25">
      <c r="A141" s="18">
        <v>3</v>
      </c>
      <c r="B141" s="19" t="s">
        <v>1716</v>
      </c>
      <c r="C141" s="18" t="s">
        <v>202</v>
      </c>
      <c r="D141" s="19" t="s">
        <v>1717</v>
      </c>
      <c r="E141" s="19" t="s">
        <v>1718</v>
      </c>
    </row>
    <row r="142" spans="1:5" x14ac:dyDescent="0.25">
      <c r="A142" s="18">
        <v>3</v>
      </c>
      <c r="B142" s="19" t="s">
        <v>807</v>
      </c>
      <c r="C142" s="18" t="s">
        <v>555</v>
      </c>
      <c r="D142" s="19" t="s">
        <v>808</v>
      </c>
      <c r="E142" s="19" t="s">
        <v>1719</v>
      </c>
    </row>
    <row r="143" spans="1:5" x14ac:dyDescent="0.25">
      <c r="A143" s="18">
        <v>3</v>
      </c>
      <c r="B143" s="19" t="s">
        <v>558</v>
      </c>
      <c r="C143" s="18" t="s">
        <v>555</v>
      </c>
      <c r="D143" s="19" t="s">
        <v>559</v>
      </c>
      <c r="E143" s="19" t="s">
        <v>1644</v>
      </c>
    </row>
    <row r="144" spans="1:5" x14ac:dyDescent="0.25">
      <c r="A144" s="18">
        <v>2</v>
      </c>
      <c r="B144" s="19" t="s">
        <v>552</v>
      </c>
      <c r="C144" s="18" t="s">
        <v>480</v>
      </c>
      <c r="D144" s="19" t="s">
        <v>188</v>
      </c>
      <c r="E144" s="19" t="s">
        <v>1551</v>
      </c>
    </row>
    <row r="145" spans="1:5" x14ac:dyDescent="0.25">
      <c r="A145" s="18">
        <v>2</v>
      </c>
      <c r="B145" s="19" t="s">
        <v>924</v>
      </c>
      <c r="C145" s="18" t="s">
        <v>445</v>
      </c>
      <c r="D145" s="19" t="s">
        <v>188</v>
      </c>
      <c r="E145" s="19" t="s">
        <v>1720</v>
      </c>
    </row>
    <row r="146" spans="1:5" x14ac:dyDescent="0.25">
      <c r="A146" s="18">
        <v>2</v>
      </c>
      <c r="B146" s="19" t="s">
        <v>1666</v>
      </c>
      <c r="C146" s="18" t="s">
        <v>157</v>
      </c>
      <c r="D146" s="19" t="s">
        <v>188</v>
      </c>
      <c r="E146" s="19" t="s">
        <v>1667</v>
      </c>
    </row>
    <row r="147" spans="1:5" x14ac:dyDescent="0.25">
      <c r="A147" s="18">
        <v>2</v>
      </c>
      <c r="B147" s="19" t="s">
        <v>609</v>
      </c>
      <c r="C147" s="18" t="s">
        <v>202</v>
      </c>
      <c r="D147" s="19" t="s">
        <v>610</v>
      </c>
      <c r="E147" s="19" t="s">
        <v>1721</v>
      </c>
    </row>
    <row r="148" spans="1:5" x14ac:dyDescent="0.25">
      <c r="A148" s="18">
        <v>2</v>
      </c>
      <c r="B148" s="19" t="s">
        <v>1635</v>
      </c>
      <c r="C148" s="18" t="s">
        <v>243</v>
      </c>
      <c r="D148" s="19" t="s">
        <v>188</v>
      </c>
      <c r="E148" s="19" t="s">
        <v>1573</v>
      </c>
    </row>
    <row r="149" spans="1:5" x14ac:dyDescent="0.25">
      <c r="A149" s="18">
        <v>2</v>
      </c>
      <c r="B149" s="19" t="s">
        <v>1722</v>
      </c>
      <c r="C149" s="18" t="s">
        <v>157</v>
      </c>
      <c r="D149" s="19" t="s">
        <v>1723</v>
      </c>
      <c r="E149" s="19" t="s">
        <v>1724</v>
      </c>
    </row>
    <row r="150" spans="1:5" x14ac:dyDescent="0.25">
      <c r="A150" s="18">
        <v>2</v>
      </c>
      <c r="B150" s="19" t="s">
        <v>1725</v>
      </c>
      <c r="C150" s="18" t="s">
        <v>373</v>
      </c>
      <c r="D150" s="19" t="s">
        <v>1726</v>
      </c>
      <c r="E150" s="19" t="s">
        <v>1727</v>
      </c>
    </row>
    <row r="151" spans="1:5" x14ac:dyDescent="0.25">
      <c r="A151" s="18">
        <v>2</v>
      </c>
      <c r="B151" s="19" t="s">
        <v>1728</v>
      </c>
      <c r="C151" s="18" t="s">
        <v>202</v>
      </c>
      <c r="D151" s="19" t="s">
        <v>1729</v>
      </c>
      <c r="E151" s="19" t="s">
        <v>1730</v>
      </c>
    </row>
    <row r="152" spans="1:5" x14ac:dyDescent="0.25">
      <c r="A152" s="18">
        <v>2</v>
      </c>
      <c r="B152" s="19" t="s">
        <v>172</v>
      </c>
      <c r="C152" s="18" t="s">
        <v>157</v>
      </c>
      <c r="D152" s="19" t="s">
        <v>173</v>
      </c>
      <c r="E152" s="19" t="s">
        <v>174</v>
      </c>
    </row>
    <row r="153" spans="1:5" x14ac:dyDescent="0.25">
      <c r="A153" s="18">
        <v>2</v>
      </c>
      <c r="B153" s="19" t="s">
        <v>1539</v>
      </c>
      <c r="C153" s="18" t="s">
        <v>330</v>
      </c>
      <c r="D153" s="19" t="s">
        <v>188</v>
      </c>
      <c r="E153" s="19" t="s">
        <v>1540</v>
      </c>
    </row>
    <row r="154" spans="1:5" x14ac:dyDescent="0.25">
      <c r="A154" s="18">
        <v>2</v>
      </c>
      <c r="B154" s="19" t="s">
        <v>911</v>
      </c>
      <c r="C154" s="18" t="s">
        <v>445</v>
      </c>
      <c r="D154" s="19" t="s">
        <v>912</v>
      </c>
      <c r="E154" s="19" t="s">
        <v>1653</v>
      </c>
    </row>
    <row r="155" spans="1:5" x14ac:dyDescent="0.25">
      <c r="A155" s="18">
        <v>2</v>
      </c>
      <c r="B155" s="19" t="s">
        <v>1594</v>
      </c>
      <c r="C155" s="18" t="s">
        <v>555</v>
      </c>
      <c r="D155" s="19" t="s">
        <v>1595</v>
      </c>
      <c r="E155" s="19" t="s">
        <v>1596</v>
      </c>
    </row>
    <row r="156" spans="1:5" x14ac:dyDescent="0.25">
      <c r="A156" s="18">
        <v>2</v>
      </c>
      <c r="B156" s="19" t="s">
        <v>1731</v>
      </c>
      <c r="C156" s="18" t="s">
        <v>389</v>
      </c>
      <c r="D156" s="19" t="s">
        <v>1732</v>
      </c>
      <c r="E156" s="19" t="s">
        <v>1733</v>
      </c>
    </row>
    <row r="157" spans="1:5" x14ac:dyDescent="0.25">
      <c r="A157" s="18">
        <v>2</v>
      </c>
      <c r="B157" s="19" t="s">
        <v>886</v>
      </c>
      <c r="C157" s="18" t="s">
        <v>330</v>
      </c>
      <c r="D157" s="19" t="s">
        <v>188</v>
      </c>
      <c r="E157" s="19" t="s">
        <v>1734</v>
      </c>
    </row>
    <row r="158" spans="1:5" x14ac:dyDescent="0.25">
      <c r="A158" s="18">
        <v>2</v>
      </c>
      <c r="B158" s="19" t="s">
        <v>1735</v>
      </c>
      <c r="C158" s="18" t="s">
        <v>480</v>
      </c>
      <c r="D158" s="19" t="s">
        <v>188</v>
      </c>
      <c r="E158" s="19" t="s">
        <v>1675</v>
      </c>
    </row>
    <row r="159" spans="1:5" x14ac:dyDescent="0.25">
      <c r="A159" s="18">
        <v>2</v>
      </c>
      <c r="B159" s="19" t="s">
        <v>305</v>
      </c>
      <c r="C159" s="18" t="s">
        <v>260</v>
      </c>
      <c r="D159" s="19" t="s">
        <v>306</v>
      </c>
      <c r="E159" s="19" t="s">
        <v>1736</v>
      </c>
    </row>
    <row r="160" spans="1:5" x14ac:dyDescent="0.25">
      <c r="A160" s="18">
        <v>2</v>
      </c>
      <c r="B160" s="19" t="s">
        <v>1674</v>
      </c>
      <c r="C160" s="18" t="s">
        <v>480</v>
      </c>
      <c r="D160" s="19" t="s">
        <v>188</v>
      </c>
      <c r="E160" s="19" t="s">
        <v>1675</v>
      </c>
    </row>
    <row r="161" spans="1:6" x14ac:dyDescent="0.25">
      <c r="A161" s="18">
        <v>2</v>
      </c>
      <c r="B161" s="19" t="s">
        <v>1737</v>
      </c>
      <c r="C161" s="18" t="s">
        <v>445</v>
      </c>
      <c r="D161" s="19" t="s">
        <v>1738</v>
      </c>
      <c r="E161" s="19" t="s">
        <v>1739</v>
      </c>
    </row>
    <row r="162" spans="1:6" x14ac:dyDescent="0.25">
      <c r="A162" s="18">
        <v>2</v>
      </c>
      <c r="B162" s="19" t="s">
        <v>486</v>
      </c>
      <c r="C162" s="18" t="s">
        <v>480</v>
      </c>
      <c r="D162" s="19" t="s">
        <v>188</v>
      </c>
      <c r="E162" s="19" t="s">
        <v>1740</v>
      </c>
    </row>
    <row r="163" spans="1:6" x14ac:dyDescent="0.25">
      <c r="A163" s="18">
        <v>2</v>
      </c>
      <c r="B163" s="19" t="s">
        <v>787</v>
      </c>
      <c r="C163" s="18" t="s">
        <v>480</v>
      </c>
      <c r="D163" s="19" t="s">
        <v>188</v>
      </c>
      <c r="E163" s="19" t="s">
        <v>1551</v>
      </c>
    </row>
    <row r="164" spans="1:6" x14ac:dyDescent="0.25">
      <c r="A164" s="18">
        <v>2</v>
      </c>
      <c r="B164" s="19" t="s">
        <v>583</v>
      </c>
      <c r="C164" s="18" t="s">
        <v>573</v>
      </c>
      <c r="D164" s="19" t="s">
        <v>188</v>
      </c>
      <c r="E164" s="19" t="s">
        <v>1741</v>
      </c>
    </row>
    <row r="165" spans="1:6" x14ac:dyDescent="0.25">
      <c r="A165" s="18">
        <v>2</v>
      </c>
      <c r="B165" s="19" t="s">
        <v>1742</v>
      </c>
      <c r="C165" s="18" t="s">
        <v>202</v>
      </c>
      <c r="D165" s="19" t="s">
        <v>1743</v>
      </c>
      <c r="E165" s="19" t="s">
        <v>1744</v>
      </c>
    </row>
    <row r="166" spans="1:6" x14ac:dyDescent="0.25">
      <c r="A166" s="18">
        <v>2</v>
      </c>
      <c r="B166" s="19" t="s">
        <v>1678</v>
      </c>
      <c r="C166" s="18" t="s">
        <v>389</v>
      </c>
      <c r="D166" s="19" t="s">
        <v>1679</v>
      </c>
      <c r="E166" s="19" t="s">
        <v>1680</v>
      </c>
    </row>
    <row r="167" spans="1:6" x14ac:dyDescent="0.25">
      <c r="A167" s="18">
        <v>2</v>
      </c>
      <c r="B167" s="19" t="s">
        <v>1745</v>
      </c>
      <c r="C167" s="18" t="s">
        <v>480</v>
      </c>
      <c r="D167" s="19" t="s">
        <v>188</v>
      </c>
      <c r="E167" s="19" t="s">
        <v>1746</v>
      </c>
    </row>
    <row r="168" spans="1:6" x14ac:dyDescent="0.25">
      <c r="A168" s="18">
        <v>2</v>
      </c>
      <c r="B168" s="19" t="s">
        <v>1747</v>
      </c>
      <c r="C168" s="18" t="s">
        <v>445</v>
      </c>
      <c r="D168" s="19" t="s">
        <v>188</v>
      </c>
      <c r="E168" s="19" t="s">
        <v>1748</v>
      </c>
    </row>
    <row r="169" spans="1:6" x14ac:dyDescent="0.25">
      <c r="A169" s="18">
        <v>2</v>
      </c>
      <c r="B169" s="19" t="s">
        <v>1749</v>
      </c>
      <c r="C169" s="18" t="s">
        <v>362</v>
      </c>
      <c r="D169" s="19" t="s">
        <v>1750</v>
      </c>
      <c r="E169" s="19" t="s">
        <v>1751</v>
      </c>
    </row>
    <row r="170" spans="1:6" x14ac:dyDescent="0.25">
      <c r="A170" s="18">
        <v>2</v>
      </c>
      <c r="B170" s="19" t="s">
        <v>621</v>
      </c>
      <c r="C170" s="18" t="s">
        <v>230</v>
      </c>
      <c r="D170" s="19" t="s">
        <v>622</v>
      </c>
      <c r="E170" s="19" t="s">
        <v>1634</v>
      </c>
    </row>
    <row r="171" spans="1:6" x14ac:dyDescent="0.25">
      <c r="A171" s="18">
        <v>2</v>
      </c>
      <c r="B171" s="19" t="s">
        <v>187</v>
      </c>
      <c r="C171" s="18" t="s">
        <v>157</v>
      </c>
      <c r="D171" s="19" t="s">
        <v>188</v>
      </c>
      <c r="E171" s="19" t="s">
        <v>1591</v>
      </c>
    </row>
    <row r="172" spans="1:6" x14ac:dyDescent="0.25">
      <c r="A172" s="18">
        <v>2</v>
      </c>
      <c r="B172" s="19" t="s">
        <v>163</v>
      </c>
      <c r="C172" s="18" t="s">
        <v>157</v>
      </c>
      <c r="D172" s="19" t="s">
        <v>188</v>
      </c>
      <c r="E172" s="19" t="s">
        <v>1752</v>
      </c>
    </row>
    <row r="173" spans="1:6" x14ac:dyDescent="0.25">
      <c r="A173" s="17" t="s">
        <v>1753</v>
      </c>
      <c r="B173" s="17"/>
      <c r="C173" s="17"/>
      <c r="D173" s="17"/>
      <c r="E173" s="17"/>
      <c r="F173" s="17">
        <v>1010</v>
      </c>
    </row>
    <row r="174" spans="1:6" x14ac:dyDescent="0.25">
      <c r="A174" s="18">
        <v>5</v>
      </c>
      <c r="B174" s="19" t="s">
        <v>359</v>
      </c>
      <c r="C174" s="18" t="s">
        <v>342</v>
      </c>
      <c r="D174" s="19" t="s">
        <v>188</v>
      </c>
      <c r="E174" s="19" t="s">
        <v>1754</v>
      </c>
    </row>
    <row r="175" spans="1:6" x14ac:dyDescent="0.25">
      <c r="A175" s="18">
        <v>4</v>
      </c>
      <c r="B175" s="19" t="s">
        <v>501</v>
      </c>
      <c r="C175" s="18" t="s">
        <v>480</v>
      </c>
      <c r="D175" s="19" t="s">
        <v>188</v>
      </c>
      <c r="E175" s="19" t="s">
        <v>1696</v>
      </c>
    </row>
    <row r="176" spans="1:6" x14ac:dyDescent="0.25">
      <c r="A176" s="18">
        <v>4</v>
      </c>
      <c r="B176" s="19" t="s">
        <v>1598</v>
      </c>
      <c r="C176" s="18" t="s">
        <v>407</v>
      </c>
      <c r="D176" s="19" t="s">
        <v>1599</v>
      </c>
      <c r="E176" s="19" t="s">
        <v>1600</v>
      </c>
    </row>
    <row r="177" spans="1:5" x14ac:dyDescent="0.25">
      <c r="A177" s="18">
        <v>3</v>
      </c>
      <c r="B177" s="19" t="s">
        <v>1725</v>
      </c>
      <c r="C177" s="18" t="s">
        <v>373</v>
      </c>
      <c r="D177" s="19" t="s">
        <v>1726</v>
      </c>
      <c r="E177" s="19" t="s">
        <v>1727</v>
      </c>
    </row>
    <row r="178" spans="1:5" x14ac:dyDescent="0.25">
      <c r="A178" s="18">
        <v>3</v>
      </c>
      <c r="B178" s="19" t="s">
        <v>1755</v>
      </c>
      <c r="C178" s="18" t="s">
        <v>480</v>
      </c>
      <c r="D178" s="19" t="s">
        <v>188</v>
      </c>
      <c r="E178" s="19" t="s">
        <v>1551</v>
      </c>
    </row>
    <row r="179" spans="1:5" x14ac:dyDescent="0.25">
      <c r="A179" s="18">
        <v>3</v>
      </c>
      <c r="B179" s="19" t="s">
        <v>552</v>
      </c>
      <c r="C179" s="18" t="s">
        <v>480</v>
      </c>
      <c r="D179" s="19" t="s">
        <v>188</v>
      </c>
      <c r="E179" s="19" t="s">
        <v>1551</v>
      </c>
    </row>
    <row r="180" spans="1:5" x14ac:dyDescent="0.25">
      <c r="A180" s="18">
        <v>3</v>
      </c>
      <c r="B180" s="19" t="s">
        <v>790</v>
      </c>
      <c r="C180" s="18" t="s">
        <v>480</v>
      </c>
      <c r="D180" s="19" t="s">
        <v>188</v>
      </c>
      <c r="E180" s="19" t="s">
        <v>1757</v>
      </c>
    </row>
    <row r="181" spans="1:5" x14ac:dyDescent="0.25">
      <c r="A181" s="18">
        <v>3</v>
      </c>
      <c r="B181" s="19" t="s">
        <v>376</v>
      </c>
      <c r="C181" s="18" t="s">
        <v>373</v>
      </c>
      <c r="D181" s="19" t="s">
        <v>377</v>
      </c>
      <c r="E181" s="19" t="s">
        <v>1758</v>
      </c>
    </row>
    <row r="182" spans="1:5" x14ac:dyDescent="0.25">
      <c r="A182" s="18">
        <v>3</v>
      </c>
      <c r="B182" s="19" t="s">
        <v>807</v>
      </c>
      <c r="C182" s="18" t="s">
        <v>555</v>
      </c>
      <c r="D182" s="19" t="s">
        <v>808</v>
      </c>
      <c r="E182" s="19" t="s">
        <v>1719</v>
      </c>
    </row>
    <row r="183" spans="1:5" x14ac:dyDescent="0.25">
      <c r="A183" s="18">
        <v>3</v>
      </c>
      <c r="B183" s="19" t="s">
        <v>710</v>
      </c>
      <c r="C183" s="18" t="s">
        <v>362</v>
      </c>
      <c r="D183" s="19" t="s">
        <v>711</v>
      </c>
      <c r="E183" s="19" t="s">
        <v>1706</v>
      </c>
    </row>
    <row r="184" spans="1:5" x14ac:dyDescent="0.25">
      <c r="A184" s="18">
        <v>3</v>
      </c>
      <c r="B184" s="19" t="s">
        <v>1584</v>
      </c>
      <c r="C184" s="18" t="s">
        <v>389</v>
      </c>
      <c r="D184" s="19" t="s">
        <v>1585</v>
      </c>
      <c r="E184" s="19" t="s">
        <v>1586</v>
      </c>
    </row>
    <row r="185" spans="1:5" x14ac:dyDescent="0.25">
      <c r="A185" s="18">
        <v>2</v>
      </c>
      <c r="B185" s="19" t="s">
        <v>942</v>
      </c>
      <c r="C185" s="18" t="s">
        <v>555</v>
      </c>
      <c r="D185" s="19" t="s">
        <v>943</v>
      </c>
      <c r="E185" s="19" t="s">
        <v>1759</v>
      </c>
    </row>
    <row r="186" spans="1:5" x14ac:dyDescent="0.25">
      <c r="A186" s="18">
        <v>2</v>
      </c>
      <c r="B186" s="19" t="s">
        <v>1760</v>
      </c>
      <c r="C186" s="18" t="s">
        <v>373</v>
      </c>
      <c r="D186" s="19" t="s">
        <v>188</v>
      </c>
      <c r="E186" s="19" t="s">
        <v>1761</v>
      </c>
    </row>
    <row r="187" spans="1:5" x14ac:dyDescent="0.25">
      <c r="A187" s="18">
        <v>2</v>
      </c>
      <c r="B187" s="19" t="s">
        <v>1762</v>
      </c>
      <c r="C187" s="18" t="s">
        <v>480</v>
      </c>
      <c r="D187" s="19" t="s">
        <v>188</v>
      </c>
      <c r="E187" s="19" t="s">
        <v>1551</v>
      </c>
    </row>
    <row r="188" spans="1:5" x14ac:dyDescent="0.25">
      <c r="A188" s="18">
        <v>2</v>
      </c>
      <c r="B188" s="19" t="s">
        <v>1763</v>
      </c>
      <c r="C188" s="18" t="s">
        <v>330</v>
      </c>
      <c r="D188" s="19" t="s">
        <v>331</v>
      </c>
      <c r="E188" s="19" t="s">
        <v>1702</v>
      </c>
    </row>
    <row r="189" spans="1:5" x14ac:dyDescent="0.25">
      <c r="A189" s="18">
        <v>2</v>
      </c>
      <c r="B189" s="19" t="s">
        <v>689</v>
      </c>
      <c r="C189" s="18" t="s">
        <v>342</v>
      </c>
      <c r="D189" s="19" t="s">
        <v>690</v>
      </c>
      <c r="E189" s="19" t="s">
        <v>1565</v>
      </c>
    </row>
    <row r="190" spans="1:5" x14ac:dyDescent="0.25">
      <c r="A190" s="18">
        <v>2</v>
      </c>
      <c r="B190" s="19" t="s">
        <v>1764</v>
      </c>
      <c r="C190" s="18" t="s">
        <v>389</v>
      </c>
      <c r="D190" s="19" t="s">
        <v>188</v>
      </c>
      <c r="E190" s="19" t="s">
        <v>1765</v>
      </c>
    </row>
    <row r="191" spans="1:5" x14ac:dyDescent="0.25">
      <c r="A191" s="18">
        <v>2</v>
      </c>
      <c r="B191" s="19" t="s">
        <v>1766</v>
      </c>
      <c r="C191" s="18" t="s">
        <v>373</v>
      </c>
      <c r="D191" s="19" t="s">
        <v>1767</v>
      </c>
      <c r="E191" s="19" t="s">
        <v>1768</v>
      </c>
    </row>
    <row r="192" spans="1:5" x14ac:dyDescent="0.25">
      <c r="A192" s="18">
        <v>2</v>
      </c>
      <c r="B192" s="19" t="s">
        <v>1769</v>
      </c>
      <c r="C192" s="18" t="s">
        <v>480</v>
      </c>
      <c r="D192" s="19" t="s">
        <v>188</v>
      </c>
      <c r="E192" s="19" t="s">
        <v>1551</v>
      </c>
    </row>
    <row r="193" spans="1:5" x14ac:dyDescent="0.25">
      <c r="A193" s="18">
        <v>2</v>
      </c>
      <c r="B193" s="19" t="s">
        <v>609</v>
      </c>
      <c r="C193" s="18" t="s">
        <v>202</v>
      </c>
      <c r="D193" s="19" t="s">
        <v>610</v>
      </c>
      <c r="E193" s="19" t="s">
        <v>1721</v>
      </c>
    </row>
    <row r="194" spans="1:5" x14ac:dyDescent="0.25">
      <c r="A194" s="18">
        <v>2</v>
      </c>
      <c r="B194" s="19" t="s">
        <v>1770</v>
      </c>
      <c r="C194" s="18" t="s">
        <v>362</v>
      </c>
      <c r="D194" s="19" t="s">
        <v>363</v>
      </c>
      <c r="E194" s="19" t="s">
        <v>1771</v>
      </c>
    </row>
    <row r="195" spans="1:5" x14ac:dyDescent="0.25">
      <c r="A195" s="18">
        <v>2</v>
      </c>
      <c r="B195" s="19" t="s">
        <v>1772</v>
      </c>
      <c r="C195" s="18" t="s">
        <v>480</v>
      </c>
      <c r="D195" s="19" t="s">
        <v>188</v>
      </c>
      <c r="E195" s="19" t="s">
        <v>1551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defaultRowHeight="15" x14ac:dyDescent="0.25"/>
  <cols>
    <col min="1" max="1" width="14.42578125" customWidth="1"/>
    <col min="2" max="2" width="10.28515625" bestFit="1" customWidth="1"/>
    <col min="5" max="5" width="106.42578125" customWidth="1"/>
    <col min="6" max="6" width="9.140625" style="2"/>
  </cols>
  <sheetData>
    <row r="1" spans="1:6" ht="15.75" x14ac:dyDescent="0.25">
      <c r="A1" s="6" t="s">
        <v>4341</v>
      </c>
    </row>
    <row r="3" spans="1:6" s="9" customFormat="1" ht="27" customHeight="1" x14ac:dyDescent="0.25">
      <c r="A3" s="24" t="s">
        <v>1829</v>
      </c>
      <c r="B3" s="25" t="s">
        <v>1535</v>
      </c>
      <c r="C3" s="25" t="s">
        <v>1536</v>
      </c>
      <c r="D3" s="25" t="s">
        <v>1537</v>
      </c>
      <c r="E3" s="26" t="s">
        <v>1538</v>
      </c>
      <c r="F3" s="26" t="s">
        <v>1</v>
      </c>
    </row>
    <row r="4" spans="1:6" x14ac:dyDescent="0.25">
      <c r="A4" s="22" t="s">
        <v>4338</v>
      </c>
      <c r="B4" s="22"/>
      <c r="C4" s="22"/>
      <c r="D4" s="22"/>
      <c r="E4" s="22"/>
      <c r="F4" s="22">
        <v>2167</v>
      </c>
    </row>
    <row r="5" spans="1:6" x14ac:dyDescent="0.25">
      <c r="A5" s="18">
        <v>7</v>
      </c>
      <c r="B5" s="18" t="s">
        <v>1636</v>
      </c>
      <c r="C5" s="18" t="s">
        <v>157</v>
      </c>
      <c r="D5" s="18" t="s">
        <v>1637</v>
      </c>
      <c r="E5" s="19" t="s">
        <v>1774</v>
      </c>
    </row>
    <row r="6" spans="1:6" x14ac:dyDescent="0.25">
      <c r="A6" s="18">
        <v>5</v>
      </c>
      <c r="B6" s="18" t="s">
        <v>927</v>
      </c>
      <c r="C6" s="18" t="s">
        <v>445</v>
      </c>
      <c r="D6" s="18" t="s">
        <v>188</v>
      </c>
      <c r="E6" s="19" t="s">
        <v>1775</v>
      </c>
    </row>
    <row r="7" spans="1:6" x14ac:dyDescent="0.25">
      <c r="A7" s="18">
        <v>4</v>
      </c>
      <c r="B7" s="18" t="s">
        <v>921</v>
      </c>
      <c r="C7" s="18" t="s">
        <v>445</v>
      </c>
      <c r="D7" s="18" t="s">
        <v>188</v>
      </c>
      <c r="E7" s="19" t="s">
        <v>1776</v>
      </c>
    </row>
    <row r="8" spans="1:6" x14ac:dyDescent="0.25">
      <c r="A8" s="18">
        <v>3</v>
      </c>
      <c r="B8" s="18" t="s">
        <v>1683</v>
      </c>
      <c r="C8" s="18" t="s">
        <v>157</v>
      </c>
      <c r="D8" s="18" t="s">
        <v>188</v>
      </c>
      <c r="E8" s="19" t="s">
        <v>174</v>
      </c>
    </row>
    <row r="9" spans="1:6" x14ac:dyDescent="0.25">
      <c r="A9" s="18">
        <v>3</v>
      </c>
      <c r="B9" s="18" t="s">
        <v>615</v>
      </c>
      <c r="C9" s="18" t="s">
        <v>202</v>
      </c>
      <c r="D9" s="18" t="s">
        <v>616</v>
      </c>
      <c r="E9" s="19" t="s">
        <v>1777</v>
      </c>
    </row>
    <row r="10" spans="1:6" x14ac:dyDescent="0.25">
      <c r="A10" s="18">
        <v>3</v>
      </c>
      <c r="B10" s="18" t="s">
        <v>1778</v>
      </c>
      <c r="C10" s="18" t="s">
        <v>362</v>
      </c>
      <c r="D10" s="18" t="s">
        <v>1779</v>
      </c>
      <c r="E10" s="19" t="s">
        <v>1780</v>
      </c>
    </row>
    <row r="11" spans="1:6" x14ac:dyDescent="0.25">
      <c r="A11" s="18">
        <v>3</v>
      </c>
      <c r="B11" s="18" t="s">
        <v>1655</v>
      </c>
      <c r="C11" s="18" t="s">
        <v>362</v>
      </c>
      <c r="D11" s="18" t="s">
        <v>188</v>
      </c>
      <c r="E11" s="19" t="s">
        <v>1781</v>
      </c>
    </row>
    <row r="12" spans="1:6" x14ac:dyDescent="0.25">
      <c r="A12" s="18">
        <v>3</v>
      </c>
      <c r="B12" s="18" t="s">
        <v>1782</v>
      </c>
      <c r="C12" s="18" t="s">
        <v>555</v>
      </c>
      <c r="D12" s="18" t="s">
        <v>1783</v>
      </c>
      <c r="E12" s="19" t="s">
        <v>1784</v>
      </c>
    </row>
    <row r="13" spans="1:6" x14ac:dyDescent="0.25">
      <c r="A13" s="18">
        <v>3</v>
      </c>
      <c r="B13" s="18" t="s">
        <v>459</v>
      </c>
      <c r="C13" s="18" t="s">
        <v>445</v>
      </c>
      <c r="D13" s="18" t="s">
        <v>188</v>
      </c>
      <c r="E13" s="19" t="s">
        <v>1785</v>
      </c>
    </row>
    <row r="14" spans="1:6" x14ac:dyDescent="0.25">
      <c r="A14" s="18">
        <v>2</v>
      </c>
      <c r="B14" s="18" t="s">
        <v>1786</v>
      </c>
      <c r="C14" s="18" t="s">
        <v>157</v>
      </c>
      <c r="D14" s="18" t="s">
        <v>1787</v>
      </c>
      <c r="E14" s="19" t="s">
        <v>1788</v>
      </c>
    </row>
    <row r="15" spans="1:6" x14ac:dyDescent="0.25">
      <c r="A15" s="18">
        <v>2</v>
      </c>
      <c r="B15" s="18" t="s">
        <v>585</v>
      </c>
      <c r="C15" s="18" t="s">
        <v>573</v>
      </c>
      <c r="D15" s="18" t="s">
        <v>188</v>
      </c>
      <c r="E15" s="19" t="s">
        <v>1789</v>
      </c>
    </row>
    <row r="16" spans="1:6" x14ac:dyDescent="0.25">
      <c r="A16" s="18">
        <v>2</v>
      </c>
      <c r="B16" s="18" t="s">
        <v>1790</v>
      </c>
      <c r="C16" s="18" t="s">
        <v>260</v>
      </c>
      <c r="D16" s="18" t="s">
        <v>1791</v>
      </c>
      <c r="E16" s="19" t="s">
        <v>1792</v>
      </c>
    </row>
    <row r="17" spans="1:6" x14ac:dyDescent="0.25">
      <c r="A17" s="18">
        <v>2</v>
      </c>
      <c r="B17" s="18" t="s">
        <v>774</v>
      </c>
      <c r="C17" s="18" t="s">
        <v>480</v>
      </c>
      <c r="D17" s="18" t="s">
        <v>188</v>
      </c>
      <c r="E17" s="19" t="s">
        <v>1793</v>
      </c>
    </row>
    <row r="18" spans="1:6" x14ac:dyDescent="0.25">
      <c r="A18" s="18">
        <v>2</v>
      </c>
      <c r="B18" s="18" t="s">
        <v>1794</v>
      </c>
      <c r="C18" s="18" t="s">
        <v>480</v>
      </c>
      <c r="D18" s="18" t="s">
        <v>188</v>
      </c>
      <c r="E18" s="19" t="s">
        <v>1795</v>
      </c>
    </row>
    <row r="19" spans="1:6" x14ac:dyDescent="0.25">
      <c r="A19" s="18">
        <v>2</v>
      </c>
      <c r="B19" s="18" t="s">
        <v>517</v>
      </c>
      <c r="C19" s="18" t="s">
        <v>480</v>
      </c>
      <c r="D19" s="18" t="s">
        <v>188</v>
      </c>
      <c r="E19" s="19" t="s">
        <v>1796</v>
      </c>
    </row>
    <row r="20" spans="1:6" x14ac:dyDescent="0.25">
      <c r="A20" s="18">
        <v>2</v>
      </c>
      <c r="B20" s="18" t="s">
        <v>1797</v>
      </c>
      <c r="C20" s="18" t="s">
        <v>319</v>
      </c>
      <c r="D20" s="18" t="s">
        <v>188</v>
      </c>
      <c r="E20" s="19" t="s">
        <v>1798</v>
      </c>
    </row>
    <row r="21" spans="1:6" x14ac:dyDescent="0.25">
      <c r="A21" s="17" t="s">
        <v>948</v>
      </c>
      <c r="B21" s="23"/>
      <c r="C21" s="23"/>
      <c r="D21" s="23"/>
      <c r="E21" s="23"/>
      <c r="F21" s="22">
        <v>1052</v>
      </c>
    </row>
    <row r="22" spans="1:6" x14ac:dyDescent="0.25">
      <c r="A22" s="18">
        <v>3</v>
      </c>
      <c r="B22" s="18" t="s">
        <v>1799</v>
      </c>
      <c r="C22" s="18" t="s">
        <v>373</v>
      </c>
      <c r="D22" s="18" t="s">
        <v>1800</v>
      </c>
      <c r="E22" s="19" t="s">
        <v>1801</v>
      </c>
    </row>
    <row r="23" spans="1:6" x14ac:dyDescent="0.25">
      <c r="A23" s="18">
        <v>2</v>
      </c>
      <c r="B23" s="18" t="s">
        <v>1802</v>
      </c>
      <c r="C23" s="18" t="s">
        <v>573</v>
      </c>
      <c r="D23" s="18" t="s">
        <v>1803</v>
      </c>
      <c r="E23" s="19" t="s">
        <v>1804</v>
      </c>
    </row>
    <row r="24" spans="1:6" x14ac:dyDescent="0.25">
      <c r="A24" s="18">
        <v>2</v>
      </c>
      <c r="B24" s="18" t="s">
        <v>1805</v>
      </c>
      <c r="C24" s="18" t="s">
        <v>480</v>
      </c>
      <c r="D24" s="18" t="s">
        <v>188</v>
      </c>
      <c r="E24" s="19" t="s">
        <v>1806</v>
      </c>
    </row>
    <row r="25" spans="1:6" x14ac:dyDescent="0.25">
      <c r="A25" s="18">
        <v>2</v>
      </c>
      <c r="B25" s="18" t="s">
        <v>1807</v>
      </c>
      <c r="C25" s="18" t="s">
        <v>330</v>
      </c>
      <c r="D25" s="18" t="s">
        <v>331</v>
      </c>
      <c r="E25" s="19" t="s">
        <v>1808</v>
      </c>
    </row>
    <row r="26" spans="1:6" x14ac:dyDescent="0.25">
      <c r="A26" s="18">
        <v>2</v>
      </c>
      <c r="B26" s="18" t="s">
        <v>1695</v>
      </c>
      <c r="C26" s="18" t="s">
        <v>330</v>
      </c>
      <c r="D26" s="18" t="s">
        <v>188</v>
      </c>
      <c r="E26" s="19" t="s">
        <v>1809</v>
      </c>
    </row>
    <row r="27" spans="1:6" x14ac:dyDescent="0.25">
      <c r="A27" s="18">
        <v>2</v>
      </c>
      <c r="B27" s="18" t="s">
        <v>1695</v>
      </c>
      <c r="C27" s="18" t="s">
        <v>330</v>
      </c>
      <c r="D27" s="18" t="s">
        <v>188</v>
      </c>
      <c r="E27" s="19" t="s">
        <v>1809</v>
      </c>
    </row>
    <row r="28" spans="1:6" x14ac:dyDescent="0.25">
      <c r="A28" s="22" t="s">
        <v>1682</v>
      </c>
      <c r="B28" s="22"/>
      <c r="C28" s="22"/>
      <c r="D28" s="22"/>
      <c r="E28" s="22"/>
      <c r="F28" s="22">
        <v>1530</v>
      </c>
    </row>
    <row r="29" spans="1:6" x14ac:dyDescent="0.25">
      <c r="A29" s="18">
        <v>3</v>
      </c>
      <c r="B29" s="18" t="s">
        <v>585</v>
      </c>
      <c r="C29" s="18" t="s">
        <v>573</v>
      </c>
      <c r="D29" s="18" t="s">
        <v>188</v>
      </c>
      <c r="E29" s="19" t="s">
        <v>1789</v>
      </c>
    </row>
    <row r="30" spans="1:6" x14ac:dyDescent="0.25">
      <c r="A30" s="18">
        <v>2</v>
      </c>
      <c r="B30" s="18" t="s">
        <v>1778</v>
      </c>
      <c r="C30" s="18" t="s">
        <v>362</v>
      </c>
      <c r="D30" s="18" t="s">
        <v>1779</v>
      </c>
      <c r="E30" s="19" t="s">
        <v>1780</v>
      </c>
    </row>
    <row r="31" spans="1:6" x14ac:dyDescent="0.25">
      <c r="A31" s="18">
        <v>2</v>
      </c>
      <c r="B31" s="18" t="s">
        <v>1655</v>
      </c>
      <c r="C31" s="18" t="s">
        <v>362</v>
      </c>
      <c r="D31" s="18" t="s">
        <v>188</v>
      </c>
      <c r="E31" s="19" t="s">
        <v>1781</v>
      </c>
    </row>
    <row r="32" spans="1:6" x14ac:dyDescent="0.25">
      <c r="A32" s="18">
        <v>2</v>
      </c>
      <c r="B32" s="18" t="s">
        <v>1562</v>
      </c>
      <c r="C32" s="18" t="s">
        <v>389</v>
      </c>
      <c r="D32" s="18" t="s">
        <v>1563</v>
      </c>
      <c r="E32" s="19" t="s">
        <v>1810</v>
      </c>
    </row>
    <row r="33" spans="1:6" x14ac:dyDescent="0.25">
      <c r="A33" s="18">
        <v>2</v>
      </c>
      <c r="B33" s="18" t="s">
        <v>743</v>
      </c>
      <c r="C33" s="18" t="s">
        <v>445</v>
      </c>
      <c r="D33" s="18" t="s">
        <v>188</v>
      </c>
      <c r="E33" s="19" t="s">
        <v>1811</v>
      </c>
    </row>
    <row r="34" spans="1:6" x14ac:dyDescent="0.25">
      <c r="A34" s="18">
        <v>2</v>
      </c>
      <c r="B34" s="18" t="s">
        <v>1674</v>
      </c>
      <c r="C34" s="18" t="s">
        <v>480</v>
      </c>
      <c r="D34" s="18" t="s">
        <v>188</v>
      </c>
      <c r="E34" s="19" t="s">
        <v>1796</v>
      </c>
    </row>
    <row r="35" spans="1:6" x14ac:dyDescent="0.25">
      <c r="A35" s="18">
        <v>2</v>
      </c>
      <c r="B35" s="18" t="s">
        <v>1812</v>
      </c>
      <c r="C35" s="18" t="s">
        <v>157</v>
      </c>
      <c r="D35" s="18" t="s">
        <v>1813</v>
      </c>
      <c r="E35" s="19" t="s">
        <v>1814</v>
      </c>
    </row>
    <row r="36" spans="1:6" x14ac:dyDescent="0.25">
      <c r="A36" s="18">
        <v>2</v>
      </c>
      <c r="B36" s="18" t="s">
        <v>191</v>
      </c>
      <c r="C36" s="18" t="s">
        <v>157</v>
      </c>
      <c r="D36" s="18" t="s">
        <v>188</v>
      </c>
      <c r="E36" s="19" t="s">
        <v>1815</v>
      </c>
    </row>
    <row r="37" spans="1:6" x14ac:dyDescent="0.25">
      <c r="A37" s="18">
        <v>2</v>
      </c>
      <c r="B37" s="18" t="s">
        <v>1639</v>
      </c>
      <c r="C37" s="18" t="s">
        <v>445</v>
      </c>
      <c r="D37" s="18" t="s">
        <v>188</v>
      </c>
      <c r="E37" s="19" t="s">
        <v>1816</v>
      </c>
    </row>
    <row r="38" spans="1:6" x14ac:dyDescent="0.25">
      <c r="A38" s="22" t="s">
        <v>1692</v>
      </c>
      <c r="B38" s="22"/>
      <c r="C38" s="22"/>
      <c r="D38" s="22"/>
      <c r="E38" s="22"/>
      <c r="F38" s="22">
        <v>1337</v>
      </c>
    </row>
    <row r="39" spans="1:6" x14ac:dyDescent="0.25">
      <c r="A39" s="18">
        <v>3</v>
      </c>
      <c r="B39" s="18" t="s">
        <v>1598</v>
      </c>
      <c r="C39" s="18" t="s">
        <v>407</v>
      </c>
      <c r="D39" s="18" t="s">
        <v>1599</v>
      </c>
      <c r="E39" s="19" t="s">
        <v>1817</v>
      </c>
    </row>
    <row r="40" spans="1:6" x14ac:dyDescent="0.25">
      <c r="A40" s="18">
        <v>2</v>
      </c>
      <c r="B40" s="18" t="s">
        <v>1807</v>
      </c>
      <c r="C40" s="18" t="s">
        <v>330</v>
      </c>
      <c r="D40" s="18" t="s">
        <v>331</v>
      </c>
      <c r="E40" s="19" t="s">
        <v>1808</v>
      </c>
    </row>
    <row r="41" spans="1:6" x14ac:dyDescent="0.25">
      <c r="A41" s="18">
        <v>2</v>
      </c>
      <c r="B41" s="18" t="s">
        <v>1818</v>
      </c>
      <c r="C41" s="18" t="s">
        <v>480</v>
      </c>
      <c r="D41" s="18" t="s">
        <v>188</v>
      </c>
      <c r="E41" s="19" t="s">
        <v>1796</v>
      </c>
    </row>
    <row r="42" spans="1:6" x14ac:dyDescent="0.25">
      <c r="A42" s="18">
        <v>2</v>
      </c>
      <c r="B42" s="18" t="s">
        <v>1819</v>
      </c>
      <c r="C42" s="18" t="s">
        <v>480</v>
      </c>
      <c r="D42" s="18" t="s">
        <v>188</v>
      </c>
      <c r="E42" s="19" t="s">
        <v>1820</v>
      </c>
    </row>
    <row r="43" spans="1:6" x14ac:dyDescent="0.25">
      <c r="A43" s="18">
        <v>2</v>
      </c>
      <c r="B43" s="18" t="s">
        <v>1821</v>
      </c>
      <c r="C43" s="18" t="s">
        <v>330</v>
      </c>
      <c r="D43" s="18" t="s">
        <v>331</v>
      </c>
      <c r="E43" s="19" t="s">
        <v>1808</v>
      </c>
    </row>
    <row r="44" spans="1:6" x14ac:dyDescent="0.25">
      <c r="A44" s="18">
        <v>2</v>
      </c>
      <c r="B44" s="18" t="s">
        <v>175</v>
      </c>
      <c r="C44" s="18" t="s">
        <v>157</v>
      </c>
      <c r="D44" s="18" t="s">
        <v>176</v>
      </c>
      <c r="E44" s="19" t="s">
        <v>177</v>
      </c>
    </row>
    <row r="45" spans="1:6" x14ac:dyDescent="0.25">
      <c r="A45" s="18">
        <v>2</v>
      </c>
      <c r="B45" s="18" t="s">
        <v>1577</v>
      </c>
      <c r="C45" s="18" t="s">
        <v>157</v>
      </c>
      <c r="D45" s="18" t="s">
        <v>1578</v>
      </c>
      <c r="E45" s="19" t="s">
        <v>1822</v>
      </c>
    </row>
    <row r="46" spans="1:6" x14ac:dyDescent="0.25">
      <c r="A46" s="18">
        <v>2</v>
      </c>
      <c r="B46" s="18" t="s">
        <v>1823</v>
      </c>
      <c r="C46" s="18" t="s">
        <v>480</v>
      </c>
      <c r="D46" s="18" t="s">
        <v>188</v>
      </c>
      <c r="E46" s="19" t="s">
        <v>1806</v>
      </c>
    </row>
    <row r="47" spans="1:6" x14ac:dyDescent="0.25">
      <c r="A47" s="18">
        <v>2</v>
      </c>
      <c r="B47" s="18" t="s">
        <v>459</v>
      </c>
      <c r="C47" s="18" t="s">
        <v>445</v>
      </c>
      <c r="D47" s="18" t="s">
        <v>188</v>
      </c>
      <c r="E47" s="19" t="s">
        <v>1785</v>
      </c>
    </row>
    <row r="48" spans="1:6" x14ac:dyDescent="0.25">
      <c r="A48" s="22" t="s">
        <v>1753</v>
      </c>
      <c r="B48" s="22"/>
      <c r="C48" s="22"/>
      <c r="D48" s="22"/>
      <c r="E48" s="22"/>
      <c r="F48" s="22">
        <v>1010</v>
      </c>
    </row>
    <row r="49" spans="1:5" x14ac:dyDescent="0.25">
      <c r="A49" s="18">
        <v>4</v>
      </c>
      <c r="B49" s="18" t="s">
        <v>1756</v>
      </c>
      <c r="C49" s="18" t="s">
        <v>330</v>
      </c>
      <c r="D49" s="18" t="s">
        <v>188</v>
      </c>
      <c r="E49" s="19" t="s">
        <v>1824</v>
      </c>
    </row>
    <row r="50" spans="1:5" x14ac:dyDescent="0.25">
      <c r="A50" s="18">
        <v>3</v>
      </c>
      <c r="B50" s="18" t="s">
        <v>1571</v>
      </c>
      <c r="C50" s="18" t="s">
        <v>362</v>
      </c>
      <c r="D50" s="18" t="s">
        <v>188</v>
      </c>
      <c r="E50" s="19" t="s">
        <v>1781</v>
      </c>
    </row>
    <row r="51" spans="1:5" x14ac:dyDescent="0.25">
      <c r="A51" s="18">
        <v>2</v>
      </c>
      <c r="B51" s="18" t="s">
        <v>1825</v>
      </c>
      <c r="C51" s="18" t="s">
        <v>480</v>
      </c>
      <c r="D51" s="18" t="s">
        <v>188</v>
      </c>
      <c r="E51" s="19" t="s">
        <v>1806</v>
      </c>
    </row>
    <row r="52" spans="1:5" x14ac:dyDescent="0.25">
      <c r="A52" s="18">
        <v>2</v>
      </c>
      <c r="B52" s="18" t="s">
        <v>1826</v>
      </c>
      <c r="C52" s="18" t="s">
        <v>362</v>
      </c>
      <c r="D52" s="18" t="s">
        <v>1827</v>
      </c>
      <c r="E52" s="19" t="s">
        <v>1828</v>
      </c>
    </row>
    <row r="53" spans="1:5" x14ac:dyDescent="0.25">
      <c r="A53" s="18">
        <v>2</v>
      </c>
      <c r="B53" s="18" t="s">
        <v>1823</v>
      </c>
      <c r="C53" s="18" t="s">
        <v>480</v>
      </c>
      <c r="D53" s="18" t="s">
        <v>188</v>
      </c>
      <c r="E53" s="19" t="s">
        <v>1806</v>
      </c>
    </row>
    <row r="54" spans="1:5" x14ac:dyDescent="0.25">
      <c r="A54" s="18">
        <v>2</v>
      </c>
      <c r="B54" s="18" t="s">
        <v>459</v>
      </c>
      <c r="C54" s="18" t="s">
        <v>445</v>
      </c>
      <c r="D54" s="18" t="s">
        <v>188</v>
      </c>
      <c r="E54" s="19" t="s">
        <v>1785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/>
  </sheetViews>
  <sheetFormatPr defaultColWidth="8.7109375" defaultRowHeight="15.75" x14ac:dyDescent="0.25"/>
  <cols>
    <col min="1" max="1" width="13.42578125" style="140" customWidth="1"/>
    <col min="2" max="2" width="2.7109375" style="140" bestFit="1" customWidth="1"/>
    <col min="3" max="3" width="10.5703125" style="140" bestFit="1" customWidth="1"/>
    <col min="4" max="4" width="121.5703125" style="140" bestFit="1" customWidth="1"/>
    <col min="5" max="5" width="15.28515625" style="140" bestFit="1" customWidth="1"/>
    <col min="6" max="6" width="11.7109375" style="140" bestFit="1" customWidth="1"/>
    <col min="7" max="7" width="9.5703125" style="140" bestFit="1" customWidth="1"/>
    <col min="8" max="16384" width="8.7109375" style="140"/>
  </cols>
  <sheetData>
    <row r="1" spans="1:7" x14ac:dyDescent="0.25">
      <c r="A1" s="6" t="s">
        <v>4465</v>
      </c>
    </row>
    <row r="2" spans="1:7" x14ac:dyDescent="0.25">
      <c r="A2" s="6"/>
      <c r="E2" s="154" t="s">
        <v>4467</v>
      </c>
      <c r="F2" s="154" t="s">
        <v>949</v>
      </c>
      <c r="G2" s="154" t="s">
        <v>950</v>
      </c>
    </row>
    <row r="3" spans="1:7" x14ac:dyDescent="0.25">
      <c r="A3" s="244" t="s">
        <v>592</v>
      </c>
      <c r="B3" s="256"/>
      <c r="C3" s="256"/>
      <c r="D3" s="256"/>
      <c r="E3" s="168">
        <v>274</v>
      </c>
      <c r="F3" s="168">
        <v>194</v>
      </c>
      <c r="G3" s="257">
        <v>29</v>
      </c>
    </row>
    <row r="4" spans="1:7" x14ac:dyDescent="0.25">
      <c r="A4" s="140" t="s">
        <v>156</v>
      </c>
      <c r="B4" s="140" t="s">
        <v>157</v>
      </c>
      <c r="C4" s="140" t="s">
        <v>158</v>
      </c>
      <c r="D4" s="140" t="s">
        <v>159</v>
      </c>
    </row>
    <row r="5" spans="1:7" x14ac:dyDescent="0.25">
      <c r="A5" s="140" t="s">
        <v>160</v>
      </c>
      <c r="B5" s="140" t="s">
        <v>157</v>
      </c>
      <c r="C5" s="140" t="s">
        <v>161</v>
      </c>
      <c r="D5" s="140" t="s">
        <v>162</v>
      </c>
    </row>
    <row r="6" spans="1:7" x14ac:dyDescent="0.25">
      <c r="A6" s="140" t="s">
        <v>163</v>
      </c>
      <c r="B6" s="140" t="s">
        <v>157</v>
      </c>
      <c r="C6" s="140" t="s">
        <v>164</v>
      </c>
      <c r="D6" s="140" t="s">
        <v>165</v>
      </c>
    </row>
    <row r="7" spans="1:7" x14ac:dyDescent="0.25">
      <c r="A7" s="140" t="s">
        <v>166</v>
      </c>
      <c r="B7" s="140" t="s">
        <v>157</v>
      </c>
      <c r="C7" s="140" t="s">
        <v>167</v>
      </c>
      <c r="D7" s="140" t="s">
        <v>168</v>
      </c>
    </row>
    <row r="8" spans="1:7" x14ac:dyDescent="0.25">
      <c r="A8" s="140" t="s">
        <v>169</v>
      </c>
      <c r="B8" s="140" t="s">
        <v>157</v>
      </c>
      <c r="C8" s="140" t="s">
        <v>170</v>
      </c>
      <c r="D8" s="140" t="s">
        <v>171</v>
      </c>
    </row>
    <row r="9" spans="1:7" x14ac:dyDescent="0.25">
      <c r="A9" s="140" t="s">
        <v>172</v>
      </c>
      <c r="B9" s="140" t="s">
        <v>157</v>
      </c>
      <c r="C9" s="140" t="s">
        <v>173</v>
      </c>
      <c r="D9" s="140" t="s">
        <v>174</v>
      </c>
    </row>
    <row r="10" spans="1:7" x14ac:dyDescent="0.25">
      <c r="A10" s="140" t="s">
        <v>175</v>
      </c>
      <c r="B10" s="140" t="s">
        <v>157</v>
      </c>
      <c r="C10" s="140" t="s">
        <v>176</v>
      </c>
      <c r="D10" s="140" t="s">
        <v>177</v>
      </c>
    </row>
    <row r="11" spans="1:7" x14ac:dyDescent="0.25">
      <c r="A11" s="140" t="s">
        <v>178</v>
      </c>
      <c r="B11" s="140" t="s">
        <v>157</v>
      </c>
      <c r="C11" s="140" t="s">
        <v>179</v>
      </c>
      <c r="D11" s="140" t="s">
        <v>180</v>
      </c>
    </row>
    <row r="12" spans="1:7" x14ac:dyDescent="0.25">
      <c r="A12" s="140" t="s">
        <v>181</v>
      </c>
      <c r="B12" s="140" t="s">
        <v>157</v>
      </c>
      <c r="C12" s="140" t="s">
        <v>182</v>
      </c>
      <c r="D12" s="140" t="s">
        <v>183</v>
      </c>
    </row>
    <row r="13" spans="1:7" x14ac:dyDescent="0.25">
      <c r="A13" s="140" t="s">
        <v>184</v>
      </c>
      <c r="B13" s="140" t="s">
        <v>157</v>
      </c>
      <c r="C13" s="140" t="s">
        <v>185</v>
      </c>
      <c r="D13" s="140" t="s">
        <v>186</v>
      </c>
    </row>
    <row r="14" spans="1:7" x14ac:dyDescent="0.25">
      <c r="A14" s="140" t="s">
        <v>187</v>
      </c>
      <c r="B14" s="140" t="s">
        <v>157</v>
      </c>
      <c r="C14" s="140" t="s">
        <v>188</v>
      </c>
      <c r="D14" s="140" t="s">
        <v>189</v>
      </c>
    </row>
    <row r="15" spans="1:7" x14ac:dyDescent="0.25">
      <c r="A15" s="140" t="s">
        <v>190</v>
      </c>
      <c r="B15" s="140" t="s">
        <v>157</v>
      </c>
      <c r="C15" s="140" t="s">
        <v>188</v>
      </c>
      <c r="D15" s="140" t="s">
        <v>189</v>
      </c>
    </row>
    <row r="16" spans="1:7" x14ac:dyDescent="0.25">
      <c r="A16" s="140" t="s">
        <v>191</v>
      </c>
      <c r="B16" s="140" t="s">
        <v>157</v>
      </c>
      <c r="C16" s="140" t="s">
        <v>188</v>
      </c>
      <c r="D16" s="140" t="s">
        <v>192</v>
      </c>
    </row>
    <row r="17" spans="1:4" x14ac:dyDescent="0.25">
      <c r="A17" s="140" t="s">
        <v>193</v>
      </c>
      <c r="B17" s="140" t="s">
        <v>157</v>
      </c>
      <c r="C17" s="140" t="s">
        <v>188</v>
      </c>
      <c r="D17" s="140" t="s">
        <v>194</v>
      </c>
    </row>
    <row r="18" spans="1:4" x14ac:dyDescent="0.25">
      <c r="A18" s="140" t="s">
        <v>195</v>
      </c>
      <c r="B18" s="140" t="s">
        <v>157</v>
      </c>
      <c r="C18" s="140" t="s">
        <v>188</v>
      </c>
      <c r="D18" s="140" t="s">
        <v>196</v>
      </c>
    </row>
    <row r="19" spans="1:4" x14ac:dyDescent="0.25">
      <c r="A19" s="140" t="s">
        <v>197</v>
      </c>
      <c r="B19" s="140" t="s">
        <v>198</v>
      </c>
      <c r="C19" s="140" t="s">
        <v>199</v>
      </c>
      <c r="D19" s="140" t="s">
        <v>200</v>
      </c>
    </row>
    <row r="20" spans="1:4" x14ac:dyDescent="0.25">
      <c r="A20" s="140" t="s">
        <v>201</v>
      </c>
      <c r="B20" s="140" t="s">
        <v>202</v>
      </c>
      <c r="C20" s="140" t="s">
        <v>203</v>
      </c>
      <c r="D20" s="140" t="s">
        <v>204</v>
      </c>
    </row>
    <row r="21" spans="1:4" x14ac:dyDescent="0.25">
      <c r="A21" s="140" t="s">
        <v>205</v>
      </c>
      <c r="B21" s="140" t="s">
        <v>202</v>
      </c>
      <c r="C21" s="140" t="s">
        <v>206</v>
      </c>
      <c r="D21" s="140" t="s">
        <v>207</v>
      </c>
    </row>
    <row r="22" spans="1:4" x14ac:dyDescent="0.25">
      <c r="A22" s="140" t="s">
        <v>208</v>
      </c>
      <c r="B22" s="140" t="s">
        <v>202</v>
      </c>
      <c r="C22" s="140" t="s">
        <v>209</v>
      </c>
      <c r="D22" s="140" t="s">
        <v>210</v>
      </c>
    </row>
    <row r="23" spans="1:4" x14ac:dyDescent="0.25">
      <c r="A23" s="140" t="s">
        <v>211</v>
      </c>
      <c r="B23" s="140" t="s">
        <v>202</v>
      </c>
      <c r="C23" s="140" t="s">
        <v>212</v>
      </c>
      <c r="D23" s="140" t="s">
        <v>213</v>
      </c>
    </row>
    <row r="24" spans="1:4" x14ac:dyDescent="0.25">
      <c r="A24" s="140" t="s">
        <v>214</v>
      </c>
      <c r="B24" s="140" t="s">
        <v>202</v>
      </c>
      <c r="C24" s="140" t="s">
        <v>215</v>
      </c>
      <c r="D24" s="140" t="s">
        <v>216</v>
      </c>
    </row>
    <row r="25" spans="1:4" x14ac:dyDescent="0.25">
      <c r="A25" s="140" t="s">
        <v>217</v>
      </c>
      <c r="B25" s="140" t="s">
        <v>202</v>
      </c>
      <c r="C25" s="140" t="s">
        <v>218</v>
      </c>
      <c r="D25" s="140" t="s">
        <v>219</v>
      </c>
    </row>
    <row r="26" spans="1:4" x14ac:dyDescent="0.25">
      <c r="A26" s="140" t="s">
        <v>220</v>
      </c>
      <c r="B26" s="140" t="s">
        <v>202</v>
      </c>
      <c r="C26" s="140" t="s">
        <v>221</v>
      </c>
      <c r="D26" s="140" t="s">
        <v>222</v>
      </c>
    </row>
    <row r="27" spans="1:4" x14ac:dyDescent="0.25">
      <c r="A27" s="140" t="s">
        <v>223</v>
      </c>
      <c r="B27" s="140" t="s">
        <v>202</v>
      </c>
      <c r="C27" s="140" t="s">
        <v>224</v>
      </c>
      <c r="D27" s="140" t="s">
        <v>225</v>
      </c>
    </row>
    <row r="28" spans="1:4" x14ac:dyDescent="0.25">
      <c r="A28" s="140" t="s">
        <v>226</v>
      </c>
      <c r="B28" s="140" t="s">
        <v>202</v>
      </c>
      <c r="C28" s="140" t="s">
        <v>227</v>
      </c>
      <c r="D28" s="140" t="s">
        <v>228</v>
      </c>
    </row>
    <row r="29" spans="1:4" x14ac:dyDescent="0.25">
      <c r="A29" s="140" t="s">
        <v>229</v>
      </c>
      <c r="B29" s="140" t="s">
        <v>230</v>
      </c>
      <c r="C29" s="140" t="s">
        <v>231</v>
      </c>
      <c r="D29" s="140" t="s">
        <v>232</v>
      </c>
    </row>
    <row r="30" spans="1:4" x14ac:dyDescent="0.25">
      <c r="A30" s="140" t="s">
        <v>233</v>
      </c>
      <c r="B30" s="140" t="s">
        <v>230</v>
      </c>
      <c r="C30" s="140" t="s">
        <v>234</v>
      </c>
      <c r="D30" s="140" t="s">
        <v>235</v>
      </c>
    </row>
    <row r="31" spans="1:4" x14ac:dyDescent="0.25">
      <c r="A31" s="140" t="s">
        <v>236</v>
      </c>
      <c r="B31" s="140" t="s">
        <v>230</v>
      </c>
      <c r="C31" s="140" t="s">
        <v>237</v>
      </c>
      <c r="D31" s="140" t="s">
        <v>238</v>
      </c>
    </row>
    <row r="32" spans="1:4" x14ac:dyDescent="0.25">
      <c r="A32" s="140" t="s">
        <v>239</v>
      </c>
      <c r="B32" s="140" t="s">
        <v>230</v>
      </c>
      <c r="C32" s="140" t="s">
        <v>240</v>
      </c>
      <c r="D32" s="140" t="s">
        <v>241</v>
      </c>
    </row>
    <row r="33" spans="1:4" x14ac:dyDescent="0.25">
      <c r="A33" s="140" t="s">
        <v>242</v>
      </c>
      <c r="B33" s="140" t="s">
        <v>243</v>
      </c>
      <c r="C33" s="140" t="s">
        <v>244</v>
      </c>
      <c r="D33" s="140" t="s">
        <v>245</v>
      </c>
    </row>
    <row r="34" spans="1:4" x14ac:dyDescent="0.25">
      <c r="A34" s="140" t="s">
        <v>246</v>
      </c>
      <c r="B34" s="140" t="s">
        <v>243</v>
      </c>
      <c r="C34" s="140" t="s">
        <v>247</v>
      </c>
      <c r="D34" s="140" t="s">
        <v>248</v>
      </c>
    </row>
    <row r="35" spans="1:4" x14ac:dyDescent="0.25">
      <c r="A35" s="140" t="s">
        <v>249</v>
      </c>
      <c r="B35" s="140" t="s">
        <v>243</v>
      </c>
      <c r="C35" s="140" t="s">
        <v>250</v>
      </c>
      <c r="D35" s="140" t="s">
        <v>251</v>
      </c>
    </row>
    <row r="36" spans="1:4" x14ac:dyDescent="0.25">
      <c r="A36" s="140" t="s">
        <v>252</v>
      </c>
      <c r="B36" s="140" t="s">
        <v>243</v>
      </c>
      <c r="C36" s="140" t="s">
        <v>253</v>
      </c>
      <c r="D36" s="140" t="s">
        <v>254</v>
      </c>
    </row>
    <row r="37" spans="1:4" x14ac:dyDescent="0.25">
      <c r="A37" s="140" t="s">
        <v>255</v>
      </c>
      <c r="B37" s="140" t="s">
        <v>243</v>
      </c>
      <c r="C37" s="140" t="s">
        <v>188</v>
      </c>
      <c r="D37" s="140" t="s">
        <v>256</v>
      </c>
    </row>
    <row r="38" spans="1:4" x14ac:dyDescent="0.25">
      <c r="A38" s="140" t="s">
        <v>257</v>
      </c>
      <c r="B38" s="140" t="s">
        <v>243</v>
      </c>
      <c r="C38" s="140" t="s">
        <v>188</v>
      </c>
      <c r="D38" s="140" t="s">
        <v>258</v>
      </c>
    </row>
    <row r="39" spans="1:4" x14ac:dyDescent="0.25">
      <c r="A39" s="140" t="s">
        <v>259</v>
      </c>
      <c r="B39" s="140" t="s">
        <v>260</v>
      </c>
      <c r="C39" s="140" t="s">
        <v>261</v>
      </c>
      <c r="D39" s="140" t="s">
        <v>262</v>
      </c>
    </row>
    <row r="40" spans="1:4" x14ac:dyDescent="0.25">
      <c r="A40" s="140" t="s">
        <v>263</v>
      </c>
      <c r="B40" s="140" t="s">
        <v>260</v>
      </c>
      <c r="C40" s="140" t="s">
        <v>264</v>
      </c>
      <c r="D40" s="140" t="s">
        <v>265</v>
      </c>
    </row>
    <row r="41" spans="1:4" x14ac:dyDescent="0.25">
      <c r="A41" s="140" t="s">
        <v>266</v>
      </c>
      <c r="B41" s="140" t="s">
        <v>260</v>
      </c>
      <c r="C41" s="140" t="s">
        <v>267</v>
      </c>
      <c r="D41" s="140" t="s">
        <v>268</v>
      </c>
    </row>
    <row r="42" spans="1:4" x14ac:dyDescent="0.25">
      <c r="A42" s="140" t="s">
        <v>269</v>
      </c>
      <c r="B42" s="140" t="s">
        <v>260</v>
      </c>
      <c r="C42" s="140" t="s">
        <v>270</v>
      </c>
      <c r="D42" s="140" t="s">
        <v>271</v>
      </c>
    </row>
    <row r="43" spans="1:4" x14ac:dyDescent="0.25">
      <c r="A43" s="140" t="s">
        <v>272</v>
      </c>
      <c r="B43" s="140" t="s">
        <v>260</v>
      </c>
      <c r="C43" s="140" t="s">
        <v>273</v>
      </c>
      <c r="D43" s="140" t="s">
        <v>274</v>
      </c>
    </row>
    <row r="44" spans="1:4" x14ac:dyDescent="0.25">
      <c r="A44" s="140" t="s">
        <v>275</v>
      </c>
      <c r="B44" s="140" t="s">
        <v>260</v>
      </c>
      <c r="C44" s="140" t="s">
        <v>276</v>
      </c>
      <c r="D44" s="140" t="s">
        <v>277</v>
      </c>
    </row>
    <row r="45" spans="1:4" x14ac:dyDescent="0.25">
      <c r="A45" s="140" t="s">
        <v>278</v>
      </c>
      <c r="B45" s="140" t="s">
        <v>260</v>
      </c>
      <c r="C45" s="140" t="s">
        <v>279</v>
      </c>
      <c r="D45" s="140" t="s">
        <v>280</v>
      </c>
    </row>
    <row r="46" spans="1:4" x14ac:dyDescent="0.25">
      <c r="A46" s="140" t="s">
        <v>281</v>
      </c>
      <c r="B46" s="140" t="s">
        <v>260</v>
      </c>
      <c r="C46" s="140" t="s">
        <v>282</v>
      </c>
      <c r="D46" s="140" t="s">
        <v>283</v>
      </c>
    </row>
    <row r="47" spans="1:4" x14ac:dyDescent="0.25">
      <c r="A47" s="140" t="s">
        <v>284</v>
      </c>
      <c r="B47" s="140" t="s">
        <v>260</v>
      </c>
      <c r="C47" s="140" t="s">
        <v>285</v>
      </c>
      <c r="D47" s="140" t="s">
        <v>286</v>
      </c>
    </row>
    <row r="48" spans="1:4" x14ac:dyDescent="0.25">
      <c r="A48" s="140" t="s">
        <v>287</v>
      </c>
      <c r="B48" s="140" t="s">
        <v>260</v>
      </c>
      <c r="C48" s="140" t="s">
        <v>288</v>
      </c>
      <c r="D48" s="140" t="s">
        <v>289</v>
      </c>
    </row>
    <row r="49" spans="1:4" x14ac:dyDescent="0.25">
      <c r="A49" s="140" t="s">
        <v>290</v>
      </c>
      <c r="B49" s="140" t="s">
        <v>260</v>
      </c>
      <c r="C49" s="140" t="s">
        <v>291</v>
      </c>
      <c r="D49" s="140" t="s">
        <v>292</v>
      </c>
    </row>
    <row r="50" spans="1:4" x14ac:dyDescent="0.25">
      <c r="A50" s="140" t="s">
        <v>293</v>
      </c>
      <c r="B50" s="140" t="s">
        <v>260</v>
      </c>
      <c r="C50" s="140" t="s">
        <v>294</v>
      </c>
      <c r="D50" s="140" t="s">
        <v>295</v>
      </c>
    </row>
    <row r="51" spans="1:4" x14ac:dyDescent="0.25">
      <c r="A51" s="140" t="s">
        <v>296</v>
      </c>
      <c r="B51" s="140" t="s">
        <v>260</v>
      </c>
      <c r="C51" s="140" t="s">
        <v>297</v>
      </c>
      <c r="D51" s="140" t="s">
        <v>298</v>
      </c>
    </row>
    <row r="52" spans="1:4" x14ac:dyDescent="0.25">
      <c r="A52" s="140" t="s">
        <v>299</v>
      </c>
      <c r="B52" s="140" t="s">
        <v>260</v>
      </c>
      <c r="C52" s="140" t="s">
        <v>300</v>
      </c>
      <c r="D52" s="140" t="s">
        <v>301</v>
      </c>
    </row>
    <row r="53" spans="1:4" x14ac:dyDescent="0.25">
      <c r="A53" s="140" t="s">
        <v>302</v>
      </c>
      <c r="B53" s="140" t="s">
        <v>260</v>
      </c>
      <c r="C53" s="140" t="s">
        <v>303</v>
      </c>
      <c r="D53" s="140" t="s">
        <v>304</v>
      </c>
    </row>
    <row r="54" spans="1:4" x14ac:dyDescent="0.25">
      <c r="A54" s="140" t="s">
        <v>305</v>
      </c>
      <c r="B54" s="140" t="s">
        <v>260</v>
      </c>
      <c r="C54" s="140" t="s">
        <v>306</v>
      </c>
      <c r="D54" s="140" t="s">
        <v>307</v>
      </c>
    </row>
    <row r="55" spans="1:4" x14ac:dyDescent="0.25">
      <c r="A55" s="140" t="s">
        <v>308</v>
      </c>
      <c r="B55" s="140" t="s">
        <v>260</v>
      </c>
      <c r="C55" s="140" t="s">
        <v>309</v>
      </c>
      <c r="D55" s="140" t="s">
        <v>310</v>
      </c>
    </row>
    <row r="56" spans="1:4" x14ac:dyDescent="0.25">
      <c r="A56" s="140" t="s">
        <v>311</v>
      </c>
      <c r="B56" s="140" t="s">
        <v>260</v>
      </c>
      <c r="C56" s="140" t="s">
        <v>312</v>
      </c>
      <c r="D56" s="140" t="s">
        <v>313</v>
      </c>
    </row>
    <row r="57" spans="1:4" x14ac:dyDescent="0.25">
      <c r="A57" s="140" t="s">
        <v>314</v>
      </c>
      <c r="B57" s="140" t="s">
        <v>260</v>
      </c>
      <c r="C57" s="140" t="s">
        <v>188</v>
      </c>
      <c r="D57" s="140" t="s">
        <v>315</v>
      </c>
    </row>
    <row r="58" spans="1:4" x14ac:dyDescent="0.25">
      <c r="A58" s="140" t="s">
        <v>316</v>
      </c>
      <c r="B58" s="140" t="s">
        <v>260</v>
      </c>
      <c r="C58" s="140" t="s">
        <v>188</v>
      </c>
      <c r="D58" s="140" t="s">
        <v>317</v>
      </c>
    </row>
    <row r="59" spans="1:4" x14ac:dyDescent="0.25">
      <c r="A59" s="140" t="s">
        <v>318</v>
      </c>
      <c r="B59" s="140" t="s">
        <v>319</v>
      </c>
      <c r="C59" s="140" t="s">
        <v>320</v>
      </c>
      <c r="D59" s="140" t="s">
        <v>321</v>
      </c>
    </row>
    <row r="60" spans="1:4" x14ac:dyDescent="0.25">
      <c r="A60" s="140" t="s">
        <v>322</v>
      </c>
      <c r="B60" s="140" t="s">
        <v>319</v>
      </c>
      <c r="C60" s="140" t="s">
        <v>323</v>
      </c>
      <c r="D60" s="140" t="s">
        <v>324</v>
      </c>
    </row>
    <row r="61" spans="1:4" x14ac:dyDescent="0.25">
      <c r="A61" s="140" t="s">
        <v>325</v>
      </c>
      <c r="B61" s="140" t="s">
        <v>326</v>
      </c>
      <c r="C61" s="140" t="s">
        <v>327</v>
      </c>
      <c r="D61" s="140" t="s">
        <v>328</v>
      </c>
    </row>
    <row r="62" spans="1:4" x14ac:dyDescent="0.25">
      <c r="A62" s="140" t="s">
        <v>329</v>
      </c>
      <c r="B62" s="140" t="s">
        <v>330</v>
      </c>
      <c r="C62" s="140" t="s">
        <v>331</v>
      </c>
      <c r="D62" s="140" t="s">
        <v>332</v>
      </c>
    </row>
    <row r="63" spans="1:4" x14ac:dyDescent="0.25">
      <c r="A63" s="140" t="s">
        <v>333</v>
      </c>
      <c r="B63" s="140" t="s">
        <v>330</v>
      </c>
      <c r="C63" s="140" t="s">
        <v>188</v>
      </c>
      <c r="D63" s="140" t="s">
        <v>334</v>
      </c>
    </row>
    <row r="64" spans="1:4" x14ac:dyDescent="0.25">
      <c r="A64" s="140" t="s">
        <v>335</v>
      </c>
      <c r="B64" s="140" t="s">
        <v>330</v>
      </c>
      <c r="C64" s="140" t="s">
        <v>188</v>
      </c>
      <c r="D64" s="140" t="s">
        <v>336</v>
      </c>
    </row>
    <row r="65" spans="1:4" x14ac:dyDescent="0.25">
      <c r="A65" s="140" t="s">
        <v>337</v>
      </c>
      <c r="B65" s="140" t="s">
        <v>330</v>
      </c>
      <c r="C65" s="140" t="s">
        <v>188</v>
      </c>
      <c r="D65" s="140" t="s">
        <v>338</v>
      </c>
    </row>
    <row r="66" spans="1:4" x14ac:dyDescent="0.25">
      <c r="A66" s="140" t="s">
        <v>339</v>
      </c>
      <c r="B66" s="140" t="s">
        <v>330</v>
      </c>
      <c r="C66" s="140" t="s">
        <v>188</v>
      </c>
      <c r="D66" s="140" t="s">
        <v>340</v>
      </c>
    </row>
    <row r="67" spans="1:4" x14ac:dyDescent="0.25">
      <c r="A67" s="140" t="s">
        <v>341</v>
      </c>
      <c r="B67" s="140" t="s">
        <v>342</v>
      </c>
      <c r="C67" s="140" t="s">
        <v>343</v>
      </c>
      <c r="D67" s="140" t="s">
        <v>344</v>
      </c>
    </row>
    <row r="68" spans="1:4" x14ac:dyDescent="0.25">
      <c r="A68" s="140" t="s">
        <v>345</v>
      </c>
      <c r="B68" s="140" t="s">
        <v>342</v>
      </c>
      <c r="C68" s="140" t="s">
        <v>346</v>
      </c>
      <c r="D68" s="140" t="s">
        <v>347</v>
      </c>
    </row>
    <row r="69" spans="1:4" x14ac:dyDescent="0.25">
      <c r="A69" s="140" t="s">
        <v>348</v>
      </c>
      <c r="B69" s="140" t="s">
        <v>342</v>
      </c>
      <c r="C69" s="140" t="s">
        <v>349</v>
      </c>
      <c r="D69" s="140" t="s">
        <v>350</v>
      </c>
    </row>
    <row r="70" spans="1:4" x14ac:dyDescent="0.25">
      <c r="A70" s="140" t="s">
        <v>351</v>
      </c>
      <c r="B70" s="140" t="s">
        <v>342</v>
      </c>
      <c r="C70" s="140" t="s">
        <v>188</v>
      </c>
      <c r="D70" s="140" t="s">
        <v>352</v>
      </c>
    </row>
    <row r="71" spans="1:4" x14ac:dyDescent="0.25">
      <c r="A71" s="140" t="s">
        <v>353</v>
      </c>
      <c r="B71" s="140" t="s">
        <v>342</v>
      </c>
      <c r="C71" s="140" t="s">
        <v>188</v>
      </c>
      <c r="D71" s="140" t="s">
        <v>354</v>
      </c>
    </row>
    <row r="72" spans="1:4" x14ac:dyDescent="0.25">
      <c r="A72" s="140" t="s">
        <v>355</v>
      </c>
      <c r="B72" s="140" t="s">
        <v>342</v>
      </c>
      <c r="C72" s="140" t="s">
        <v>188</v>
      </c>
      <c r="D72" s="140" t="s">
        <v>356</v>
      </c>
    </row>
    <row r="73" spans="1:4" x14ac:dyDescent="0.25">
      <c r="A73" s="140" t="s">
        <v>357</v>
      </c>
      <c r="B73" s="140" t="s">
        <v>342</v>
      </c>
      <c r="C73" s="140" t="s">
        <v>188</v>
      </c>
      <c r="D73" s="140" t="s">
        <v>358</v>
      </c>
    </row>
    <row r="74" spans="1:4" x14ac:dyDescent="0.25">
      <c r="A74" s="140" t="s">
        <v>359</v>
      </c>
      <c r="B74" s="140" t="s">
        <v>342</v>
      </c>
      <c r="C74" s="140" t="s">
        <v>188</v>
      </c>
      <c r="D74" s="140" t="s">
        <v>360</v>
      </c>
    </row>
    <row r="75" spans="1:4" x14ac:dyDescent="0.25">
      <c r="A75" s="140" t="s">
        <v>361</v>
      </c>
      <c r="B75" s="140" t="s">
        <v>362</v>
      </c>
      <c r="C75" s="140" t="s">
        <v>363</v>
      </c>
      <c r="D75" s="140" t="s">
        <v>364</v>
      </c>
    </row>
    <row r="76" spans="1:4" x14ac:dyDescent="0.25">
      <c r="A76" s="140" t="s">
        <v>365</v>
      </c>
      <c r="B76" s="140" t="s">
        <v>362</v>
      </c>
      <c r="C76" s="140" t="s">
        <v>366</v>
      </c>
      <c r="D76" s="140" t="s">
        <v>367</v>
      </c>
    </row>
    <row r="77" spans="1:4" x14ac:dyDescent="0.25">
      <c r="A77" s="140" t="s">
        <v>368</v>
      </c>
      <c r="B77" s="140" t="s">
        <v>362</v>
      </c>
      <c r="C77" s="140" t="s">
        <v>188</v>
      </c>
      <c r="D77" s="140" t="s">
        <v>369</v>
      </c>
    </row>
    <row r="78" spans="1:4" x14ac:dyDescent="0.25">
      <c r="A78" s="140" t="s">
        <v>370</v>
      </c>
      <c r="B78" s="140" t="s">
        <v>362</v>
      </c>
      <c r="C78" s="140" t="s">
        <v>188</v>
      </c>
      <c r="D78" s="140" t="s">
        <v>371</v>
      </c>
    </row>
    <row r="79" spans="1:4" x14ac:dyDescent="0.25">
      <c r="A79" s="140" t="s">
        <v>372</v>
      </c>
      <c r="B79" s="140" t="s">
        <v>373</v>
      </c>
      <c r="C79" s="140" t="s">
        <v>374</v>
      </c>
      <c r="D79" s="140" t="s">
        <v>375</v>
      </c>
    </row>
    <row r="80" spans="1:4" x14ac:dyDescent="0.25">
      <c r="A80" s="140" t="s">
        <v>376</v>
      </c>
      <c r="B80" s="140" t="s">
        <v>373</v>
      </c>
      <c r="C80" s="140" t="s">
        <v>377</v>
      </c>
      <c r="D80" s="140" t="s">
        <v>378</v>
      </c>
    </row>
    <row r="81" spans="1:4" x14ac:dyDescent="0.25">
      <c r="A81" s="140" t="s">
        <v>379</v>
      </c>
      <c r="B81" s="140" t="s">
        <v>373</v>
      </c>
      <c r="C81" s="140" t="s">
        <v>380</v>
      </c>
      <c r="D81" s="140" t="s">
        <v>381</v>
      </c>
    </row>
    <row r="82" spans="1:4" x14ac:dyDescent="0.25">
      <c r="A82" s="140" t="s">
        <v>382</v>
      </c>
      <c r="B82" s="140" t="s">
        <v>373</v>
      </c>
      <c r="C82" s="140" t="s">
        <v>383</v>
      </c>
      <c r="D82" s="140" t="s">
        <v>384</v>
      </c>
    </row>
    <row r="83" spans="1:4" x14ac:dyDescent="0.25">
      <c r="A83" s="140" t="s">
        <v>385</v>
      </c>
      <c r="B83" s="140" t="s">
        <v>373</v>
      </c>
      <c r="C83" s="140" t="s">
        <v>386</v>
      </c>
      <c r="D83" s="140" t="s">
        <v>387</v>
      </c>
    </row>
    <row r="84" spans="1:4" x14ac:dyDescent="0.25">
      <c r="A84" s="140" t="s">
        <v>388</v>
      </c>
      <c r="B84" s="140" t="s">
        <v>389</v>
      </c>
      <c r="C84" s="140" t="s">
        <v>390</v>
      </c>
      <c r="D84" s="140" t="s">
        <v>391</v>
      </c>
    </row>
    <row r="85" spans="1:4" x14ac:dyDescent="0.25">
      <c r="A85" s="140" t="s">
        <v>392</v>
      </c>
      <c r="B85" s="140" t="s">
        <v>389</v>
      </c>
      <c r="C85" s="140" t="s">
        <v>393</v>
      </c>
      <c r="D85" s="140" t="s">
        <v>394</v>
      </c>
    </row>
    <row r="86" spans="1:4" x14ac:dyDescent="0.25">
      <c r="A86" s="140" t="s">
        <v>395</v>
      </c>
      <c r="B86" s="140" t="s">
        <v>389</v>
      </c>
      <c r="C86" s="140" t="s">
        <v>396</v>
      </c>
      <c r="D86" s="140" t="s">
        <v>397</v>
      </c>
    </row>
    <row r="87" spans="1:4" x14ac:dyDescent="0.25">
      <c r="A87" s="140" t="s">
        <v>398</v>
      </c>
      <c r="B87" s="140" t="s">
        <v>389</v>
      </c>
      <c r="C87" s="140" t="s">
        <v>399</v>
      </c>
      <c r="D87" s="140" t="s">
        <v>400</v>
      </c>
    </row>
    <row r="88" spans="1:4" x14ac:dyDescent="0.25">
      <c r="A88" s="140" t="s">
        <v>401</v>
      </c>
      <c r="B88" s="140" t="s">
        <v>389</v>
      </c>
      <c r="C88" s="140" t="s">
        <v>402</v>
      </c>
      <c r="D88" s="140" t="s">
        <v>403</v>
      </c>
    </row>
    <row r="89" spans="1:4" x14ac:dyDescent="0.25">
      <c r="A89" s="140" t="s">
        <v>404</v>
      </c>
      <c r="B89" s="140" t="s">
        <v>389</v>
      </c>
      <c r="C89" s="140" t="s">
        <v>188</v>
      </c>
      <c r="D89" s="140" t="s">
        <v>405</v>
      </c>
    </row>
    <row r="90" spans="1:4" x14ac:dyDescent="0.25">
      <c r="A90" s="140" t="s">
        <v>406</v>
      </c>
      <c r="B90" s="140" t="s">
        <v>407</v>
      </c>
      <c r="C90" s="140" t="s">
        <v>408</v>
      </c>
      <c r="D90" s="140" t="s">
        <v>409</v>
      </c>
    </row>
    <row r="91" spans="1:4" x14ac:dyDescent="0.25">
      <c r="A91" s="140" t="s">
        <v>410</v>
      </c>
      <c r="B91" s="140" t="s">
        <v>407</v>
      </c>
      <c r="C91" s="140" t="s">
        <v>411</v>
      </c>
      <c r="D91" s="140" t="s">
        <v>412</v>
      </c>
    </row>
    <row r="92" spans="1:4" x14ac:dyDescent="0.25">
      <c r="A92" s="140" t="s">
        <v>413</v>
      </c>
      <c r="B92" s="140" t="s">
        <v>407</v>
      </c>
      <c r="C92" s="140" t="s">
        <v>414</v>
      </c>
      <c r="D92" s="140" t="s">
        <v>415</v>
      </c>
    </row>
    <row r="93" spans="1:4" x14ac:dyDescent="0.25">
      <c r="A93" s="140" t="s">
        <v>416</v>
      </c>
      <c r="B93" s="140" t="s">
        <v>407</v>
      </c>
      <c r="C93" s="140" t="s">
        <v>417</v>
      </c>
      <c r="D93" s="140" t="s">
        <v>418</v>
      </c>
    </row>
    <row r="94" spans="1:4" x14ac:dyDescent="0.25">
      <c r="A94" s="140" t="s">
        <v>419</v>
      </c>
      <c r="B94" s="140" t="s">
        <v>407</v>
      </c>
      <c r="C94" s="140" t="s">
        <v>420</v>
      </c>
      <c r="D94" s="140" t="s">
        <v>421</v>
      </c>
    </row>
    <row r="95" spans="1:4" x14ac:dyDescent="0.25">
      <c r="A95" s="140" t="s">
        <v>422</v>
      </c>
      <c r="B95" s="140" t="s">
        <v>407</v>
      </c>
      <c r="C95" s="140" t="s">
        <v>423</v>
      </c>
      <c r="D95" s="140" t="s">
        <v>424</v>
      </c>
    </row>
    <row r="96" spans="1:4" x14ac:dyDescent="0.25">
      <c r="A96" s="140" t="s">
        <v>425</v>
      </c>
      <c r="B96" s="140" t="s">
        <v>407</v>
      </c>
      <c r="C96" s="140" t="s">
        <v>426</v>
      </c>
      <c r="D96" s="140" t="s">
        <v>427</v>
      </c>
    </row>
    <row r="97" spans="1:4" x14ac:dyDescent="0.25">
      <c r="A97" s="140" t="s">
        <v>428</v>
      </c>
      <c r="B97" s="140" t="s">
        <v>407</v>
      </c>
      <c r="C97" s="140" t="s">
        <v>429</v>
      </c>
      <c r="D97" s="140" t="s">
        <v>430</v>
      </c>
    </row>
    <row r="98" spans="1:4" x14ac:dyDescent="0.25">
      <c r="A98" s="140" t="s">
        <v>431</v>
      </c>
      <c r="B98" s="140" t="s">
        <v>407</v>
      </c>
      <c r="C98" s="140" t="s">
        <v>188</v>
      </c>
      <c r="D98" s="140" t="s">
        <v>432</v>
      </c>
    </row>
    <row r="99" spans="1:4" x14ac:dyDescent="0.25">
      <c r="A99" s="140" t="s">
        <v>433</v>
      </c>
      <c r="B99" s="140" t="s">
        <v>407</v>
      </c>
      <c r="C99" s="140" t="s">
        <v>188</v>
      </c>
      <c r="D99" s="140" t="s">
        <v>434</v>
      </c>
    </row>
    <row r="100" spans="1:4" x14ac:dyDescent="0.25">
      <c r="A100" s="140" t="s">
        <v>435</v>
      </c>
      <c r="B100" s="140" t="s">
        <v>407</v>
      </c>
      <c r="C100" s="140" t="s">
        <v>188</v>
      </c>
      <c r="D100" s="140" t="s">
        <v>436</v>
      </c>
    </row>
    <row r="101" spans="1:4" x14ac:dyDescent="0.25">
      <c r="A101" s="140" t="s">
        <v>437</v>
      </c>
      <c r="B101" s="140" t="s">
        <v>438</v>
      </c>
      <c r="C101" s="140" t="s">
        <v>188</v>
      </c>
      <c r="D101" s="140" t="s">
        <v>439</v>
      </c>
    </row>
    <row r="102" spans="1:4" x14ac:dyDescent="0.25">
      <c r="A102" s="140" t="s">
        <v>440</v>
      </c>
      <c r="B102" s="140" t="s">
        <v>438</v>
      </c>
      <c r="C102" s="140" t="s">
        <v>188</v>
      </c>
      <c r="D102" s="140" t="s">
        <v>441</v>
      </c>
    </row>
    <row r="103" spans="1:4" x14ac:dyDescent="0.25">
      <c r="A103" s="140" t="s">
        <v>442</v>
      </c>
      <c r="B103" s="140" t="s">
        <v>438</v>
      </c>
      <c r="C103" s="140" t="s">
        <v>188</v>
      </c>
      <c r="D103" s="140" t="s">
        <v>443</v>
      </c>
    </row>
    <row r="104" spans="1:4" x14ac:dyDescent="0.25">
      <c r="A104" s="140" t="s">
        <v>444</v>
      </c>
      <c r="B104" s="140" t="s">
        <v>445</v>
      </c>
      <c r="C104" s="140" t="s">
        <v>446</v>
      </c>
      <c r="D104" s="140" t="s">
        <v>447</v>
      </c>
    </row>
    <row r="105" spans="1:4" x14ac:dyDescent="0.25">
      <c r="A105" s="140" t="s">
        <v>448</v>
      </c>
      <c r="B105" s="140" t="s">
        <v>445</v>
      </c>
      <c r="C105" s="140" t="s">
        <v>449</v>
      </c>
      <c r="D105" s="140" t="s">
        <v>450</v>
      </c>
    </row>
    <row r="106" spans="1:4" x14ac:dyDescent="0.25">
      <c r="A106" s="140" t="s">
        <v>451</v>
      </c>
      <c r="B106" s="140" t="s">
        <v>445</v>
      </c>
      <c r="C106" s="140" t="s">
        <v>188</v>
      </c>
      <c r="D106" s="140" t="s">
        <v>452</v>
      </c>
    </row>
    <row r="107" spans="1:4" x14ac:dyDescent="0.25">
      <c r="A107" s="140" t="s">
        <v>453</v>
      </c>
      <c r="B107" s="140" t="s">
        <v>445</v>
      </c>
      <c r="C107" s="140" t="s">
        <v>188</v>
      </c>
      <c r="D107" s="140" t="s">
        <v>454</v>
      </c>
    </row>
    <row r="108" spans="1:4" x14ac:dyDescent="0.25">
      <c r="A108" s="140" t="s">
        <v>455</v>
      </c>
      <c r="B108" s="140" t="s">
        <v>445</v>
      </c>
      <c r="C108" s="140" t="s">
        <v>188</v>
      </c>
      <c r="D108" s="140" t="s">
        <v>456</v>
      </c>
    </row>
    <row r="109" spans="1:4" x14ac:dyDescent="0.25">
      <c r="A109" s="140" t="s">
        <v>457</v>
      </c>
      <c r="B109" s="140" t="s">
        <v>445</v>
      </c>
      <c r="C109" s="140" t="s">
        <v>188</v>
      </c>
      <c r="D109" s="140" t="s">
        <v>189</v>
      </c>
    </row>
    <row r="110" spans="1:4" x14ac:dyDescent="0.25">
      <c r="A110" s="140" t="s">
        <v>458</v>
      </c>
      <c r="B110" s="140" t="s">
        <v>445</v>
      </c>
      <c r="C110" s="140" t="s">
        <v>188</v>
      </c>
      <c r="D110" s="140" t="s">
        <v>189</v>
      </c>
    </row>
    <row r="111" spans="1:4" x14ac:dyDescent="0.25">
      <c r="A111" s="140" t="s">
        <v>459</v>
      </c>
      <c r="B111" s="140" t="s">
        <v>445</v>
      </c>
      <c r="C111" s="140" t="s">
        <v>188</v>
      </c>
      <c r="D111" s="140" t="s">
        <v>460</v>
      </c>
    </row>
    <row r="112" spans="1:4" x14ac:dyDescent="0.25">
      <c r="A112" s="140" t="s">
        <v>461</v>
      </c>
      <c r="B112" s="140" t="s">
        <v>445</v>
      </c>
      <c r="C112" s="140" t="s">
        <v>188</v>
      </c>
      <c r="D112" s="140" t="s">
        <v>462</v>
      </c>
    </row>
    <row r="113" spans="1:4" x14ac:dyDescent="0.25">
      <c r="A113" s="140" t="s">
        <v>463</v>
      </c>
      <c r="B113" s="140" t="s">
        <v>445</v>
      </c>
      <c r="C113" s="140" t="s">
        <v>188</v>
      </c>
      <c r="D113" s="140" t="s">
        <v>464</v>
      </c>
    </row>
    <row r="114" spans="1:4" x14ac:dyDescent="0.25">
      <c r="A114" s="140" t="s">
        <v>465</v>
      </c>
      <c r="B114" s="140" t="s">
        <v>445</v>
      </c>
      <c r="C114" s="140" t="s">
        <v>188</v>
      </c>
      <c r="D114" s="140" t="s">
        <v>466</v>
      </c>
    </row>
    <row r="115" spans="1:4" x14ac:dyDescent="0.25">
      <c r="A115" s="140" t="s">
        <v>467</v>
      </c>
      <c r="B115" s="140" t="s">
        <v>445</v>
      </c>
      <c r="C115" s="140" t="s">
        <v>188</v>
      </c>
      <c r="D115" s="140" t="s">
        <v>468</v>
      </c>
    </row>
    <row r="116" spans="1:4" x14ac:dyDescent="0.25">
      <c r="A116" s="140" t="s">
        <v>469</v>
      </c>
      <c r="B116" s="140" t="s">
        <v>445</v>
      </c>
      <c r="C116" s="140" t="s">
        <v>188</v>
      </c>
      <c r="D116" s="140" t="s">
        <v>470</v>
      </c>
    </row>
    <row r="117" spans="1:4" x14ac:dyDescent="0.25">
      <c r="A117" s="140" t="s">
        <v>471</v>
      </c>
      <c r="B117" s="140" t="s">
        <v>445</v>
      </c>
      <c r="C117" s="140" t="s">
        <v>188</v>
      </c>
      <c r="D117" s="140" t="s">
        <v>472</v>
      </c>
    </row>
    <row r="118" spans="1:4" x14ac:dyDescent="0.25">
      <c r="A118" s="140" t="s">
        <v>473</v>
      </c>
      <c r="B118" s="140" t="s">
        <v>445</v>
      </c>
      <c r="C118" s="140" t="s">
        <v>188</v>
      </c>
      <c r="D118" s="140" t="s">
        <v>474</v>
      </c>
    </row>
    <row r="119" spans="1:4" x14ac:dyDescent="0.25">
      <c r="A119" s="140" t="s">
        <v>475</v>
      </c>
      <c r="B119" s="140" t="s">
        <v>445</v>
      </c>
      <c r="C119" s="140" t="s">
        <v>188</v>
      </c>
      <c r="D119" s="140" t="s">
        <v>476</v>
      </c>
    </row>
    <row r="120" spans="1:4" x14ac:dyDescent="0.25">
      <c r="A120" s="140" t="s">
        <v>477</v>
      </c>
      <c r="B120" s="140" t="s">
        <v>445</v>
      </c>
      <c r="C120" s="140" t="s">
        <v>188</v>
      </c>
      <c r="D120" s="140" t="s">
        <v>478</v>
      </c>
    </row>
    <row r="121" spans="1:4" x14ac:dyDescent="0.25">
      <c r="A121" s="140" t="s">
        <v>479</v>
      </c>
      <c r="B121" s="140" t="s">
        <v>480</v>
      </c>
      <c r="C121" s="140" t="s">
        <v>481</v>
      </c>
      <c r="D121" s="140" t="s">
        <v>482</v>
      </c>
    </row>
    <row r="122" spans="1:4" x14ac:dyDescent="0.25">
      <c r="A122" s="140" t="s">
        <v>483</v>
      </c>
      <c r="B122" s="140" t="s">
        <v>480</v>
      </c>
      <c r="C122" s="140" t="s">
        <v>188</v>
      </c>
      <c r="D122" s="140" t="s">
        <v>484</v>
      </c>
    </row>
    <row r="123" spans="1:4" x14ac:dyDescent="0.25">
      <c r="A123" s="140" t="s">
        <v>485</v>
      </c>
      <c r="B123" s="140" t="s">
        <v>480</v>
      </c>
      <c r="C123" s="140" t="s">
        <v>188</v>
      </c>
      <c r="D123" s="140" t="s">
        <v>484</v>
      </c>
    </row>
    <row r="124" spans="1:4" x14ac:dyDescent="0.25">
      <c r="A124" s="140" t="s">
        <v>486</v>
      </c>
      <c r="B124" s="140" t="s">
        <v>480</v>
      </c>
      <c r="C124" s="140" t="s">
        <v>188</v>
      </c>
      <c r="D124" s="140" t="s">
        <v>487</v>
      </c>
    </row>
    <row r="125" spans="1:4" x14ac:dyDescent="0.25">
      <c r="A125" s="140" t="s">
        <v>488</v>
      </c>
      <c r="B125" s="140" t="s">
        <v>480</v>
      </c>
      <c r="C125" s="140" t="s">
        <v>188</v>
      </c>
      <c r="D125" s="140" t="s">
        <v>484</v>
      </c>
    </row>
    <row r="126" spans="1:4" x14ac:dyDescent="0.25">
      <c r="A126" s="140" t="s">
        <v>489</v>
      </c>
      <c r="B126" s="140" t="s">
        <v>480</v>
      </c>
      <c r="C126" s="140" t="s">
        <v>188</v>
      </c>
      <c r="D126" s="140" t="s">
        <v>490</v>
      </c>
    </row>
    <row r="127" spans="1:4" x14ac:dyDescent="0.25">
      <c r="A127" s="140" t="s">
        <v>491</v>
      </c>
      <c r="B127" s="140" t="s">
        <v>480</v>
      </c>
      <c r="C127" s="140" t="s">
        <v>188</v>
      </c>
      <c r="D127" s="140" t="s">
        <v>492</v>
      </c>
    </row>
    <row r="128" spans="1:4" x14ac:dyDescent="0.25">
      <c r="A128" s="140" t="s">
        <v>493</v>
      </c>
      <c r="B128" s="140" t="s">
        <v>480</v>
      </c>
      <c r="C128" s="140" t="s">
        <v>188</v>
      </c>
      <c r="D128" s="140" t="s">
        <v>484</v>
      </c>
    </row>
    <row r="129" spans="1:4" x14ac:dyDescent="0.25">
      <c r="A129" s="140" t="s">
        <v>494</v>
      </c>
      <c r="B129" s="140" t="s">
        <v>480</v>
      </c>
      <c r="C129" s="140" t="s">
        <v>188</v>
      </c>
      <c r="D129" s="140" t="s">
        <v>484</v>
      </c>
    </row>
    <row r="130" spans="1:4" x14ac:dyDescent="0.25">
      <c r="A130" s="140" t="s">
        <v>495</v>
      </c>
      <c r="B130" s="140" t="s">
        <v>480</v>
      </c>
      <c r="C130" s="140" t="s">
        <v>188</v>
      </c>
      <c r="D130" s="140" t="s">
        <v>484</v>
      </c>
    </row>
    <row r="131" spans="1:4" x14ac:dyDescent="0.25">
      <c r="A131" s="140" t="s">
        <v>496</v>
      </c>
      <c r="B131" s="140" t="s">
        <v>480</v>
      </c>
      <c r="C131" s="140" t="s">
        <v>188</v>
      </c>
      <c r="D131" s="140" t="s">
        <v>497</v>
      </c>
    </row>
    <row r="132" spans="1:4" x14ac:dyDescent="0.25">
      <c r="A132" s="140" t="s">
        <v>498</v>
      </c>
      <c r="B132" s="140" t="s">
        <v>480</v>
      </c>
      <c r="C132" s="140" t="s">
        <v>188</v>
      </c>
      <c r="D132" s="140" t="s">
        <v>490</v>
      </c>
    </row>
    <row r="133" spans="1:4" x14ac:dyDescent="0.25">
      <c r="A133" s="140" t="s">
        <v>499</v>
      </c>
      <c r="B133" s="140" t="s">
        <v>480</v>
      </c>
      <c r="C133" s="140" t="s">
        <v>188</v>
      </c>
      <c r="D133" s="140" t="s">
        <v>500</v>
      </c>
    </row>
    <row r="134" spans="1:4" x14ac:dyDescent="0.25">
      <c r="A134" s="140" t="s">
        <v>501</v>
      </c>
      <c r="B134" s="140" t="s">
        <v>480</v>
      </c>
      <c r="C134" s="140" t="s">
        <v>188</v>
      </c>
      <c r="D134" s="140" t="s">
        <v>502</v>
      </c>
    </row>
    <row r="135" spans="1:4" x14ac:dyDescent="0.25">
      <c r="A135" s="140" t="s">
        <v>503</v>
      </c>
      <c r="B135" s="140" t="s">
        <v>480</v>
      </c>
      <c r="C135" s="140" t="s">
        <v>188</v>
      </c>
      <c r="D135" s="140" t="s">
        <v>484</v>
      </c>
    </row>
    <row r="136" spans="1:4" x14ac:dyDescent="0.25">
      <c r="A136" s="140" t="s">
        <v>504</v>
      </c>
      <c r="B136" s="140" t="s">
        <v>480</v>
      </c>
      <c r="C136" s="140" t="s">
        <v>188</v>
      </c>
      <c r="D136" s="140" t="s">
        <v>484</v>
      </c>
    </row>
    <row r="137" spans="1:4" x14ac:dyDescent="0.25">
      <c r="A137" s="140" t="s">
        <v>505</v>
      </c>
      <c r="B137" s="140" t="s">
        <v>480</v>
      </c>
      <c r="C137" s="140" t="s">
        <v>188</v>
      </c>
      <c r="D137" s="140" t="s">
        <v>484</v>
      </c>
    </row>
    <row r="138" spans="1:4" x14ac:dyDescent="0.25">
      <c r="A138" s="140" t="s">
        <v>506</v>
      </c>
      <c r="B138" s="140" t="s">
        <v>480</v>
      </c>
      <c r="C138" s="140" t="s">
        <v>188</v>
      </c>
      <c r="D138" s="140" t="s">
        <v>484</v>
      </c>
    </row>
    <row r="139" spans="1:4" x14ac:dyDescent="0.25">
      <c r="A139" s="140" t="s">
        <v>507</v>
      </c>
      <c r="B139" s="140" t="s">
        <v>480</v>
      </c>
      <c r="C139" s="140" t="s">
        <v>188</v>
      </c>
      <c r="D139" s="140" t="s">
        <v>484</v>
      </c>
    </row>
    <row r="140" spans="1:4" x14ac:dyDescent="0.25">
      <c r="A140" s="140" t="s">
        <v>508</v>
      </c>
      <c r="B140" s="140" t="s">
        <v>480</v>
      </c>
      <c r="C140" s="140" t="s">
        <v>188</v>
      </c>
      <c r="D140" s="140" t="s">
        <v>484</v>
      </c>
    </row>
    <row r="141" spans="1:4" x14ac:dyDescent="0.25">
      <c r="A141" s="140" t="s">
        <v>509</v>
      </c>
      <c r="B141" s="140" t="s">
        <v>480</v>
      </c>
      <c r="C141" s="140" t="s">
        <v>188</v>
      </c>
      <c r="D141" s="140" t="s">
        <v>484</v>
      </c>
    </row>
    <row r="142" spans="1:4" x14ac:dyDescent="0.25">
      <c r="A142" s="140" t="s">
        <v>510</v>
      </c>
      <c r="B142" s="140" t="s">
        <v>480</v>
      </c>
      <c r="C142" s="140" t="s">
        <v>188</v>
      </c>
      <c r="D142" s="140" t="s">
        <v>484</v>
      </c>
    </row>
    <row r="143" spans="1:4" x14ac:dyDescent="0.25">
      <c r="A143" s="140" t="s">
        <v>511</v>
      </c>
      <c r="B143" s="140" t="s">
        <v>480</v>
      </c>
      <c r="C143" s="140" t="s">
        <v>188</v>
      </c>
      <c r="D143" s="140" t="s">
        <v>484</v>
      </c>
    </row>
    <row r="144" spans="1:4" x14ac:dyDescent="0.25">
      <c r="A144" s="140" t="s">
        <v>512</v>
      </c>
      <c r="B144" s="140" t="s">
        <v>480</v>
      </c>
      <c r="C144" s="140" t="s">
        <v>188</v>
      </c>
      <c r="D144" s="140" t="s">
        <v>484</v>
      </c>
    </row>
    <row r="145" spans="1:4" x14ac:dyDescent="0.25">
      <c r="A145" s="140" t="s">
        <v>513</v>
      </c>
      <c r="B145" s="140" t="s">
        <v>480</v>
      </c>
      <c r="C145" s="140" t="s">
        <v>188</v>
      </c>
      <c r="D145" s="140" t="s">
        <v>490</v>
      </c>
    </row>
    <row r="146" spans="1:4" x14ac:dyDescent="0.25">
      <c r="A146" s="140" t="s">
        <v>514</v>
      </c>
      <c r="B146" s="140" t="s">
        <v>480</v>
      </c>
      <c r="C146" s="140" t="s">
        <v>188</v>
      </c>
      <c r="D146" s="140" t="s">
        <v>484</v>
      </c>
    </row>
    <row r="147" spans="1:4" x14ac:dyDescent="0.25">
      <c r="A147" s="140" t="s">
        <v>515</v>
      </c>
      <c r="B147" s="140" t="s">
        <v>480</v>
      </c>
      <c r="C147" s="140" t="s">
        <v>188</v>
      </c>
      <c r="D147" s="140" t="s">
        <v>484</v>
      </c>
    </row>
    <row r="148" spans="1:4" x14ac:dyDescent="0.25">
      <c r="A148" s="140" t="s">
        <v>516</v>
      </c>
      <c r="B148" s="140" t="s">
        <v>480</v>
      </c>
      <c r="C148" s="140" t="s">
        <v>188</v>
      </c>
      <c r="D148" s="140" t="s">
        <v>484</v>
      </c>
    </row>
    <row r="149" spans="1:4" x14ac:dyDescent="0.25">
      <c r="A149" s="140" t="s">
        <v>517</v>
      </c>
      <c r="B149" s="140" t="s">
        <v>480</v>
      </c>
      <c r="C149" s="140" t="s">
        <v>188</v>
      </c>
      <c r="D149" s="140" t="s">
        <v>490</v>
      </c>
    </row>
    <row r="150" spans="1:4" x14ac:dyDescent="0.25">
      <c r="A150" s="140" t="s">
        <v>518</v>
      </c>
      <c r="B150" s="140" t="s">
        <v>480</v>
      </c>
      <c r="C150" s="140" t="s">
        <v>188</v>
      </c>
      <c r="D150" s="140" t="s">
        <v>484</v>
      </c>
    </row>
    <row r="151" spans="1:4" x14ac:dyDescent="0.25">
      <c r="A151" s="140" t="s">
        <v>519</v>
      </c>
      <c r="B151" s="140" t="s">
        <v>480</v>
      </c>
      <c r="C151" s="140" t="s">
        <v>188</v>
      </c>
      <c r="D151" s="140" t="s">
        <v>484</v>
      </c>
    </row>
    <row r="152" spans="1:4" x14ac:dyDescent="0.25">
      <c r="A152" s="140" t="s">
        <v>520</v>
      </c>
      <c r="B152" s="140" t="s">
        <v>480</v>
      </c>
      <c r="C152" s="140" t="s">
        <v>188</v>
      </c>
      <c r="D152" s="140" t="s">
        <v>484</v>
      </c>
    </row>
    <row r="153" spans="1:4" x14ac:dyDescent="0.25">
      <c r="A153" s="140" t="s">
        <v>521</v>
      </c>
      <c r="B153" s="140" t="s">
        <v>480</v>
      </c>
      <c r="C153" s="140" t="s">
        <v>188</v>
      </c>
      <c r="D153" s="140" t="s">
        <v>522</v>
      </c>
    </row>
    <row r="154" spans="1:4" x14ac:dyDescent="0.25">
      <c r="A154" s="140" t="s">
        <v>523</v>
      </c>
      <c r="B154" s="140" t="s">
        <v>480</v>
      </c>
      <c r="C154" s="140" t="s">
        <v>188</v>
      </c>
      <c r="D154" s="140" t="s">
        <v>484</v>
      </c>
    </row>
    <row r="155" spans="1:4" x14ac:dyDescent="0.25">
      <c r="A155" s="140" t="s">
        <v>524</v>
      </c>
      <c r="B155" s="140" t="s">
        <v>480</v>
      </c>
      <c r="C155" s="140" t="s">
        <v>188</v>
      </c>
      <c r="D155" s="140" t="s">
        <v>484</v>
      </c>
    </row>
    <row r="156" spans="1:4" x14ac:dyDescent="0.25">
      <c r="A156" s="140" t="s">
        <v>525</v>
      </c>
      <c r="B156" s="140" t="s">
        <v>480</v>
      </c>
      <c r="C156" s="140" t="s">
        <v>188</v>
      </c>
      <c r="D156" s="140" t="s">
        <v>484</v>
      </c>
    </row>
    <row r="157" spans="1:4" x14ac:dyDescent="0.25">
      <c r="A157" s="140" t="s">
        <v>526</v>
      </c>
      <c r="B157" s="140" t="s">
        <v>480</v>
      </c>
      <c r="C157" s="140" t="s">
        <v>188</v>
      </c>
      <c r="D157" s="140" t="s">
        <v>484</v>
      </c>
    </row>
    <row r="158" spans="1:4" x14ac:dyDescent="0.25">
      <c r="A158" s="140" t="s">
        <v>527</v>
      </c>
      <c r="B158" s="140" t="s">
        <v>480</v>
      </c>
      <c r="C158" s="140" t="s">
        <v>188</v>
      </c>
      <c r="D158" s="140" t="s">
        <v>490</v>
      </c>
    </row>
    <row r="159" spans="1:4" x14ac:dyDescent="0.25">
      <c r="A159" s="140" t="s">
        <v>528</v>
      </c>
      <c r="B159" s="140" t="s">
        <v>480</v>
      </c>
      <c r="C159" s="140" t="s">
        <v>188</v>
      </c>
      <c r="D159" s="140" t="s">
        <v>484</v>
      </c>
    </row>
    <row r="160" spans="1:4" x14ac:dyDescent="0.25">
      <c r="A160" s="140" t="s">
        <v>529</v>
      </c>
      <c r="B160" s="140" t="s">
        <v>480</v>
      </c>
      <c r="C160" s="140" t="s">
        <v>188</v>
      </c>
      <c r="D160" s="140" t="s">
        <v>484</v>
      </c>
    </row>
    <row r="161" spans="1:4" x14ac:dyDescent="0.25">
      <c r="A161" s="140" t="s">
        <v>530</v>
      </c>
      <c r="B161" s="140" t="s">
        <v>480</v>
      </c>
      <c r="C161" s="140" t="s">
        <v>188</v>
      </c>
      <c r="D161" s="140" t="s">
        <v>484</v>
      </c>
    </row>
    <row r="162" spans="1:4" x14ac:dyDescent="0.25">
      <c r="A162" s="140" t="s">
        <v>531</v>
      </c>
      <c r="B162" s="140" t="s">
        <v>480</v>
      </c>
      <c r="C162" s="140" t="s">
        <v>188</v>
      </c>
      <c r="D162" s="140" t="s">
        <v>484</v>
      </c>
    </row>
    <row r="163" spans="1:4" x14ac:dyDescent="0.25">
      <c r="A163" s="140" t="s">
        <v>532</v>
      </c>
      <c r="B163" s="140" t="s">
        <v>480</v>
      </c>
      <c r="C163" s="140" t="s">
        <v>188</v>
      </c>
      <c r="D163" s="140" t="s">
        <v>484</v>
      </c>
    </row>
    <row r="164" spans="1:4" x14ac:dyDescent="0.25">
      <c r="A164" s="140" t="s">
        <v>533</v>
      </c>
      <c r="B164" s="140" t="s">
        <v>480</v>
      </c>
      <c r="C164" s="140" t="s">
        <v>188</v>
      </c>
      <c r="D164" s="140" t="s">
        <v>484</v>
      </c>
    </row>
    <row r="165" spans="1:4" x14ac:dyDescent="0.25">
      <c r="A165" s="140" t="s">
        <v>534</v>
      </c>
      <c r="B165" s="140" t="s">
        <v>480</v>
      </c>
      <c r="C165" s="140" t="s">
        <v>188</v>
      </c>
      <c r="D165" s="140" t="s">
        <v>484</v>
      </c>
    </row>
    <row r="166" spans="1:4" x14ac:dyDescent="0.25">
      <c r="A166" s="140" t="s">
        <v>535</v>
      </c>
      <c r="B166" s="140" t="s">
        <v>480</v>
      </c>
      <c r="C166" s="140" t="s">
        <v>188</v>
      </c>
      <c r="D166" s="140" t="s">
        <v>484</v>
      </c>
    </row>
    <row r="167" spans="1:4" x14ac:dyDescent="0.25">
      <c r="A167" s="140" t="s">
        <v>536</v>
      </c>
      <c r="B167" s="140" t="s">
        <v>480</v>
      </c>
      <c r="C167" s="140" t="s">
        <v>188</v>
      </c>
      <c r="D167" s="140" t="s">
        <v>490</v>
      </c>
    </row>
    <row r="168" spans="1:4" x14ac:dyDescent="0.25">
      <c r="A168" s="140" t="s">
        <v>537</v>
      </c>
      <c r="B168" s="140" t="s">
        <v>480</v>
      </c>
      <c r="C168" s="140" t="s">
        <v>188</v>
      </c>
      <c r="D168" s="140" t="s">
        <v>484</v>
      </c>
    </row>
    <row r="169" spans="1:4" x14ac:dyDescent="0.25">
      <c r="A169" s="140" t="s">
        <v>538</v>
      </c>
      <c r="B169" s="140" t="s">
        <v>480</v>
      </c>
      <c r="C169" s="140" t="s">
        <v>188</v>
      </c>
      <c r="D169" s="140" t="s">
        <v>484</v>
      </c>
    </row>
    <row r="170" spans="1:4" x14ac:dyDescent="0.25">
      <c r="A170" s="140" t="s">
        <v>539</v>
      </c>
      <c r="B170" s="140" t="s">
        <v>480</v>
      </c>
      <c r="C170" s="140" t="s">
        <v>188</v>
      </c>
      <c r="D170" s="140" t="s">
        <v>540</v>
      </c>
    </row>
    <row r="171" spans="1:4" x14ac:dyDescent="0.25">
      <c r="A171" s="140" t="s">
        <v>541</v>
      </c>
      <c r="B171" s="140" t="s">
        <v>480</v>
      </c>
      <c r="C171" s="140" t="s">
        <v>188</v>
      </c>
      <c r="D171" s="140" t="s">
        <v>484</v>
      </c>
    </row>
    <row r="172" spans="1:4" x14ac:dyDescent="0.25">
      <c r="A172" s="140" t="s">
        <v>542</v>
      </c>
      <c r="B172" s="140" t="s">
        <v>480</v>
      </c>
      <c r="C172" s="140" t="s">
        <v>188</v>
      </c>
      <c r="D172" s="140" t="s">
        <v>490</v>
      </c>
    </row>
    <row r="173" spans="1:4" x14ac:dyDescent="0.25">
      <c r="A173" s="140" t="s">
        <v>543</v>
      </c>
      <c r="B173" s="140" t="s">
        <v>480</v>
      </c>
      <c r="C173" s="140" t="s">
        <v>188</v>
      </c>
      <c r="D173" s="140" t="s">
        <v>484</v>
      </c>
    </row>
    <row r="174" spans="1:4" x14ac:dyDescent="0.25">
      <c r="A174" s="140" t="s">
        <v>544</v>
      </c>
      <c r="B174" s="140" t="s">
        <v>480</v>
      </c>
      <c r="C174" s="140" t="s">
        <v>188</v>
      </c>
      <c r="D174" s="140" t="s">
        <v>484</v>
      </c>
    </row>
    <row r="175" spans="1:4" x14ac:dyDescent="0.25">
      <c r="A175" s="140" t="s">
        <v>545</v>
      </c>
      <c r="B175" s="140" t="s">
        <v>480</v>
      </c>
      <c r="C175" s="140" t="s">
        <v>188</v>
      </c>
      <c r="D175" s="140" t="s">
        <v>484</v>
      </c>
    </row>
    <row r="176" spans="1:4" x14ac:dyDescent="0.25">
      <c r="A176" s="140" t="s">
        <v>546</v>
      </c>
      <c r="B176" s="140" t="s">
        <v>480</v>
      </c>
      <c r="C176" s="140" t="s">
        <v>188</v>
      </c>
      <c r="D176" s="140" t="s">
        <v>484</v>
      </c>
    </row>
    <row r="177" spans="1:4" x14ac:dyDescent="0.25">
      <c r="A177" s="140" t="s">
        <v>547</v>
      </c>
      <c r="B177" s="140" t="s">
        <v>480</v>
      </c>
      <c r="C177" s="140" t="s">
        <v>188</v>
      </c>
      <c r="D177" s="140" t="s">
        <v>490</v>
      </c>
    </row>
    <row r="178" spans="1:4" x14ac:dyDescent="0.25">
      <c r="A178" s="140" t="s">
        <v>548</v>
      </c>
      <c r="B178" s="140" t="s">
        <v>480</v>
      </c>
      <c r="C178" s="140" t="s">
        <v>188</v>
      </c>
      <c r="D178" s="140" t="s">
        <v>490</v>
      </c>
    </row>
    <row r="179" spans="1:4" x14ac:dyDescent="0.25">
      <c r="A179" s="140" t="s">
        <v>549</v>
      </c>
      <c r="B179" s="140" t="s">
        <v>480</v>
      </c>
      <c r="C179" s="140" t="s">
        <v>188</v>
      </c>
      <c r="D179" s="140" t="s">
        <v>490</v>
      </c>
    </row>
    <row r="180" spans="1:4" x14ac:dyDescent="0.25">
      <c r="A180" s="140" t="s">
        <v>550</v>
      </c>
      <c r="B180" s="140" t="s">
        <v>480</v>
      </c>
      <c r="C180" s="140" t="s">
        <v>188</v>
      </c>
      <c r="D180" s="140" t="s">
        <v>484</v>
      </c>
    </row>
    <row r="181" spans="1:4" x14ac:dyDescent="0.25">
      <c r="A181" s="140" t="s">
        <v>551</v>
      </c>
      <c r="B181" s="140" t="s">
        <v>480</v>
      </c>
      <c r="C181" s="140" t="s">
        <v>188</v>
      </c>
      <c r="D181" s="140" t="s">
        <v>490</v>
      </c>
    </row>
    <row r="182" spans="1:4" x14ac:dyDescent="0.25">
      <c r="A182" s="140" t="s">
        <v>552</v>
      </c>
      <c r="B182" s="140" t="s">
        <v>480</v>
      </c>
      <c r="C182" s="140" t="s">
        <v>188</v>
      </c>
      <c r="D182" s="140" t="s">
        <v>484</v>
      </c>
    </row>
    <row r="183" spans="1:4" x14ac:dyDescent="0.25">
      <c r="A183" s="140" t="s">
        <v>553</v>
      </c>
      <c r="B183" s="140" t="s">
        <v>480</v>
      </c>
      <c r="C183" s="140" t="s">
        <v>188</v>
      </c>
      <c r="D183" s="140" t="s">
        <v>484</v>
      </c>
    </row>
    <row r="184" spans="1:4" x14ac:dyDescent="0.25">
      <c r="A184" s="140" t="s">
        <v>554</v>
      </c>
      <c r="B184" s="140" t="s">
        <v>555</v>
      </c>
      <c r="C184" s="140" t="s">
        <v>556</v>
      </c>
      <c r="D184" s="140" t="s">
        <v>557</v>
      </c>
    </row>
    <row r="185" spans="1:4" x14ac:dyDescent="0.25">
      <c r="A185" s="140" t="s">
        <v>558</v>
      </c>
      <c r="B185" s="140" t="s">
        <v>555</v>
      </c>
      <c r="C185" s="140" t="s">
        <v>559</v>
      </c>
      <c r="D185" s="140" t="s">
        <v>560</v>
      </c>
    </row>
    <row r="186" spans="1:4" x14ac:dyDescent="0.25">
      <c r="A186" s="140" t="s">
        <v>561</v>
      </c>
      <c r="B186" s="140" t="s">
        <v>555</v>
      </c>
      <c r="C186" s="140" t="s">
        <v>562</v>
      </c>
      <c r="D186" s="140" t="s">
        <v>563</v>
      </c>
    </row>
    <row r="187" spans="1:4" x14ac:dyDescent="0.25">
      <c r="A187" s="140" t="s">
        <v>564</v>
      </c>
      <c r="B187" s="140" t="s">
        <v>555</v>
      </c>
      <c r="C187" s="140" t="s">
        <v>188</v>
      </c>
      <c r="D187" s="140" t="s">
        <v>565</v>
      </c>
    </row>
    <row r="188" spans="1:4" x14ac:dyDescent="0.25">
      <c r="A188" s="140" t="s">
        <v>566</v>
      </c>
      <c r="B188" s="140" t="s">
        <v>567</v>
      </c>
      <c r="C188" s="140" t="s">
        <v>568</v>
      </c>
      <c r="D188" s="140" t="s">
        <v>569</v>
      </c>
    </row>
    <row r="189" spans="1:4" x14ac:dyDescent="0.25">
      <c r="A189" s="140" t="s">
        <v>570</v>
      </c>
      <c r="B189" s="140" t="s">
        <v>567</v>
      </c>
      <c r="C189" s="140" t="s">
        <v>188</v>
      </c>
      <c r="D189" s="140" t="s">
        <v>571</v>
      </c>
    </row>
    <row r="190" spans="1:4" x14ac:dyDescent="0.25">
      <c r="A190" s="140" t="s">
        <v>572</v>
      </c>
      <c r="B190" s="140" t="s">
        <v>573</v>
      </c>
      <c r="C190" s="140" t="s">
        <v>574</v>
      </c>
      <c r="D190" s="140" t="s">
        <v>575</v>
      </c>
    </row>
    <row r="191" spans="1:4" x14ac:dyDescent="0.25">
      <c r="A191" s="140" t="s">
        <v>576</v>
      </c>
      <c r="B191" s="140" t="s">
        <v>573</v>
      </c>
      <c r="C191" s="140" t="s">
        <v>577</v>
      </c>
      <c r="D191" s="140" t="s">
        <v>578</v>
      </c>
    </row>
    <row r="192" spans="1:4" x14ac:dyDescent="0.25">
      <c r="A192" s="140" t="s">
        <v>579</v>
      </c>
      <c r="B192" s="140" t="s">
        <v>573</v>
      </c>
      <c r="C192" s="140" t="s">
        <v>577</v>
      </c>
      <c r="D192" s="140" t="s">
        <v>578</v>
      </c>
    </row>
    <row r="193" spans="1:7" x14ac:dyDescent="0.25">
      <c r="A193" s="140" t="s">
        <v>580</v>
      </c>
      <c r="B193" s="140" t="s">
        <v>573</v>
      </c>
      <c r="C193" s="140" t="s">
        <v>581</v>
      </c>
      <c r="D193" s="140" t="s">
        <v>582</v>
      </c>
    </row>
    <row r="194" spans="1:7" x14ac:dyDescent="0.25">
      <c r="A194" s="140" t="s">
        <v>583</v>
      </c>
      <c r="B194" s="140" t="s">
        <v>573</v>
      </c>
      <c r="C194" s="140" t="s">
        <v>188</v>
      </c>
      <c r="D194" s="140" t="s">
        <v>584</v>
      </c>
    </row>
    <row r="195" spans="1:7" x14ac:dyDescent="0.25">
      <c r="A195" s="140" t="s">
        <v>585</v>
      </c>
      <c r="B195" s="140" t="s">
        <v>573</v>
      </c>
      <c r="C195" s="140" t="s">
        <v>188</v>
      </c>
      <c r="D195" s="140" t="s">
        <v>586</v>
      </c>
    </row>
    <row r="196" spans="1:7" x14ac:dyDescent="0.25">
      <c r="A196" s="140" t="s">
        <v>587</v>
      </c>
      <c r="B196" s="140" t="s">
        <v>573</v>
      </c>
      <c r="C196" s="140" t="s">
        <v>188</v>
      </c>
      <c r="D196" s="140" t="s">
        <v>588</v>
      </c>
    </row>
    <row r="197" spans="1:7" x14ac:dyDescent="0.25">
      <c r="A197" s="140" t="s">
        <v>589</v>
      </c>
      <c r="B197" s="140" t="s">
        <v>590</v>
      </c>
      <c r="C197" s="140" t="s">
        <v>188</v>
      </c>
      <c r="D197" s="140" t="s">
        <v>591</v>
      </c>
      <c r="E197" s="154" t="s">
        <v>4467</v>
      </c>
      <c r="F197" s="154" t="s">
        <v>949</v>
      </c>
      <c r="G197" s="154" t="s">
        <v>950</v>
      </c>
    </row>
    <row r="198" spans="1:7" x14ac:dyDescent="0.25">
      <c r="A198" s="244" t="s">
        <v>4538</v>
      </c>
      <c r="B198" s="256"/>
      <c r="C198" s="256"/>
      <c r="D198" s="256"/>
      <c r="E198" s="140">
        <v>439</v>
      </c>
      <c r="F198" s="140">
        <v>128</v>
      </c>
      <c r="G198" s="258">
        <v>71</v>
      </c>
    </row>
    <row r="199" spans="1:7" x14ac:dyDescent="0.25">
      <c r="A199" s="140" t="s">
        <v>172</v>
      </c>
      <c r="B199" s="140" t="s">
        <v>157</v>
      </c>
      <c r="C199" s="140" t="s">
        <v>173</v>
      </c>
      <c r="D199" s="140" t="s">
        <v>174</v>
      </c>
    </row>
    <row r="200" spans="1:7" x14ac:dyDescent="0.25">
      <c r="A200" s="140" t="s">
        <v>175</v>
      </c>
      <c r="B200" s="140" t="s">
        <v>157</v>
      </c>
      <c r="C200" s="140" t="s">
        <v>176</v>
      </c>
      <c r="D200" s="140" t="s">
        <v>177</v>
      </c>
    </row>
    <row r="201" spans="1:7" x14ac:dyDescent="0.25">
      <c r="A201" s="140" t="s">
        <v>181</v>
      </c>
      <c r="B201" s="140" t="s">
        <v>157</v>
      </c>
      <c r="C201" s="140" t="s">
        <v>182</v>
      </c>
      <c r="D201" s="140" t="s">
        <v>183</v>
      </c>
    </row>
    <row r="202" spans="1:7" x14ac:dyDescent="0.25">
      <c r="A202" s="140" t="s">
        <v>593</v>
      </c>
      <c r="B202" s="140" t="s">
        <v>157</v>
      </c>
      <c r="C202" s="140" t="s">
        <v>185</v>
      </c>
      <c r="D202" s="140" t="s">
        <v>186</v>
      </c>
    </row>
    <row r="203" spans="1:7" x14ac:dyDescent="0.25">
      <c r="A203" s="140" t="s">
        <v>191</v>
      </c>
      <c r="B203" s="140" t="s">
        <v>157</v>
      </c>
      <c r="C203" s="140" t="s">
        <v>188</v>
      </c>
      <c r="D203" s="140" t="s">
        <v>192</v>
      </c>
    </row>
    <row r="204" spans="1:7" x14ac:dyDescent="0.25">
      <c r="A204" s="140" t="s">
        <v>594</v>
      </c>
      <c r="B204" s="140" t="s">
        <v>157</v>
      </c>
      <c r="C204" s="140" t="s">
        <v>188</v>
      </c>
      <c r="D204" s="140" t="s">
        <v>595</v>
      </c>
    </row>
    <row r="205" spans="1:7" x14ac:dyDescent="0.25">
      <c r="A205" s="140" t="s">
        <v>596</v>
      </c>
      <c r="B205" s="140" t="s">
        <v>198</v>
      </c>
      <c r="C205" s="140" t="s">
        <v>597</v>
      </c>
      <c r="D205" s="140" t="s">
        <v>598</v>
      </c>
    </row>
    <row r="206" spans="1:7" x14ac:dyDescent="0.25">
      <c r="A206" s="140" t="s">
        <v>599</v>
      </c>
      <c r="B206" s="140" t="s">
        <v>198</v>
      </c>
      <c r="C206" s="140" t="s">
        <v>600</v>
      </c>
      <c r="D206" s="140" t="s">
        <v>601</v>
      </c>
    </row>
    <row r="207" spans="1:7" x14ac:dyDescent="0.25">
      <c r="A207" s="140" t="s">
        <v>602</v>
      </c>
      <c r="B207" s="140" t="s">
        <v>202</v>
      </c>
      <c r="C207" s="140" t="s">
        <v>603</v>
      </c>
      <c r="D207" s="140" t="s">
        <v>604</v>
      </c>
    </row>
    <row r="208" spans="1:7" x14ac:dyDescent="0.25">
      <c r="A208" s="140" t="s">
        <v>205</v>
      </c>
      <c r="B208" s="140" t="s">
        <v>202</v>
      </c>
      <c r="C208" s="140" t="s">
        <v>206</v>
      </c>
      <c r="D208" s="140" t="s">
        <v>207</v>
      </c>
    </row>
    <row r="209" spans="1:4" x14ac:dyDescent="0.25">
      <c r="A209" s="140" t="s">
        <v>605</v>
      </c>
      <c r="B209" s="140" t="s">
        <v>202</v>
      </c>
      <c r="C209" s="140" t="s">
        <v>206</v>
      </c>
      <c r="D209" s="140" t="s">
        <v>207</v>
      </c>
    </row>
    <row r="210" spans="1:4" x14ac:dyDescent="0.25">
      <c r="A210" s="140" t="s">
        <v>217</v>
      </c>
      <c r="B210" s="140" t="s">
        <v>202</v>
      </c>
      <c r="C210" s="140" t="s">
        <v>218</v>
      </c>
      <c r="D210" s="140" t="s">
        <v>219</v>
      </c>
    </row>
    <row r="211" spans="1:4" x14ac:dyDescent="0.25">
      <c r="A211" s="140" t="s">
        <v>606</v>
      </c>
      <c r="B211" s="140" t="s">
        <v>202</v>
      </c>
      <c r="C211" s="140" t="s">
        <v>607</v>
      </c>
      <c r="D211" s="140" t="s">
        <v>608</v>
      </c>
    </row>
    <row r="212" spans="1:4" x14ac:dyDescent="0.25">
      <c r="A212" s="140" t="s">
        <v>609</v>
      </c>
      <c r="B212" s="140" t="s">
        <v>202</v>
      </c>
      <c r="C212" s="140" t="s">
        <v>610</v>
      </c>
      <c r="D212" s="140" t="s">
        <v>611</v>
      </c>
    </row>
    <row r="213" spans="1:4" x14ac:dyDescent="0.25">
      <c r="A213" s="140" t="s">
        <v>612</v>
      </c>
      <c r="B213" s="140" t="s">
        <v>202</v>
      </c>
      <c r="C213" s="140" t="s">
        <v>613</v>
      </c>
      <c r="D213" s="140" t="s">
        <v>614</v>
      </c>
    </row>
    <row r="214" spans="1:4" x14ac:dyDescent="0.25">
      <c r="A214" s="140" t="s">
        <v>615</v>
      </c>
      <c r="B214" s="140" t="s">
        <v>202</v>
      </c>
      <c r="C214" s="140" t="s">
        <v>616</v>
      </c>
      <c r="D214" s="140" t="s">
        <v>617</v>
      </c>
    </row>
    <row r="215" spans="1:4" x14ac:dyDescent="0.25">
      <c r="A215" s="140" t="s">
        <v>618</v>
      </c>
      <c r="B215" s="140" t="s">
        <v>230</v>
      </c>
      <c r="C215" s="140" t="s">
        <v>619</v>
      </c>
      <c r="D215" s="140" t="s">
        <v>620</v>
      </c>
    </row>
    <row r="216" spans="1:4" x14ac:dyDescent="0.25">
      <c r="A216" s="140" t="s">
        <v>621</v>
      </c>
      <c r="B216" s="140" t="s">
        <v>230</v>
      </c>
      <c r="C216" s="140" t="s">
        <v>622</v>
      </c>
      <c r="D216" s="140" t="s">
        <v>623</v>
      </c>
    </row>
    <row r="217" spans="1:4" x14ac:dyDescent="0.25">
      <c r="A217" s="140" t="s">
        <v>624</v>
      </c>
      <c r="B217" s="140" t="s">
        <v>243</v>
      </c>
      <c r="C217" s="140" t="s">
        <v>625</v>
      </c>
      <c r="D217" s="140" t="s">
        <v>626</v>
      </c>
    </row>
    <row r="218" spans="1:4" x14ac:dyDescent="0.25">
      <c r="A218" s="140" t="s">
        <v>627</v>
      </c>
      <c r="B218" s="140" t="s">
        <v>243</v>
      </c>
      <c r="C218" s="140" t="s">
        <v>628</v>
      </c>
      <c r="D218" s="140" t="s">
        <v>629</v>
      </c>
    </row>
    <row r="219" spans="1:4" x14ac:dyDescent="0.25">
      <c r="A219" s="140" t="s">
        <v>630</v>
      </c>
      <c r="B219" s="140" t="s">
        <v>243</v>
      </c>
      <c r="C219" s="140" t="s">
        <v>188</v>
      </c>
      <c r="D219" s="140" t="s">
        <v>631</v>
      </c>
    </row>
    <row r="220" spans="1:4" x14ac:dyDescent="0.25">
      <c r="A220" s="140" t="s">
        <v>632</v>
      </c>
      <c r="B220" s="140" t="s">
        <v>260</v>
      </c>
      <c r="C220" s="140" t="s">
        <v>633</v>
      </c>
      <c r="D220" s="140" t="s">
        <v>634</v>
      </c>
    </row>
    <row r="221" spans="1:4" x14ac:dyDescent="0.25">
      <c r="A221" s="140" t="s">
        <v>299</v>
      </c>
      <c r="B221" s="140" t="s">
        <v>260</v>
      </c>
      <c r="C221" s="140" t="s">
        <v>300</v>
      </c>
      <c r="D221" s="140" t="s">
        <v>301</v>
      </c>
    </row>
    <row r="222" spans="1:4" x14ac:dyDescent="0.25">
      <c r="A222" s="140" t="s">
        <v>635</v>
      </c>
      <c r="B222" s="140" t="s">
        <v>260</v>
      </c>
      <c r="C222" s="140" t="s">
        <v>636</v>
      </c>
      <c r="D222" s="140" t="s">
        <v>637</v>
      </c>
    </row>
    <row r="223" spans="1:4" x14ac:dyDescent="0.25">
      <c r="A223" s="140" t="s">
        <v>638</v>
      </c>
      <c r="B223" s="140" t="s">
        <v>260</v>
      </c>
      <c r="C223" s="140" t="s">
        <v>188</v>
      </c>
      <c r="D223" s="140" t="s">
        <v>639</v>
      </c>
    </row>
    <row r="224" spans="1:4" x14ac:dyDescent="0.25">
      <c r="A224" s="140" t="s">
        <v>640</v>
      </c>
      <c r="B224" s="140" t="s">
        <v>260</v>
      </c>
      <c r="C224" s="140" t="s">
        <v>188</v>
      </c>
      <c r="D224" s="140" t="s">
        <v>641</v>
      </c>
    </row>
    <row r="225" spans="1:4" x14ac:dyDescent="0.25">
      <c r="A225" s="140" t="s">
        <v>642</v>
      </c>
      <c r="B225" s="140" t="s">
        <v>260</v>
      </c>
      <c r="C225" s="140" t="s">
        <v>188</v>
      </c>
      <c r="D225" s="140" t="s">
        <v>643</v>
      </c>
    </row>
    <row r="226" spans="1:4" x14ac:dyDescent="0.25">
      <c r="A226" s="140" t="s">
        <v>644</v>
      </c>
      <c r="B226" s="140" t="s">
        <v>319</v>
      </c>
      <c r="C226" s="140" t="s">
        <v>645</v>
      </c>
      <c r="D226" s="140" t="s">
        <v>646</v>
      </c>
    </row>
    <row r="227" spans="1:4" x14ac:dyDescent="0.25">
      <c r="A227" s="140" t="s">
        <v>647</v>
      </c>
      <c r="B227" s="140" t="s">
        <v>319</v>
      </c>
      <c r="C227" s="140" t="s">
        <v>648</v>
      </c>
      <c r="D227" s="140" t="s">
        <v>649</v>
      </c>
    </row>
    <row r="228" spans="1:4" x14ac:dyDescent="0.25">
      <c r="A228" s="140" t="s">
        <v>650</v>
      </c>
      <c r="B228" s="140" t="s">
        <v>319</v>
      </c>
      <c r="C228" s="140" t="s">
        <v>651</v>
      </c>
      <c r="D228" s="140" t="s">
        <v>652</v>
      </c>
    </row>
    <row r="229" spans="1:4" x14ac:dyDescent="0.25">
      <c r="A229" s="140" t="s">
        <v>653</v>
      </c>
      <c r="B229" s="140" t="s">
        <v>326</v>
      </c>
      <c r="C229" s="140" t="s">
        <v>654</v>
      </c>
      <c r="D229" s="140" t="s">
        <v>655</v>
      </c>
    </row>
    <row r="230" spans="1:4" x14ac:dyDescent="0.25">
      <c r="A230" s="140" t="s">
        <v>656</v>
      </c>
      <c r="B230" s="140" t="s">
        <v>326</v>
      </c>
      <c r="C230" s="140" t="s">
        <v>657</v>
      </c>
      <c r="D230" s="140" t="s">
        <v>658</v>
      </c>
    </row>
    <row r="231" spans="1:4" x14ac:dyDescent="0.25">
      <c r="A231" s="140" t="s">
        <v>659</v>
      </c>
      <c r="B231" s="140" t="s">
        <v>326</v>
      </c>
      <c r="C231" s="140" t="s">
        <v>188</v>
      </c>
      <c r="D231" s="140" t="s">
        <v>660</v>
      </c>
    </row>
    <row r="232" spans="1:4" x14ac:dyDescent="0.25">
      <c r="A232" s="140" t="s">
        <v>661</v>
      </c>
      <c r="B232" s="140" t="s">
        <v>330</v>
      </c>
      <c r="C232" s="140" t="s">
        <v>331</v>
      </c>
      <c r="D232" s="140" t="s">
        <v>332</v>
      </c>
    </row>
    <row r="233" spans="1:4" x14ac:dyDescent="0.25">
      <c r="A233" s="140" t="s">
        <v>662</v>
      </c>
      <c r="B233" s="140" t="s">
        <v>330</v>
      </c>
      <c r="C233" s="140" t="s">
        <v>331</v>
      </c>
      <c r="D233" s="140" t="s">
        <v>332</v>
      </c>
    </row>
    <row r="234" spans="1:4" x14ac:dyDescent="0.25">
      <c r="A234" s="140" t="s">
        <v>663</v>
      </c>
      <c r="B234" s="140" t="s">
        <v>330</v>
      </c>
      <c r="C234" s="140" t="s">
        <v>664</v>
      </c>
      <c r="D234" s="140" t="s">
        <v>665</v>
      </c>
    </row>
    <row r="235" spans="1:4" x14ac:dyDescent="0.25">
      <c r="A235" s="140" t="s">
        <v>666</v>
      </c>
      <c r="B235" s="140" t="s">
        <v>330</v>
      </c>
      <c r="C235" s="140" t="s">
        <v>667</v>
      </c>
      <c r="D235" s="140" t="s">
        <v>668</v>
      </c>
    </row>
    <row r="236" spans="1:4" x14ac:dyDescent="0.25">
      <c r="A236" s="140" t="s">
        <v>669</v>
      </c>
      <c r="B236" s="140" t="s">
        <v>330</v>
      </c>
      <c r="C236" s="140" t="s">
        <v>670</v>
      </c>
      <c r="D236" s="140" t="s">
        <v>671</v>
      </c>
    </row>
    <row r="237" spans="1:4" x14ac:dyDescent="0.25">
      <c r="A237" s="140" t="s">
        <v>335</v>
      </c>
      <c r="B237" s="140" t="s">
        <v>330</v>
      </c>
      <c r="C237" s="140" t="s">
        <v>188</v>
      </c>
      <c r="D237" s="140" t="s">
        <v>336</v>
      </c>
    </row>
    <row r="238" spans="1:4" x14ac:dyDescent="0.25">
      <c r="A238" s="140" t="s">
        <v>672</v>
      </c>
      <c r="B238" s="140" t="s">
        <v>342</v>
      </c>
      <c r="C238" s="140" t="s">
        <v>673</v>
      </c>
      <c r="D238" s="140" t="s">
        <v>674</v>
      </c>
    </row>
    <row r="239" spans="1:4" x14ac:dyDescent="0.25">
      <c r="A239" s="140" t="s">
        <v>675</v>
      </c>
      <c r="B239" s="140" t="s">
        <v>342</v>
      </c>
      <c r="C239" s="140" t="s">
        <v>676</v>
      </c>
      <c r="D239" s="140" t="s">
        <v>677</v>
      </c>
    </row>
    <row r="240" spans="1:4" x14ac:dyDescent="0.25">
      <c r="A240" s="140" t="s">
        <v>678</v>
      </c>
      <c r="B240" s="140" t="s">
        <v>342</v>
      </c>
      <c r="C240" s="140" t="s">
        <v>679</v>
      </c>
      <c r="D240" s="140" t="s">
        <v>680</v>
      </c>
    </row>
    <row r="241" spans="1:4" x14ac:dyDescent="0.25">
      <c r="A241" s="140" t="s">
        <v>681</v>
      </c>
      <c r="B241" s="140" t="s">
        <v>342</v>
      </c>
      <c r="C241" s="140" t="s">
        <v>682</v>
      </c>
      <c r="D241" s="140" t="s">
        <v>683</v>
      </c>
    </row>
    <row r="242" spans="1:4" x14ac:dyDescent="0.25">
      <c r="A242" s="140" t="s">
        <v>684</v>
      </c>
      <c r="B242" s="140" t="s">
        <v>342</v>
      </c>
      <c r="C242" s="140" t="s">
        <v>682</v>
      </c>
      <c r="D242" s="140" t="s">
        <v>685</v>
      </c>
    </row>
    <row r="243" spans="1:4" x14ac:dyDescent="0.25">
      <c r="A243" s="140" t="s">
        <v>686</v>
      </c>
      <c r="B243" s="140" t="s">
        <v>342</v>
      </c>
      <c r="C243" s="140" t="s">
        <v>687</v>
      </c>
      <c r="D243" s="140" t="s">
        <v>688</v>
      </c>
    </row>
    <row r="244" spans="1:4" x14ac:dyDescent="0.25">
      <c r="A244" s="140" t="s">
        <v>689</v>
      </c>
      <c r="B244" s="140" t="s">
        <v>342</v>
      </c>
      <c r="C244" s="140" t="s">
        <v>690</v>
      </c>
      <c r="D244" s="140" t="s">
        <v>691</v>
      </c>
    </row>
    <row r="245" spans="1:4" x14ac:dyDescent="0.25">
      <c r="A245" s="140" t="s">
        <v>692</v>
      </c>
      <c r="B245" s="140" t="s">
        <v>342</v>
      </c>
      <c r="C245" s="140" t="s">
        <v>188</v>
      </c>
      <c r="D245" s="140" t="s">
        <v>693</v>
      </c>
    </row>
    <row r="246" spans="1:4" x14ac:dyDescent="0.25">
      <c r="A246" s="140" t="s">
        <v>694</v>
      </c>
      <c r="B246" s="140" t="s">
        <v>342</v>
      </c>
      <c r="C246" s="140" t="s">
        <v>188</v>
      </c>
      <c r="D246" s="140" t="s">
        <v>693</v>
      </c>
    </row>
    <row r="247" spans="1:4" x14ac:dyDescent="0.25">
      <c r="A247" s="140" t="s">
        <v>355</v>
      </c>
      <c r="B247" s="140" t="s">
        <v>342</v>
      </c>
      <c r="C247" s="140" t="s">
        <v>188</v>
      </c>
      <c r="D247" s="140" t="s">
        <v>356</v>
      </c>
    </row>
    <row r="248" spans="1:4" x14ac:dyDescent="0.25">
      <c r="A248" s="140" t="s">
        <v>695</v>
      </c>
      <c r="B248" s="140" t="s">
        <v>342</v>
      </c>
      <c r="C248" s="140" t="s">
        <v>188</v>
      </c>
      <c r="D248" s="140" t="s">
        <v>358</v>
      </c>
    </row>
    <row r="249" spans="1:4" x14ac:dyDescent="0.25">
      <c r="A249" s="140" t="s">
        <v>696</v>
      </c>
      <c r="B249" s="140" t="s">
        <v>342</v>
      </c>
      <c r="C249" s="140" t="s">
        <v>188</v>
      </c>
      <c r="D249" s="140" t="s">
        <v>697</v>
      </c>
    </row>
    <row r="250" spans="1:4" x14ac:dyDescent="0.25">
      <c r="A250" s="140" t="s">
        <v>698</v>
      </c>
      <c r="B250" s="140" t="s">
        <v>362</v>
      </c>
      <c r="C250" s="140" t="s">
        <v>699</v>
      </c>
      <c r="D250" s="140" t="s">
        <v>700</v>
      </c>
    </row>
    <row r="251" spans="1:4" x14ac:dyDescent="0.25">
      <c r="A251" s="140" t="s">
        <v>701</v>
      </c>
      <c r="B251" s="140" t="s">
        <v>362</v>
      </c>
      <c r="C251" s="140" t="s">
        <v>702</v>
      </c>
      <c r="D251" s="140" t="s">
        <v>703</v>
      </c>
    </row>
    <row r="252" spans="1:4" x14ac:dyDescent="0.25">
      <c r="A252" s="140" t="s">
        <v>704</v>
      </c>
      <c r="B252" s="140" t="s">
        <v>362</v>
      </c>
      <c r="C252" s="140" t="s">
        <v>705</v>
      </c>
      <c r="D252" s="140" t="s">
        <v>706</v>
      </c>
    </row>
    <row r="253" spans="1:4" x14ac:dyDescent="0.25">
      <c r="A253" s="140" t="s">
        <v>707</v>
      </c>
      <c r="B253" s="140" t="s">
        <v>362</v>
      </c>
      <c r="C253" s="140" t="s">
        <v>708</v>
      </c>
      <c r="D253" s="140" t="s">
        <v>709</v>
      </c>
    </row>
    <row r="254" spans="1:4" x14ac:dyDescent="0.25">
      <c r="A254" s="140" t="s">
        <v>710</v>
      </c>
      <c r="B254" s="140" t="s">
        <v>362</v>
      </c>
      <c r="C254" s="140" t="s">
        <v>711</v>
      </c>
      <c r="D254" s="140" t="s">
        <v>712</v>
      </c>
    </row>
    <row r="255" spans="1:4" x14ac:dyDescent="0.25">
      <c r="A255" s="140" t="s">
        <v>713</v>
      </c>
      <c r="B255" s="140" t="s">
        <v>362</v>
      </c>
      <c r="C255" s="140" t="s">
        <v>188</v>
      </c>
      <c r="D255" s="140" t="s">
        <v>714</v>
      </c>
    </row>
    <row r="256" spans="1:4" x14ac:dyDescent="0.25">
      <c r="A256" s="140" t="s">
        <v>715</v>
      </c>
      <c r="B256" s="140" t="s">
        <v>389</v>
      </c>
      <c r="C256" s="140" t="s">
        <v>716</v>
      </c>
      <c r="D256" s="140" t="s">
        <v>717</v>
      </c>
    </row>
    <row r="257" spans="1:4" x14ac:dyDescent="0.25">
      <c r="A257" s="140" t="s">
        <v>718</v>
      </c>
      <c r="B257" s="140" t="s">
        <v>407</v>
      </c>
      <c r="C257" s="140" t="s">
        <v>719</v>
      </c>
      <c r="D257" s="140" t="s">
        <v>720</v>
      </c>
    </row>
    <row r="258" spans="1:4" x14ac:dyDescent="0.25">
      <c r="A258" s="140" t="s">
        <v>721</v>
      </c>
      <c r="B258" s="140" t="s">
        <v>407</v>
      </c>
      <c r="C258" s="140" t="s">
        <v>722</v>
      </c>
      <c r="D258" s="140" t="s">
        <v>723</v>
      </c>
    </row>
    <row r="259" spans="1:4" x14ac:dyDescent="0.25">
      <c r="A259" s="140" t="s">
        <v>413</v>
      </c>
      <c r="B259" s="140" t="s">
        <v>407</v>
      </c>
      <c r="C259" s="140" t="s">
        <v>414</v>
      </c>
      <c r="D259" s="140" t="s">
        <v>415</v>
      </c>
    </row>
    <row r="260" spans="1:4" x14ac:dyDescent="0.25">
      <c r="A260" s="140" t="s">
        <v>724</v>
      </c>
      <c r="B260" s="140" t="s">
        <v>407</v>
      </c>
      <c r="C260" s="140" t="s">
        <v>188</v>
      </c>
      <c r="D260" s="140" t="s">
        <v>432</v>
      </c>
    </row>
    <row r="261" spans="1:4" x14ac:dyDescent="0.25">
      <c r="A261" s="140" t="s">
        <v>725</v>
      </c>
      <c r="B261" s="140" t="s">
        <v>407</v>
      </c>
      <c r="C261" s="140" t="s">
        <v>188</v>
      </c>
      <c r="D261" s="140" t="s">
        <v>726</v>
      </c>
    </row>
    <row r="262" spans="1:4" x14ac:dyDescent="0.25">
      <c r="A262" s="140" t="s">
        <v>727</v>
      </c>
      <c r="B262" s="140" t="s">
        <v>438</v>
      </c>
      <c r="C262" s="140" t="s">
        <v>728</v>
      </c>
      <c r="D262" s="140" t="s">
        <v>729</v>
      </c>
    </row>
    <row r="263" spans="1:4" x14ac:dyDescent="0.25">
      <c r="A263" s="140" t="s">
        <v>730</v>
      </c>
      <c r="B263" s="140" t="s">
        <v>438</v>
      </c>
      <c r="C263" s="140" t="s">
        <v>731</v>
      </c>
      <c r="D263" s="140" t="s">
        <v>732</v>
      </c>
    </row>
    <row r="264" spans="1:4" x14ac:dyDescent="0.25">
      <c r="A264" s="140" t="s">
        <v>733</v>
      </c>
      <c r="B264" s="140" t="s">
        <v>438</v>
      </c>
      <c r="C264" s="140" t="s">
        <v>188</v>
      </c>
      <c r="D264" s="140" t="s">
        <v>734</v>
      </c>
    </row>
    <row r="265" spans="1:4" x14ac:dyDescent="0.25">
      <c r="A265" s="140" t="s">
        <v>735</v>
      </c>
      <c r="B265" s="140" t="s">
        <v>438</v>
      </c>
      <c r="C265" s="140" t="s">
        <v>188</v>
      </c>
      <c r="D265" s="140" t="s">
        <v>734</v>
      </c>
    </row>
    <row r="266" spans="1:4" x14ac:dyDescent="0.25">
      <c r="A266" s="140" t="s">
        <v>736</v>
      </c>
      <c r="B266" s="140" t="s">
        <v>445</v>
      </c>
      <c r="C266" s="140" t="s">
        <v>737</v>
      </c>
      <c r="D266" s="140" t="s">
        <v>738</v>
      </c>
    </row>
    <row r="267" spans="1:4" x14ac:dyDescent="0.25">
      <c r="A267" s="140" t="s">
        <v>739</v>
      </c>
      <c r="B267" s="140" t="s">
        <v>445</v>
      </c>
      <c r="C267" s="140" t="s">
        <v>740</v>
      </c>
      <c r="D267" s="140" t="s">
        <v>738</v>
      </c>
    </row>
    <row r="268" spans="1:4" x14ac:dyDescent="0.25">
      <c r="A268" s="140" t="s">
        <v>741</v>
      </c>
      <c r="B268" s="140" t="s">
        <v>445</v>
      </c>
      <c r="C268" s="140" t="s">
        <v>188</v>
      </c>
      <c r="D268" s="140" t="s">
        <v>742</v>
      </c>
    </row>
    <row r="269" spans="1:4" x14ac:dyDescent="0.25">
      <c r="A269" s="140" t="s">
        <v>455</v>
      </c>
      <c r="B269" s="140" t="s">
        <v>445</v>
      </c>
      <c r="C269" s="140" t="s">
        <v>188</v>
      </c>
      <c r="D269" s="140" t="s">
        <v>456</v>
      </c>
    </row>
    <row r="270" spans="1:4" x14ac:dyDescent="0.25">
      <c r="A270" s="140" t="s">
        <v>743</v>
      </c>
      <c r="B270" s="140" t="s">
        <v>445</v>
      </c>
      <c r="C270" s="140" t="s">
        <v>188</v>
      </c>
      <c r="D270" s="140" t="s">
        <v>744</v>
      </c>
    </row>
    <row r="271" spans="1:4" x14ac:dyDescent="0.25">
      <c r="A271" s="140" t="s">
        <v>745</v>
      </c>
      <c r="B271" s="140" t="s">
        <v>445</v>
      </c>
      <c r="C271" s="140" t="s">
        <v>188</v>
      </c>
      <c r="D271" s="140" t="s">
        <v>746</v>
      </c>
    </row>
    <row r="272" spans="1:4" x14ac:dyDescent="0.25">
      <c r="A272" s="140" t="s">
        <v>747</v>
      </c>
      <c r="B272" s="140" t="s">
        <v>445</v>
      </c>
      <c r="C272" s="140" t="s">
        <v>188</v>
      </c>
      <c r="D272" s="140" t="s">
        <v>748</v>
      </c>
    </row>
    <row r="273" spans="1:4" x14ac:dyDescent="0.25">
      <c r="A273" s="140" t="s">
        <v>749</v>
      </c>
      <c r="B273" s="140" t="s">
        <v>445</v>
      </c>
      <c r="C273" s="140" t="s">
        <v>188</v>
      </c>
      <c r="D273" s="140" t="s">
        <v>750</v>
      </c>
    </row>
    <row r="274" spans="1:4" x14ac:dyDescent="0.25">
      <c r="A274" s="140" t="s">
        <v>751</v>
      </c>
      <c r="B274" s="140" t="s">
        <v>445</v>
      </c>
      <c r="C274" s="140" t="s">
        <v>188</v>
      </c>
      <c r="D274" s="140" t="s">
        <v>752</v>
      </c>
    </row>
    <row r="275" spans="1:4" x14ac:dyDescent="0.25">
      <c r="A275" s="140" t="s">
        <v>753</v>
      </c>
      <c r="B275" s="140" t="s">
        <v>445</v>
      </c>
      <c r="C275" s="140" t="s">
        <v>188</v>
      </c>
      <c r="D275" s="140" t="s">
        <v>754</v>
      </c>
    </row>
    <row r="276" spans="1:4" x14ac:dyDescent="0.25">
      <c r="A276" s="140" t="s">
        <v>755</v>
      </c>
      <c r="B276" s="140" t="s">
        <v>445</v>
      </c>
      <c r="C276" s="140" t="s">
        <v>188</v>
      </c>
      <c r="D276" s="140" t="s">
        <v>756</v>
      </c>
    </row>
    <row r="277" spans="1:4" x14ac:dyDescent="0.25">
      <c r="A277" s="140" t="s">
        <v>757</v>
      </c>
      <c r="B277" s="140" t="s">
        <v>445</v>
      </c>
      <c r="C277" s="140" t="s">
        <v>188</v>
      </c>
      <c r="D277" s="140" t="s">
        <v>758</v>
      </c>
    </row>
    <row r="278" spans="1:4" x14ac:dyDescent="0.25">
      <c r="A278" s="140" t="s">
        <v>759</v>
      </c>
      <c r="B278" s="140" t="s">
        <v>445</v>
      </c>
      <c r="C278" s="140" t="s">
        <v>188</v>
      </c>
      <c r="D278" s="140" t="s">
        <v>760</v>
      </c>
    </row>
    <row r="279" spans="1:4" x14ac:dyDescent="0.25">
      <c r="A279" s="140" t="s">
        <v>761</v>
      </c>
      <c r="B279" s="140" t="s">
        <v>445</v>
      </c>
      <c r="C279" s="140" t="s">
        <v>188</v>
      </c>
      <c r="D279" s="140" t="s">
        <v>762</v>
      </c>
    </row>
    <row r="280" spans="1:4" x14ac:dyDescent="0.25">
      <c r="A280" s="140" t="s">
        <v>763</v>
      </c>
      <c r="B280" s="140" t="s">
        <v>445</v>
      </c>
      <c r="C280" s="140" t="s">
        <v>188</v>
      </c>
      <c r="D280" s="140" t="s">
        <v>764</v>
      </c>
    </row>
    <row r="281" spans="1:4" x14ac:dyDescent="0.25">
      <c r="A281" s="140" t="s">
        <v>765</v>
      </c>
      <c r="B281" s="140" t="s">
        <v>445</v>
      </c>
      <c r="C281" s="140" t="s">
        <v>188</v>
      </c>
      <c r="D281" s="140" t="s">
        <v>766</v>
      </c>
    </row>
    <row r="282" spans="1:4" x14ac:dyDescent="0.25">
      <c r="A282" s="140" t="s">
        <v>475</v>
      </c>
      <c r="B282" s="140" t="s">
        <v>445</v>
      </c>
      <c r="C282" s="140" t="s">
        <v>188</v>
      </c>
      <c r="D282" s="140" t="s">
        <v>476</v>
      </c>
    </row>
    <row r="283" spans="1:4" x14ac:dyDescent="0.25">
      <c r="A283" s="140" t="s">
        <v>767</v>
      </c>
      <c r="B283" s="140" t="s">
        <v>445</v>
      </c>
      <c r="C283" s="140" t="s">
        <v>188</v>
      </c>
      <c r="D283" s="140" t="s">
        <v>768</v>
      </c>
    </row>
    <row r="284" spans="1:4" x14ac:dyDescent="0.25">
      <c r="A284" s="140" t="s">
        <v>769</v>
      </c>
      <c r="B284" s="140" t="s">
        <v>445</v>
      </c>
      <c r="C284" s="140" t="s">
        <v>188</v>
      </c>
      <c r="D284" s="140" t="s">
        <v>770</v>
      </c>
    </row>
    <row r="285" spans="1:4" x14ac:dyDescent="0.25">
      <c r="A285" s="140" t="s">
        <v>771</v>
      </c>
      <c r="B285" s="140" t="s">
        <v>480</v>
      </c>
      <c r="C285" s="140" t="s">
        <v>188</v>
      </c>
      <c r="D285" s="140" t="s">
        <v>490</v>
      </c>
    </row>
    <row r="286" spans="1:4" x14ac:dyDescent="0.25">
      <c r="A286" s="140" t="s">
        <v>772</v>
      </c>
      <c r="B286" s="140" t="s">
        <v>480</v>
      </c>
      <c r="C286" s="140" t="s">
        <v>188</v>
      </c>
      <c r="D286" s="140" t="s">
        <v>773</v>
      </c>
    </row>
    <row r="287" spans="1:4" x14ac:dyDescent="0.25">
      <c r="A287" s="140" t="s">
        <v>774</v>
      </c>
      <c r="B287" s="140" t="s">
        <v>480</v>
      </c>
      <c r="C287" s="140" t="s">
        <v>188</v>
      </c>
      <c r="D287" s="140" t="s">
        <v>775</v>
      </c>
    </row>
    <row r="288" spans="1:4" x14ac:dyDescent="0.25">
      <c r="A288" s="140" t="s">
        <v>776</v>
      </c>
      <c r="B288" s="140" t="s">
        <v>480</v>
      </c>
      <c r="C288" s="140" t="s">
        <v>188</v>
      </c>
      <c r="D288" s="140" t="s">
        <v>484</v>
      </c>
    </row>
    <row r="289" spans="1:4" x14ac:dyDescent="0.25">
      <c r="A289" s="140" t="s">
        <v>777</v>
      </c>
      <c r="B289" s="140" t="s">
        <v>480</v>
      </c>
      <c r="C289" s="140" t="s">
        <v>188</v>
      </c>
      <c r="D289" s="140" t="s">
        <v>490</v>
      </c>
    </row>
    <row r="290" spans="1:4" x14ac:dyDescent="0.25">
      <c r="A290" s="140" t="s">
        <v>778</v>
      </c>
      <c r="B290" s="140" t="s">
        <v>480</v>
      </c>
      <c r="C290" s="140" t="s">
        <v>188</v>
      </c>
      <c r="D290" s="140" t="s">
        <v>490</v>
      </c>
    </row>
    <row r="291" spans="1:4" x14ac:dyDescent="0.25">
      <c r="A291" s="140" t="s">
        <v>779</v>
      </c>
      <c r="B291" s="140" t="s">
        <v>480</v>
      </c>
      <c r="C291" s="140" t="s">
        <v>188</v>
      </c>
      <c r="D291" s="140" t="s">
        <v>484</v>
      </c>
    </row>
    <row r="292" spans="1:4" x14ac:dyDescent="0.25">
      <c r="A292" s="140" t="s">
        <v>780</v>
      </c>
      <c r="B292" s="140" t="s">
        <v>480</v>
      </c>
      <c r="C292" s="140" t="s">
        <v>188</v>
      </c>
      <c r="D292" s="140" t="s">
        <v>484</v>
      </c>
    </row>
    <row r="293" spans="1:4" x14ac:dyDescent="0.25">
      <c r="A293" s="140" t="s">
        <v>781</v>
      </c>
      <c r="B293" s="140" t="s">
        <v>480</v>
      </c>
      <c r="C293" s="140" t="s">
        <v>188</v>
      </c>
      <c r="D293" s="140" t="s">
        <v>484</v>
      </c>
    </row>
    <row r="294" spans="1:4" x14ac:dyDescent="0.25">
      <c r="A294" s="140" t="s">
        <v>782</v>
      </c>
      <c r="B294" s="140" t="s">
        <v>480</v>
      </c>
      <c r="C294" s="140" t="s">
        <v>188</v>
      </c>
      <c r="D294" s="140" t="s">
        <v>484</v>
      </c>
    </row>
    <row r="295" spans="1:4" x14ac:dyDescent="0.25">
      <c r="A295" s="140" t="s">
        <v>783</v>
      </c>
      <c r="B295" s="140" t="s">
        <v>480</v>
      </c>
      <c r="C295" s="140" t="s">
        <v>188</v>
      </c>
      <c r="D295" s="140" t="s">
        <v>784</v>
      </c>
    </row>
    <row r="296" spans="1:4" x14ac:dyDescent="0.25">
      <c r="A296" s="140" t="s">
        <v>785</v>
      </c>
      <c r="B296" s="140" t="s">
        <v>480</v>
      </c>
      <c r="C296" s="140" t="s">
        <v>188</v>
      </c>
      <c r="D296" s="140" t="s">
        <v>490</v>
      </c>
    </row>
    <row r="297" spans="1:4" x14ac:dyDescent="0.25">
      <c r="A297" s="140" t="s">
        <v>786</v>
      </c>
      <c r="B297" s="140" t="s">
        <v>480</v>
      </c>
      <c r="C297" s="140" t="s">
        <v>188</v>
      </c>
      <c r="D297" s="140" t="s">
        <v>484</v>
      </c>
    </row>
    <row r="298" spans="1:4" x14ac:dyDescent="0.25">
      <c r="A298" s="140" t="s">
        <v>515</v>
      </c>
      <c r="B298" s="140" t="s">
        <v>480</v>
      </c>
      <c r="C298" s="140" t="s">
        <v>188</v>
      </c>
      <c r="D298" s="140" t="s">
        <v>484</v>
      </c>
    </row>
    <row r="299" spans="1:4" x14ac:dyDescent="0.25">
      <c r="A299" s="140" t="s">
        <v>787</v>
      </c>
      <c r="B299" s="140" t="s">
        <v>480</v>
      </c>
      <c r="C299" s="140" t="s">
        <v>188</v>
      </c>
      <c r="D299" s="140" t="s">
        <v>484</v>
      </c>
    </row>
    <row r="300" spans="1:4" x14ac:dyDescent="0.25">
      <c r="A300" s="140" t="s">
        <v>788</v>
      </c>
      <c r="B300" s="140" t="s">
        <v>480</v>
      </c>
      <c r="C300" s="140" t="s">
        <v>188</v>
      </c>
      <c r="D300" s="140" t="s">
        <v>484</v>
      </c>
    </row>
    <row r="301" spans="1:4" x14ac:dyDescent="0.25">
      <c r="A301" s="140" t="s">
        <v>789</v>
      </c>
      <c r="B301" s="140" t="s">
        <v>480</v>
      </c>
      <c r="C301" s="140" t="s">
        <v>188</v>
      </c>
      <c r="D301" s="140" t="s">
        <v>484</v>
      </c>
    </row>
    <row r="302" spans="1:4" x14ac:dyDescent="0.25">
      <c r="A302" s="140" t="s">
        <v>790</v>
      </c>
      <c r="B302" s="140" t="s">
        <v>480</v>
      </c>
      <c r="C302" s="140" t="s">
        <v>188</v>
      </c>
      <c r="D302" s="140" t="s">
        <v>791</v>
      </c>
    </row>
    <row r="303" spans="1:4" x14ac:dyDescent="0.25">
      <c r="A303" s="140" t="s">
        <v>792</v>
      </c>
      <c r="B303" s="140" t="s">
        <v>480</v>
      </c>
      <c r="C303" s="140" t="s">
        <v>188</v>
      </c>
      <c r="D303" s="140" t="s">
        <v>793</v>
      </c>
    </row>
    <row r="304" spans="1:4" x14ac:dyDescent="0.25">
      <c r="A304" s="140" t="s">
        <v>794</v>
      </c>
      <c r="B304" s="140" t="s">
        <v>480</v>
      </c>
      <c r="C304" s="140" t="s">
        <v>188</v>
      </c>
      <c r="D304" s="140" t="s">
        <v>484</v>
      </c>
    </row>
    <row r="305" spans="1:4" x14ac:dyDescent="0.25">
      <c r="A305" s="140" t="s">
        <v>795</v>
      </c>
      <c r="B305" s="140" t="s">
        <v>480</v>
      </c>
      <c r="C305" s="140" t="s">
        <v>188</v>
      </c>
      <c r="D305" s="140" t="s">
        <v>484</v>
      </c>
    </row>
    <row r="306" spans="1:4" x14ac:dyDescent="0.25">
      <c r="A306" s="140" t="s">
        <v>536</v>
      </c>
      <c r="B306" s="140" t="s">
        <v>480</v>
      </c>
      <c r="C306" s="140" t="s">
        <v>188</v>
      </c>
      <c r="D306" s="140" t="s">
        <v>490</v>
      </c>
    </row>
    <row r="307" spans="1:4" x14ac:dyDescent="0.25">
      <c r="A307" s="140" t="s">
        <v>796</v>
      </c>
      <c r="B307" s="140" t="s">
        <v>480</v>
      </c>
      <c r="C307" s="140" t="s">
        <v>188</v>
      </c>
      <c r="D307" s="140" t="s">
        <v>484</v>
      </c>
    </row>
    <row r="308" spans="1:4" x14ac:dyDescent="0.25">
      <c r="A308" s="140" t="s">
        <v>797</v>
      </c>
      <c r="B308" s="140" t="s">
        <v>480</v>
      </c>
      <c r="C308" s="140" t="s">
        <v>188</v>
      </c>
      <c r="D308" s="140" t="s">
        <v>490</v>
      </c>
    </row>
    <row r="309" spans="1:4" x14ac:dyDescent="0.25">
      <c r="A309" s="140" t="s">
        <v>798</v>
      </c>
      <c r="B309" s="140" t="s">
        <v>480</v>
      </c>
      <c r="C309" s="140" t="s">
        <v>188</v>
      </c>
      <c r="D309" s="140" t="s">
        <v>484</v>
      </c>
    </row>
    <row r="310" spans="1:4" x14ac:dyDescent="0.25">
      <c r="A310" s="140" t="s">
        <v>799</v>
      </c>
      <c r="B310" s="140" t="s">
        <v>480</v>
      </c>
      <c r="C310" s="140" t="s">
        <v>188</v>
      </c>
      <c r="D310" s="140" t="s">
        <v>800</v>
      </c>
    </row>
    <row r="311" spans="1:4" x14ac:dyDescent="0.25">
      <c r="A311" s="140" t="s">
        <v>801</v>
      </c>
      <c r="B311" s="140" t="s">
        <v>480</v>
      </c>
      <c r="C311" s="140" t="s">
        <v>188</v>
      </c>
      <c r="D311" s="140" t="s">
        <v>802</v>
      </c>
    </row>
    <row r="312" spans="1:4" x14ac:dyDescent="0.25">
      <c r="A312" s="140" t="s">
        <v>803</v>
      </c>
      <c r="B312" s="140" t="s">
        <v>480</v>
      </c>
      <c r="C312" s="140" t="s">
        <v>188</v>
      </c>
      <c r="D312" s="140" t="s">
        <v>804</v>
      </c>
    </row>
    <row r="313" spans="1:4" x14ac:dyDescent="0.25">
      <c r="A313" s="140" t="s">
        <v>805</v>
      </c>
      <c r="B313" s="140" t="s">
        <v>480</v>
      </c>
      <c r="C313" s="140" t="s">
        <v>188</v>
      </c>
      <c r="D313" s="140" t="s">
        <v>484</v>
      </c>
    </row>
    <row r="314" spans="1:4" x14ac:dyDescent="0.25">
      <c r="A314" s="140" t="s">
        <v>806</v>
      </c>
      <c r="B314" s="140" t="s">
        <v>480</v>
      </c>
      <c r="C314" s="140" t="s">
        <v>188</v>
      </c>
      <c r="D314" s="140" t="s">
        <v>484</v>
      </c>
    </row>
    <row r="315" spans="1:4" x14ac:dyDescent="0.25">
      <c r="A315" s="140" t="s">
        <v>807</v>
      </c>
      <c r="B315" s="140" t="s">
        <v>555</v>
      </c>
      <c r="C315" s="140" t="s">
        <v>808</v>
      </c>
      <c r="D315" s="140" t="s">
        <v>809</v>
      </c>
    </row>
    <row r="316" spans="1:4" x14ac:dyDescent="0.25">
      <c r="A316" s="140" t="s">
        <v>810</v>
      </c>
      <c r="B316" s="140" t="s">
        <v>573</v>
      </c>
      <c r="C316" s="140" t="s">
        <v>811</v>
      </c>
      <c r="D316" s="140" t="s">
        <v>812</v>
      </c>
    </row>
    <row r="317" spans="1:4" x14ac:dyDescent="0.25">
      <c r="A317" s="140" t="s">
        <v>813</v>
      </c>
      <c r="B317" s="140" t="s">
        <v>573</v>
      </c>
      <c r="C317" s="140" t="s">
        <v>814</v>
      </c>
      <c r="D317" s="140" t="s">
        <v>815</v>
      </c>
    </row>
    <row r="318" spans="1:4" x14ac:dyDescent="0.25">
      <c r="A318" s="140" t="s">
        <v>576</v>
      </c>
      <c r="B318" s="140" t="s">
        <v>573</v>
      </c>
      <c r="C318" s="140" t="s">
        <v>577</v>
      </c>
      <c r="D318" s="140" t="s">
        <v>578</v>
      </c>
    </row>
    <row r="319" spans="1:4" x14ac:dyDescent="0.25">
      <c r="A319" s="140" t="s">
        <v>816</v>
      </c>
      <c r="B319" s="140" t="s">
        <v>573</v>
      </c>
      <c r="C319" s="140" t="s">
        <v>817</v>
      </c>
      <c r="D319" s="140" t="s">
        <v>818</v>
      </c>
    </row>
    <row r="320" spans="1:4" x14ac:dyDescent="0.25">
      <c r="A320" s="140" t="s">
        <v>819</v>
      </c>
      <c r="B320" s="140" t="s">
        <v>573</v>
      </c>
      <c r="C320" s="140" t="s">
        <v>188</v>
      </c>
      <c r="D320" s="140" t="s">
        <v>820</v>
      </c>
    </row>
    <row r="321" spans="1:7" x14ac:dyDescent="0.25">
      <c r="A321" s="140" t="s">
        <v>821</v>
      </c>
      <c r="B321" s="140" t="s">
        <v>573</v>
      </c>
      <c r="C321" s="140" t="s">
        <v>188</v>
      </c>
      <c r="D321" s="140" t="s">
        <v>822</v>
      </c>
    </row>
    <row r="322" spans="1:7" x14ac:dyDescent="0.25">
      <c r="A322" s="140" t="s">
        <v>585</v>
      </c>
      <c r="B322" s="140" t="s">
        <v>573</v>
      </c>
      <c r="C322" s="140" t="s">
        <v>188</v>
      </c>
      <c r="D322" s="140" t="s">
        <v>586</v>
      </c>
    </row>
    <row r="323" spans="1:7" x14ac:dyDescent="0.25">
      <c r="A323" s="140" t="s">
        <v>823</v>
      </c>
      <c r="B323" s="140" t="s">
        <v>590</v>
      </c>
      <c r="C323" s="140" t="s">
        <v>824</v>
      </c>
      <c r="D323" s="140" t="s">
        <v>825</v>
      </c>
    </row>
    <row r="324" spans="1:7" x14ac:dyDescent="0.25">
      <c r="A324" s="140" t="s">
        <v>826</v>
      </c>
      <c r="B324" s="140" t="s">
        <v>590</v>
      </c>
      <c r="C324" s="140" t="s">
        <v>827</v>
      </c>
      <c r="D324" s="140" t="s">
        <v>828</v>
      </c>
    </row>
    <row r="325" spans="1:7" x14ac:dyDescent="0.25">
      <c r="A325" s="140" t="s">
        <v>829</v>
      </c>
      <c r="B325" s="140" t="s">
        <v>590</v>
      </c>
      <c r="C325" s="140" t="s">
        <v>830</v>
      </c>
      <c r="D325" s="140" t="s">
        <v>831</v>
      </c>
    </row>
    <row r="326" spans="1:7" x14ac:dyDescent="0.25">
      <c r="A326" s="140" t="s">
        <v>832</v>
      </c>
      <c r="B326" s="140" t="s">
        <v>590</v>
      </c>
      <c r="C326" s="140" t="s">
        <v>830</v>
      </c>
      <c r="D326" s="140" t="s">
        <v>831</v>
      </c>
      <c r="E326" s="154" t="s">
        <v>4467</v>
      </c>
      <c r="F326" s="154" t="s">
        <v>949</v>
      </c>
      <c r="G326" s="154" t="s">
        <v>950</v>
      </c>
    </row>
    <row r="327" spans="1:7" x14ac:dyDescent="0.25">
      <c r="A327" s="244" t="s">
        <v>948</v>
      </c>
      <c r="B327" s="256"/>
      <c r="C327" s="256"/>
      <c r="D327" s="256"/>
      <c r="E327" s="140">
        <v>356</v>
      </c>
      <c r="F327" s="140">
        <v>60</v>
      </c>
      <c r="G327" s="259">
        <v>83</v>
      </c>
    </row>
    <row r="328" spans="1:7" x14ac:dyDescent="0.25">
      <c r="A328" s="140" t="s">
        <v>833</v>
      </c>
      <c r="B328" s="140" t="s">
        <v>157</v>
      </c>
      <c r="C328" s="140" t="s">
        <v>834</v>
      </c>
      <c r="D328" s="140" t="s">
        <v>835</v>
      </c>
    </row>
    <row r="329" spans="1:7" x14ac:dyDescent="0.25">
      <c r="A329" s="140" t="s">
        <v>181</v>
      </c>
      <c r="B329" s="140" t="s">
        <v>157</v>
      </c>
      <c r="C329" s="140" t="s">
        <v>182</v>
      </c>
      <c r="D329" s="140" t="s">
        <v>183</v>
      </c>
    </row>
    <row r="330" spans="1:7" x14ac:dyDescent="0.25">
      <c r="A330" s="140" t="s">
        <v>201</v>
      </c>
      <c r="B330" s="140" t="s">
        <v>202</v>
      </c>
      <c r="C330" s="140" t="s">
        <v>203</v>
      </c>
      <c r="D330" s="140" t="s">
        <v>204</v>
      </c>
    </row>
    <row r="331" spans="1:7" x14ac:dyDescent="0.25">
      <c r="A331" s="140" t="s">
        <v>836</v>
      </c>
      <c r="B331" s="140" t="s">
        <v>202</v>
      </c>
      <c r="C331" s="140" t="s">
        <v>837</v>
      </c>
      <c r="D331" s="140" t="s">
        <v>838</v>
      </c>
    </row>
    <row r="332" spans="1:7" x14ac:dyDescent="0.25">
      <c r="A332" s="140" t="s">
        <v>839</v>
      </c>
      <c r="B332" s="140" t="s">
        <v>202</v>
      </c>
      <c r="C332" s="140" t="s">
        <v>840</v>
      </c>
      <c r="D332" s="140" t="s">
        <v>841</v>
      </c>
    </row>
    <row r="333" spans="1:7" x14ac:dyDescent="0.25">
      <c r="A333" s="140" t="s">
        <v>842</v>
      </c>
      <c r="B333" s="140" t="s">
        <v>202</v>
      </c>
      <c r="C333" s="140" t="s">
        <v>188</v>
      </c>
      <c r="D333" s="140" t="s">
        <v>843</v>
      </c>
    </row>
    <row r="334" spans="1:7" x14ac:dyDescent="0.25">
      <c r="A334" s="140" t="s">
        <v>844</v>
      </c>
      <c r="B334" s="140" t="s">
        <v>202</v>
      </c>
      <c r="C334" s="140" t="s">
        <v>188</v>
      </c>
      <c r="D334" s="140" t="s">
        <v>845</v>
      </c>
    </row>
    <row r="335" spans="1:7" x14ac:dyDescent="0.25">
      <c r="A335" s="140" t="s">
        <v>621</v>
      </c>
      <c r="B335" s="140" t="s">
        <v>230</v>
      </c>
      <c r="C335" s="140" t="s">
        <v>622</v>
      </c>
      <c r="D335" s="140" t="s">
        <v>623</v>
      </c>
    </row>
    <row r="336" spans="1:7" x14ac:dyDescent="0.25">
      <c r="A336" s="140" t="s">
        <v>846</v>
      </c>
      <c r="B336" s="140" t="s">
        <v>243</v>
      </c>
      <c r="C336" s="140" t="s">
        <v>847</v>
      </c>
      <c r="D336" s="140" t="s">
        <v>848</v>
      </c>
    </row>
    <row r="337" spans="1:4" x14ac:dyDescent="0.25">
      <c r="A337" s="140" t="s">
        <v>849</v>
      </c>
      <c r="B337" s="140" t="s">
        <v>243</v>
      </c>
      <c r="C337" s="140" t="s">
        <v>850</v>
      </c>
      <c r="D337" s="140" t="s">
        <v>851</v>
      </c>
    </row>
    <row r="338" spans="1:4" x14ac:dyDescent="0.25">
      <c r="A338" s="140" t="s">
        <v>852</v>
      </c>
      <c r="B338" s="140" t="s">
        <v>243</v>
      </c>
      <c r="C338" s="140" t="s">
        <v>853</v>
      </c>
      <c r="D338" s="140" t="s">
        <v>854</v>
      </c>
    </row>
    <row r="339" spans="1:4" x14ac:dyDescent="0.25">
      <c r="A339" s="140" t="s">
        <v>855</v>
      </c>
      <c r="B339" s="140" t="s">
        <v>243</v>
      </c>
      <c r="C339" s="140" t="s">
        <v>856</v>
      </c>
      <c r="D339" s="140" t="s">
        <v>857</v>
      </c>
    </row>
    <row r="340" spans="1:4" x14ac:dyDescent="0.25">
      <c r="A340" s="140" t="s">
        <v>255</v>
      </c>
      <c r="B340" s="140" t="s">
        <v>243</v>
      </c>
      <c r="C340" s="140" t="s">
        <v>188</v>
      </c>
      <c r="D340" s="140" t="s">
        <v>256</v>
      </c>
    </row>
    <row r="341" spans="1:4" x14ac:dyDescent="0.25">
      <c r="A341" s="140" t="s">
        <v>858</v>
      </c>
      <c r="B341" s="140" t="s">
        <v>260</v>
      </c>
      <c r="C341" s="140" t="s">
        <v>859</v>
      </c>
      <c r="D341" s="140" t="s">
        <v>860</v>
      </c>
    </row>
    <row r="342" spans="1:4" x14ac:dyDescent="0.25">
      <c r="A342" s="140" t="s">
        <v>861</v>
      </c>
      <c r="B342" s="140" t="s">
        <v>260</v>
      </c>
      <c r="C342" s="140" t="s">
        <v>862</v>
      </c>
      <c r="D342" s="140" t="s">
        <v>863</v>
      </c>
    </row>
    <row r="343" spans="1:4" x14ac:dyDescent="0.25">
      <c r="A343" s="140" t="s">
        <v>864</v>
      </c>
      <c r="B343" s="140" t="s">
        <v>260</v>
      </c>
      <c r="C343" s="140" t="s">
        <v>865</v>
      </c>
      <c r="D343" s="140" t="s">
        <v>866</v>
      </c>
    </row>
    <row r="344" spans="1:4" x14ac:dyDescent="0.25">
      <c r="A344" s="140" t="s">
        <v>867</v>
      </c>
      <c r="B344" s="140" t="s">
        <v>319</v>
      </c>
      <c r="C344" s="140" t="s">
        <v>868</v>
      </c>
      <c r="D344" s="140" t="s">
        <v>869</v>
      </c>
    </row>
    <row r="345" spans="1:4" x14ac:dyDescent="0.25">
      <c r="A345" s="140" t="s">
        <v>870</v>
      </c>
      <c r="B345" s="140" t="s">
        <v>319</v>
      </c>
      <c r="C345" s="140" t="s">
        <v>188</v>
      </c>
      <c r="D345" s="140" t="s">
        <v>871</v>
      </c>
    </row>
    <row r="346" spans="1:4" x14ac:dyDescent="0.25">
      <c r="A346" s="140" t="s">
        <v>872</v>
      </c>
      <c r="B346" s="140" t="s">
        <v>319</v>
      </c>
      <c r="C346" s="140" t="s">
        <v>188</v>
      </c>
      <c r="D346" s="140" t="s">
        <v>873</v>
      </c>
    </row>
    <row r="347" spans="1:4" x14ac:dyDescent="0.25">
      <c r="A347" s="140" t="s">
        <v>874</v>
      </c>
      <c r="B347" s="140" t="s">
        <v>326</v>
      </c>
      <c r="C347" s="140" t="s">
        <v>875</v>
      </c>
      <c r="D347" s="140" t="s">
        <v>876</v>
      </c>
    </row>
    <row r="348" spans="1:4" x14ac:dyDescent="0.25">
      <c r="A348" s="140" t="s">
        <v>877</v>
      </c>
      <c r="B348" s="140" t="s">
        <v>326</v>
      </c>
      <c r="C348" s="140" t="s">
        <v>878</v>
      </c>
      <c r="D348" s="140" t="s">
        <v>879</v>
      </c>
    </row>
    <row r="349" spans="1:4" x14ac:dyDescent="0.25">
      <c r="A349" s="140" t="s">
        <v>880</v>
      </c>
      <c r="B349" s="140" t="s">
        <v>326</v>
      </c>
      <c r="C349" s="140" t="s">
        <v>881</v>
      </c>
      <c r="D349" s="140" t="s">
        <v>882</v>
      </c>
    </row>
    <row r="350" spans="1:4" x14ac:dyDescent="0.25">
      <c r="A350" s="140" t="s">
        <v>883</v>
      </c>
      <c r="B350" s="140" t="s">
        <v>330</v>
      </c>
      <c r="C350" s="140" t="s">
        <v>884</v>
      </c>
      <c r="D350" s="140" t="s">
        <v>885</v>
      </c>
    </row>
    <row r="351" spans="1:4" x14ac:dyDescent="0.25">
      <c r="A351" s="140" t="s">
        <v>886</v>
      </c>
      <c r="B351" s="140" t="s">
        <v>330</v>
      </c>
      <c r="C351" s="140" t="s">
        <v>188</v>
      </c>
      <c r="D351" s="140" t="s">
        <v>334</v>
      </c>
    </row>
    <row r="352" spans="1:4" x14ac:dyDescent="0.25">
      <c r="A352" s="140" t="s">
        <v>887</v>
      </c>
      <c r="B352" s="140" t="s">
        <v>342</v>
      </c>
      <c r="C352" s="140" t="s">
        <v>888</v>
      </c>
      <c r="D352" s="140" t="s">
        <v>889</v>
      </c>
    </row>
    <row r="353" spans="1:4" x14ac:dyDescent="0.25">
      <c r="A353" s="140" t="s">
        <v>692</v>
      </c>
      <c r="B353" s="140" t="s">
        <v>342</v>
      </c>
      <c r="C353" s="140" t="s">
        <v>188</v>
      </c>
      <c r="D353" s="140" t="s">
        <v>693</v>
      </c>
    </row>
    <row r="354" spans="1:4" x14ac:dyDescent="0.25">
      <c r="A354" s="140" t="s">
        <v>890</v>
      </c>
      <c r="B354" s="140" t="s">
        <v>342</v>
      </c>
      <c r="C354" s="140" t="s">
        <v>188</v>
      </c>
      <c r="D354" s="140" t="s">
        <v>891</v>
      </c>
    </row>
    <row r="355" spans="1:4" x14ac:dyDescent="0.25">
      <c r="A355" s="140" t="s">
        <v>892</v>
      </c>
      <c r="B355" s="140" t="s">
        <v>362</v>
      </c>
      <c r="C355" s="140" t="s">
        <v>893</v>
      </c>
      <c r="D355" s="140" t="s">
        <v>894</v>
      </c>
    </row>
    <row r="356" spans="1:4" x14ac:dyDescent="0.25">
      <c r="A356" s="140" t="s">
        <v>895</v>
      </c>
      <c r="B356" s="140" t="s">
        <v>362</v>
      </c>
      <c r="C356" s="140" t="s">
        <v>896</v>
      </c>
      <c r="D356" s="140" t="s">
        <v>897</v>
      </c>
    </row>
    <row r="357" spans="1:4" x14ac:dyDescent="0.25">
      <c r="A357" s="140" t="s">
        <v>898</v>
      </c>
      <c r="B357" s="140" t="s">
        <v>362</v>
      </c>
      <c r="C357" s="140" t="s">
        <v>188</v>
      </c>
      <c r="D357" s="140" t="s">
        <v>714</v>
      </c>
    </row>
    <row r="358" spans="1:4" x14ac:dyDescent="0.25">
      <c r="A358" s="140" t="s">
        <v>899</v>
      </c>
      <c r="B358" s="140" t="s">
        <v>407</v>
      </c>
      <c r="C358" s="140" t="s">
        <v>900</v>
      </c>
      <c r="D358" s="140" t="s">
        <v>901</v>
      </c>
    </row>
    <row r="359" spans="1:4" x14ac:dyDescent="0.25">
      <c r="A359" s="140" t="s">
        <v>902</v>
      </c>
      <c r="B359" s="140" t="s">
        <v>407</v>
      </c>
      <c r="C359" s="140" t="s">
        <v>903</v>
      </c>
      <c r="D359" s="140" t="s">
        <v>904</v>
      </c>
    </row>
    <row r="360" spans="1:4" x14ac:dyDescent="0.25">
      <c r="A360" s="140" t="s">
        <v>905</v>
      </c>
      <c r="B360" s="140" t="s">
        <v>407</v>
      </c>
      <c r="C360" s="140" t="s">
        <v>188</v>
      </c>
      <c r="D360" s="140" t="s">
        <v>906</v>
      </c>
    </row>
    <row r="361" spans="1:4" x14ac:dyDescent="0.25">
      <c r="A361" s="140" t="s">
        <v>907</v>
      </c>
      <c r="B361" s="140" t="s">
        <v>438</v>
      </c>
      <c r="C361" s="140" t="s">
        <v>908</v>
      </c>
      <c r="D361" s="140" t="s">
        <v>909</v>
      </c>
    </row>
    <row r="362" spans="1:4" x14ac:dyDescent="0.25">
      <c r="A362" s="140" t="s">
        <v>910</v>
      </c>
      <c r="B362" s="140" t="s">
        <v>438</v>
      </c>
      <c r="C362" s="140" t="s">
        <v>188</v>
      </c>
      <c r="D362" s="140" t="s">
        <v>734</v>
      </c>
    </row>
    <row r="363" spans="1:4" x14ac:dyDescent="0.25">
      <c r="A363" s="140" t="s">
        <v>911</v>
      </c>
      <c r="B363" s="140" t="s">
        <v>445</v>
      </c>
      <c r="C363" s="140" t="s">
        <v>912</v>
      </c>
      <c r="D363" s="140" t="s">
        <v>913</v>
      </c>
    </row>
    <row r="364" spans="1:4" x14ac:dyDescent="0.25">
      <c r="A364" s="140" t="s">
        <v>739</v>
      </c>
      <c r="B364" s="140" t="s">
        <v>445</v>
      </c>
      <c r="C364" s="140" t="s">
        <v>740</v>
      </c>
      <c r="D364" s="140" t="s">
        <v>738</v>
      </c>
    </row>
    <row r="365" spans="1:4" x14ac:dyDescent="0.25">
      <c r="A365" s="140" t="s">
        <v>914</v>
      </c>
      <c r="B365" s="140" t="s">
        <v>445</v>
      </c>
      <c r="C365" s="140" t="s">
        <v>740</v>
      </c>
      <c r="D365" s="140" t="s">
        <v>738</v>
      </c>
    </row>
    <row r="366" spans="1:4" x14ac:dyDescent="0.25">
      <c r="A366" s="140" t="s">
        <v>915</v>
      </c>
      <c r="B366" s="140" t="s">
        <v>445</v>
      </c>
      <c r="C366" s="140" t="s">
        <v>916</v>
      </c>
      <c r="D366" s="140" t="s">
        <v>917</v>
      </c>
    </row>
    <row r="367" spans="1:4" x14ac:dyDescent="0.25">
      <c r="A367" s="140" t="s">
        <v>918</v>
      </c>
      <c r="B367" s="140" t="s">
        <v>445</v>
      </c>
      <c r="C367" s="140" t="s">
        <v>919</v>
      </c>
      <c r="D367" s="140" t="s">
        <v>920</v>
      </c>
    </row>
    <row r="368" spans="1:4" x14ac:dyDescent="0.25">
      <c r="A368" s="140" t="s">
        <v>921</v>
      </c>
      <c r="B368" s="140" t="s">
        <v>445</v>
      </c>
      <c r="C368" s="140" t="s">
        <v>188</v>
      </c>
      <c r="D368" s="140" t="s">
        <v>922</v>
      </c>
    </row>
    <row r="369" spans="1:4" x14ac:dyDescent="0.25">
      <c r="A369" s="140" t="s">
        <v>923</v>
      </c>
      <c r="B369" s="140" t="s">
        <v>445</v>
      </c>
      <c r="C369" s="140" t="s">
        <v>188</v>
      </c>
      <c r="D369" s="140" t="s">
        <v>752</v>
      </c>
    </row>
    <row r="370" spans="1:4" x14ac:dyDescent="0.25">
      <c r="A370" s="140" t="s">
        <v>463</v>
      </c>
      <c r="B370" s="140" t="s">
        <v>445</v>
      </c>
      <c r="C370" s="140" t="s">
        <v>188</v>
      </c>
      <c r="D370" s="140" t="s">
        <v>464</v>
      </c>
    </row>
    <row r="371" spans="1:4" x14ac:dyDescent="0.25">
      <c r="A371" s="140" t="s">
        <v>924</v>
      </c>
      <c r="B371" s="140" t="s">
        <v>445</v>
      </c>
      <c r="C371" s="140" t="s">
        <v>188</v>
      </c>
      <c r="D371" s="140" t="s">
        <v>925</v>
      </c>
    </row>
    <row r="372" spans="1:4" x14ac:dyDescent="0.25">
      <c r="A372" s="140" t="s">
        <v>926</v>
      </c>
      <c r="B372" s="140" t="s">
        <v>445</v>
      </c>
      <c r="C372" s="140" t="s">
        <v>188</v>
      </c>
      <c r="D372" s="140" t="s">
        <v>917</v>
      </c>
    </row>
    <row r="373" spans="1:4" x14ac:dyDescent="0.25">
      <c r="A373" s="140" t="s">
        <v>927</v>
      </c>
      <c r="B373" s="140" t="s">
        <v>445</v>
      </c>
      <c r="C373" s="140" t="s">
        <v>188</v>
      </c>
      <c r="D373" s="140" t="s">
        <v>928</v>
      </c>
    </row>
    <row r="374" spans="1:4" x14ac:dyDescent="0.25">
      <c r="A374" s="140" t="s">
        <v>929</v>
      </c>
      <c r="B374" s="140" t="s">
        <v>445</v>
      </c>
      <c r="C374" s="140" t="s">
        <v>188</v>
      </c>
      <c r="D374" s="140" t="s">
        <v>930</v>
      </c>
    </row>
    <row r="375" spans="1:4" x14ac:dyDescent="0.25">
      <c r="A375" s="140" t="s">
        <v>931</v>
      </c>
      <c r="B375" s="140" t="s">
        <v>445</v>
      </c>
      <c r="C375" s="140" t="s">
        <v>188</v>
      </c>
      <c r="D375" s="140" t="s">
        <v>932</v>
      </c>
    </row>
    <row r="376" spans="1:4" x14ac:dyDescent="0.25">
      <c r="A376" s="140" t="s">
        <v>933</v>
      </c>
      <c r="B376" s="140" t="s">
        <v>480</v>
      </c>
      <c r="C376" s="140" t="s">
        <v>188</v>
      </c>
      <c r="D376" s="140" t="s">
        <v>484</v>
      </c>
    </row>
    <row r="377" spans="1:4" x14ac:dyDescent="0.25">
      <c r="A377" s="140" t="s">
        <v>934</v>
      </c>
      <c r="B377" s="140" t="s">
        <v>480</v>
      </c>
      <c r="C377" s="140" t="s">
        <v>188</v>
      </c>
      <c r="D377" s="140" t="s">
        <v>484</v>
      </c>
    </row>
    <row r="378" spans="1:4" x14ac:dyDescent="0.25">
      <c r="A378" s="140" t="s">
        <v>935</v>
      </c>
      <c r="B378" s="140" t="s">
        <v>480</v>
      </c>
      <c r="C378" s="140" t="s">
        <v>188</v>
      </c>
      <c r="D378" s="140" t="s">
        <v>484</v>
      </c>
    </row>
    <row r="379" spans="1:4" x14ac:dyDescent="0.25">
      <c r="A379" s="140" t="s">
        <v>936</v>
      </c>
      <c r="B379" s="140" t="s">
        <v>480</v>
      </c>
      <c r="C379" s="140" t="s">
        <v>188</v>
      </c>
      <c r="D379" s="140" t="s">
        <v>484</v>
      </c>
    </row>
    <row r="380" spans="1:4" x14ac:dyDescent="0.25">
      <c r="A380" s="140" t="s">
        <v>796</v>
      </c>
      <c r="B380" s="140" t="s">
        <v>480</v>
      </c>
      <c r="C380" s="140" t="s">
        <v>188</v>
      </c>
      <c r="D380" s="140" t="s">
        <v>484</v>
      </c>
    </row>
    <row r="381" spans="1:4" x14ac:dyDescent="0.25">
      <c r="A381" s="140" t="s">
        <v>937</v>
      </c>
      <c r="B381" s="140" t="s">
        <v>480</v>
      </c>
      <c r="C381" s="140" t="s">
        <v>188</v>
      </c>
      <c r="D381" s="140" t="s">
        <v>484</v>
      </c>
    </row>
    <row r="382" spans="1:4" x14ac:dyDescent="0.25">
      <c r="A382" s="140" t="s">
        <v>938</v>
      </c>
      <c r="B382" s="140" t="s">
        <v>480</v>
      </c>
      <c r="C382" s="140" t="s">
        <v>188</v>
      </c>
      <c r="D382" s="140" t="s">
        <v>939</v>
      </c>
    </row>
    <row r="383" spans="1:4" x14ac:dyDescent="0.25">
      <c r="A383" s="140" t="s">
        <v>940</v>
      </c>
      <c r="B383" s="140" t="s">
        <v>480</v>
      </c>
      <c r="C383" s="140" t="s">
        <v>188</v>
      </c>
      <c r="D383" s="140" t="s">
        <v>490</v>
      </c>
    </row>
    <row r="384" spans="1:4" x14ac:dyDescent="0.25">
      <c r="A384" s="140" t="s">
        <v>941</v>
      </c>
      <c r="B384" s="140" t="s">
        <v>480</v>
      </c>
      <c r="C384" s="140" t="s">
        <v>188</v>
      </c>
      <c r="D384" s="140" t="s">
        <v>484</v>
      </c>
    </row>
    <row r="385" spans="1:4" x14ac:dyDescent="0.25">
      <c r="A385" s="140" t="s">
        <v>942</v>
      </c>
      <c r="B385" s="140" t="s">
        <v>555</v>
      </c>
      <c r="C385" s="140" t="s">
        <v>943</v>
      </c>
      <c r="D385" s="140" t="s">
        <v>944</v>
      </c>
    </row>
    <row r="386" spans="1:4" x14ac:dyDescent="0.25">
      <c r="A386" s="140" t="s">
        <v>576</v>
      </c>
      <c r="B386" s="140" t="s">
        <v>573</v>
      </c>
      <c r="C386" s="140" t="s">
        <v>577</v>
      </c>
      <c r="D386" s="140" t="s">
        <v>578</v>
      </c>
    </row>
    <row r="387" spans="1:4" x14ac:dyDescent="0.25">
      <c r="A387" s="140" t="s">
        <v>945</v>
      </c>
      <c r="B387" s="140" t="s">
        <v>573</v>
      </c>
      <c r="C387" s="140" t="s">
        <v>946</v>
      </c>
      <c r="D387" s="140" t="s">
        <v>947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2"/>
  <sheetViews>
    <sheetView topLeftCell="A527" workbookViewId="0">
      <selection activeCell="B6" sqref="B6"/>
    </sheetView>
  </sheetViews>
  <sheetFormatPr defaultColWidth="8.7109375" defaultRowHeight="15.75" x14ac:dyDescent="0.25"/>
  <cols>
    <col min="1" max="1" width="24.42578125" style="140" customWidth="1"/>
    <col min="2" max="2" width="19.85546875" style="140" bestFit="1" customWidth="1"/>
    <col min="3" max="3" width="111.7109375" style="140" bestFit="1" customWidth="1"/>
    <col min="4" max="4" width="9.7109375" style="140" bestFit="1" customWidth="1"/>
    <col min="5" max="5" width="8" style="140" bestFit="1" customWidth="1"/>
    <col min="6" max="6" width="11.140625" style="140" customWidth="1"/>
    <col min="7" max="7" width="8.7109375" style="140" bestFit="1" customWidth="1"/>
    <col min="8" max="8" width="41.140625" style="140" customWidth="1"/>
    <col min="9" max="11" width="8.7109375" style="140"/>
    <col min="12" max="37" width="9.140625" style="164" customWidth="1"/>
    <col min="38" max="16384" width="8.7109375" style="140"/>
  </cols>
  <sheetData>
    <row r="1" spans="1:37" x14ac:dyDescent="0.25">
      <c r="A1" s="6" t="s">
        <v>4466</v>
      </c>
    </row>
    <row r="3" spans="1:37" s="260" customFormat="1" ht="30.75" customHeight="1" x14ac:dyDescent="0.25">
      <c r="A3" s="260" t="s">
        <v>2943</v>
      </c>
      <c r="B3" s="260" t="s">
        <v>4108</v>
      </c>
      <c r="C3" s="260" t="s">
        <v>2944</v>
      </c>
      <c r="D3" s="260" t="s">
        <v>4198</v>
      </c>
      <c r="E3" s="260" t="s">
        <v>2945</v>
      </c>
      <c r="F3" s="260" t="s">
        <v>2946</v>
      </c>
      <c r="G3" s="260" t="s">
        <v>2947</v>
      </c>
      <c r="H3" s="260" t="s">
        <v>4468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</row>
    <row r="4" spans="1:37" s="244" customFormat="1" x14ac:dyDescent="0.25">
      <c r="A4" s="261" t="s">
        <v>948</v>
      </c>
      <c r="H4" s="162">
        <v>59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x14ac:dyDescent="0.25">
      <c r="A5" s="140" t="s">
        <v>2948</v>
      </c>
      <c r="B5" s="140" t="s">
        <v>2949</v>
      </c>
      <c r="C5" s="140" t="s">
        <v>2950</v>
      </c>
      <c r="D5" s="140" t="s">
        <v>4199</v>
      </c>
      <c r="E5" s="140">
        <v>80.099999999999994</v>
      </c>
      <c r="F5" s="262">
        <v>0</v>
      </c>
      <c r="G5" s="140">
        <v>1509.2</v>
      </c>
    </row>
    <row r="6" spans="1:37" x14ac:dyDescent="0.25">
      <c r="A6" s="140" t="s">
        <v>2951</v>
      </c>
      <c r="B6" s="140" t="s">
        <v>2952</v>
      </c>
      <c r="C6" s="140" t="s">
        <v>2953</v>
      </c>
      <c r="D6" s="140" t="s">
        <v>4199</v>
      </c>
      <c r="E6" s="140">
        <v>65.400000000000006</v>
      </c>
      <c r="F6" s="262">
        <v>7.7000000000000001E-299</v>
      </c>
      <c r="G6" s="140">
        <v>1030</v>
      </c>
    </row>
    <row r="7" spans="1:37" x14ac:dyDescent="0.25">
      <c r="A7" s="140" t="s">
        <v>2954</v>
      </c>
      <c r="B7" s="140" t="s">
        <v>2955</v>
      </c>
      <c r="C7" s="140" t="s">
        <v>2956</v>
      </c>
      <c r="D7" s="140" t="s">
        <v>4199</v>
      </c>
      <c r="E7" s="140">
        <v>72.599999999999994</v>
      </c>
      <c r="F7" s="262">
        <v>1.5E-238</v>
      </c>
      <c r="G7" s="140">
        <v>829.3</v>
      </c>
    </row>
    <row r="8" spans="1:37" x14ac:dyDescent="0.25">
      <c r="A8" s="140" t="s">
        <v>2957</v>
      </c>
      <c r="B8" s="140" t="s">
        <v>2958</v>
      </c>
      <c r="C8" s="140" t="s">
        <v>2959</v>
      </c>
      <c r="D8" s="140" t="s">
        <v>4199</v>
      </c>
      <c r="E8" s="140">
        <v>68.099999999999994</v>
      </c>
      <c r="F8" s="262">
        <v>1.3000000000000001E-237</v>
      </c>
      <c r="G8" s="140">
        <v>826.2</v>
      </c>
    </row>
    <row r="9" spans="1:37" x14ac:dyDescent="0.25">
      <c r="A9" s="140" t="s">
        <v>2960</v>
      </c>
      <c r="B9" s="140" t="s">
        <v>2961</v>
      </c>
      <c r="C9" s="140" t="s">
        <v>2962</v>
      </c>
      <c r="D9" s="140" t="s">
        <v>4199</v>
      </c>
      <c r="E9" s="140">
        <v>83.1</v>
      </c>
      <c r="F9" s="262">
        <v>1.8E-226</v>
      </c>
      <c r="G9" s="140">
        <v>788.9</v>
      </c>
    </row>
    <row r="10" spans="1:37" x14ac:dyDescent="0.25">
      <c r="A10" s="140" t="s">
        <v>2963</v>
      </c>
      <c r="B10" s="140" t="s">
        <v>2964</v>
      </c>
      <c r="C10" s="140" t="s">
        <v>2965</v>
      </c>
      <c r="D10" s="140" t="s">
        <v>4199</v>
      </c>
      <c r="E10" s="140">
        <v>88.5</v>
      </c>
      <c r="F10" s="262">
        <v>6.1999999999999997E-210</v>
      </c>
      <c r="G10" s="140">
        <v>733.8</v>
      </c>
    </row>
    <row r="11" spans="1:37" x14ac:dyDescent="0.25">
      <c r="A11" s="140" t="s">
        <v>2966</v>
      </c>
      <c r="B11" s="140" t="s">
        <v>2967</v>
      </c>
      <c r="C11" s="140" t="s">
        <v>2950</v>
      </c>
      <c r="D11" s="140" t="s">
        <v>4199</v>
      </c>
      <c r="E11" s="140">
        <v>62.7</v>
      </c>
      <c r="F11" s="262">
        <v>7.4E-203</v>
      </c>
      <c r="G11" s="140">
        <v>710.7</v>
      </c>
    </row>
    <row r="12" spans="1:37" x14ac:dyDescent="0.25">
      <c r="A12" s="140" t="s">
        <v>2968</v>
      </c>
      <c r="B12" s="140" t="s">
        <v>2969</v>
      </c>
      <c r="C12" s="140" t="s">
        <v>2970</v>
      </c>
      <c r="D12" s="140" t="s">
        <v>4200</v>
      </c>
      <c r="E12" s="140">
        <v>58</v>
      </c>
      <c r="F12" s="262">
        <v>1.9E-185</v>
      </c>
      <c r="G12" s="140">
        <v>652.9</v>
      </c>
    </row>
    <row r="13" spans="1:37" x14ac:dyDescent="0.25">
      <c r="A13" s="140" t="s">
        <v>2971</v>
      </c>
      <c r="B13" s="140" t="s">
        <v>2972</v>
      </c>
      <c r="C13" s="140" t="s">
        <v>2973</v>
      </c>
      <c r="D13" s="140" t="s">
        <v>4200</v>
      </c>
      <c r="E13" s="140">
        <v>58.4</v>
      </c>
      <c r="F13" s="262">
        <v>3.5999999999999999E-181</v>
      </c>
      <c r="G13" s="140">
        <v>638.6</v>
      </c>
    </row>
    <row r="14" spans="1:37" x14ac:dyDescent="0.25">
      <c r="A14" s="140" t="s">
        <v>2974</v>
      </c>
      <c r="B14" s="140" t="s">
        <v>2975</v>
      </c>
      <c r="C14" s="140" t="s">
        <v>2976</v>
      </c>
      <c r="D14" s="140" t="s">
        <v>4200</v>
      </c>
      <c r="E14" s="140">
        <v>68.400000000000006</v>
      </c>
      <c r="F14" s="262">
        <v>2.1999999999999999E-164</v>
      </c>
      <c r="G14" s="140">
        <v>582.4</v>
      </c>
    </row>
    <row r="15" spans="1:37" x14ac:dyDescent="0.25">
      <c r="A15" s="140" t="s">
        <v>2977</v>
      </c>
      <c r="B15" s="140" t="s">
        <v>2978</v>
      </c>
      <c r="C15" s="140" t="s">
        <v>2979</v>
      </c>
      <c r="D15" s="140" t="s">
        <v>4199</v>
      </c>
      <c r="E15" s="140">
        <v>62.2</v>
      </c>
      <c r="F15" s="262">
        <v>3E-162</v>
      </c>
      <c r="G15" s="140">
        <v>575.5</v>
      </c>
    </row>
    <row r="16" spans="1:37" x14ac:dyDescent="0.25">
      <c r="A16" s="140" t="s">
        <v>2980</v>
      </c>
      <c r="B16" s="140" t="s">
        <v>2981</v>
      </c>
      <c r="C16" s="140" t="s">
        <v>2965</v>
      </c>
      <c r="D16" s="140" t="s">
        <v>4199</v>
      </c>
      <c r="E16" s="140">
        <v>62.4</v>
      </c>
      <c r="F16" s="262">
        <v>1.1E-156</v>
      </c>
      <c r="G16" s="140">
        <v>557</v>
      </c>
    </row>
    <row r="17" spans="1:7" x14ac:dyDescent="0.25">
      <c r="A17" s="140" t="s">
        <v>2982</v>
      </c>
      <c r="B17" s="140" t="s">
        <v>2983</v>
      </c>
      <c r="C17" s="140" t="s">
        <v>2959</v>
      </c>
      <c r="D17" s="140" t="s">
        <v>4199</v>
      </c>
      <c r="E17" s="140">
        <v>99.6</v>
      </c>
      <c r="F17" s="262">
        <v>2.6000000000000001E-156</v>
      </c>
      <c r="G17" s="140">
        <v>555.1</v>
      </c>
    </row>
    <row r="18" spans="1:7" x14ac:dyDescent="0.25">
      <c r="A18" s="140" t="s">
        <v>2984</v>
      </c>
      <c r="B18" s="140" t="s">
        <v>2985</v>
      </c>
      <c r="C18" s="140" t="s">
        <v>2959</v>
      </c>
      <c r="D18" s="140" t="s">
        <v>4199</v>
      </c>
      <c r="E18" s="140">
        <v>72.3</v>
      </c>
      <c r="F18" s="262">
        <v>2.4000000000000002E-146</v>
      </c>
      <c r="G18" s="140">
        <v>522.29999999999995</v>
      </c>
    </row>
    <row r="19" spans="1:7" x14ac:dyDescent="0.25">
      <c r="A19" s="140" t="s">
        <v>2986</v>
      </c>
      <c r="B19" s="140" t="s">
        <v>2987</v>
      </c>
      <c r="C19" s="140" t="s">
        <v>2950</v>
      </c>
      <c r="D19" s="140" t="s">
        <v>4199</v>
      </c>
      <c r="E19" s="140">
        <v>100</v>
      </c>
      <c r="F19" s="262">
        <v>3.4000000000000003E-142</v>
      </c>
      <c r="G19" s="140">
        <v>508.1</v>
      </c>
    </row>
    <row r="20" spans="1:7" x14ac:dyDescent="0.25">
      <c r="A20" s="140" t="s">
        <v>2988</v>
      </c>
      <c r="B20" s="140" t="s">
        <v>2989</v>
      </c>
      <c r="C20" s="140" t="s">
        <v>2950</v>
      </c>
      <c r="D20" s="140" t="s">
        <v>4199</v>
      </c>
      <c r="E20" s="140">
        <v>99.6</v>
      </c>
      <c r="F20" s="262">
        <v>1.2E-141</v>
      </c>
      <c r="G20" s="140">
        <v>506.1</v>
      </c>
    </row>
    <row r="21" spans="1:7" x14ac:dyDescent="0.25">
      <c r="A21" s="140" t="s">
        <v>2990</v>
      </c>
      <c r="B21" s="140" t="s">
        <v>2991</v>
      </c>
      <c r="C21" s="140" t="s">
        <v>2979</v>
      </c>
      <c r="D21" s="140" t="s">
        <v>4199</v>
      </c>
      <c r="E21" s="140">
        <v>49.4</v>
      </c>
      <c r="F21" s="262">
        <v>1.1000000000000001E-139</v>
      </c>
      <c r="G21" s="140">
        <v>500.7</v>
      </c>
    </row>
    <row r="22" spans="1:7" x14ac:dyDescent="0.25">
      <c r="A22" s="140" t="s">
        <v>2992</v>
      </c>
      <c r="B22" s="140" t="s">
        <v>2993</v>
      </c>
      <c r="C22" s="140" t="s">
        <v>2994</v>
      </c>
      <c r="D22" s="140" t="s">
        <v>4199</v>
      </c>
      <c r="E22" s="140">
        <v>59.7</v>
      </c>
      <c r="F22" s="262">
        <v>8.0000000000000003E-135</v>
      </c>
      <c r="G22" s="140">
        <v>484.2</v>
      </c>
    </row>
    <row r="23" spans="1:7" x14ac:dyDescent="0.25">
      <c r="A23" s="140" t="s">
        <v>2995</v>
      </c>
      <c r="B23" s="140" t="s">
        <v>2996</v>
      </c>
      <c r="C23" s="140" t="s">
        <v>2979</v>
      </c>
      <c r="D23" s="140" t="s">
        <v>4200</v>
      </c>
      <c r="E23" s="140">
        <v>100</v>
      </c>
      <c r="F23" s="262">
        <v>7.1999999999999999E-131</v>
      </c>
      <c r="G23" s="140">
        <v>470.3</v>
      </c>
    </row>
    <row r="24" spans="1:7" x14ac:dyDescent="0.25">
      <c r="A24" s="140" t="s">
        <v>2997</v>
      </c>
      <c r="B24" s="140" t="s">
        <v>2998</v>
      </c>
      <c r="C24" s="140" t="s">
        <v>2999</v>
      </c>
      <c r="D24" s="140" t="s">
        <v>4199</v>
      </c>
      <c r="E24" s="140">
        <v>69.599999999999994</v>
      </c>
      <c r="F24" s="262">
        <v>1.0000000000000001E-130</v>
      </c>
      <c r="G24" s="140">
        <v>470.3</v>
      </c>
    </row>
    <row r="25" spans="1:7" x14ac:dyDescent="0.25">
      <c r="A25" s="140" t="s">
        <v>3000</v>
      </c>
      <c r="B25" s="140" t="s">
        <v>3001</v>
      </c>
      <c r="C25" s="140" t="s">
        <v>2965</v>
      </c>
      <c r="D25" s="140" t="s">
        <v>4199</v>
      </c>
      <c r="E25" s="140">
        <v>100</v>
      </c>
      <c r="F25" s="262">
        <v>1.4E-129</v>
      </c>
      <c r="G25" s="140">
        <v>466.1</v>
      </c>
    </row>
    <row r="26" spans="1:7" x14ac:dyDescent="0.25">
      <c r="A26" s="140" t="s">
        <v>3002</v>
      </c>
      <c r="B26" s="140" t="s">
        <v>3003</v>
      </c>
      <c r="C26" s="140" t="s">
        <v>2965</v>
      </c>
      <c r="D26" s="140" t="s">
        <v>4199</v>
      </c>
      <c r="E26" s="140">
        <v>63.9</v>
      </c>
      <c r="F26" s="262">
        <v>2.0999999999999999E-126</v>
      </c>
      <c r="G26" s="140">
        <v>456.1</v>
      </c>
    </row>
    <row r="27" spans="1:7" x14ac:dyDescent="0.25">
      <c r="A27" s="140" t="s">
        <v>3004</v>
      </c>
      <c r="B27" s="140" t="s">
        <v>3005</v>
      </c>
      <c r="C27" s="140" t="s">
        <v>3006</v>
      </c>
      <c r="D27" s="140" t="s">
        <v>4199</v>
      </c>
      <c r="E27" s="140">
        <v>60.1</v>
      </c>
      <c r="F27" s="262">
        <v>5.0999999999999999E-125</v>
      </c>
      <c r="G27" s="140">
        <v>451.4</v>
      </c>
    </row>
    <row r="28" spans="1:7" x14ac:dyDescent="0.25">
      <c r="A28" s="140" t="s">
        <v>3007</v>
      </c>
      <c r="B28" s="140" t="s">
        <v>3008</v>
      </c>
      <c r="C28" s="140" t="s">
        <v>3009</v>
      </c>
      <c r="D28" s="140" t="s">
        <v>4200</v>
      </c>
      <c r="E28" s="140">
        <v>62.2</v>
      </c>
      <c r="F28" s="262">
        <v>8.9E-125</v>
      </c>
      <c r="G28" s="140">
        <v>450.7</v>
      </c>
    </row>
    <row r="29" spans="1:7" x14ac:dyDescent="0.25">
      <c r="A29" s="140" t="s">
        <v>3010</v>
      </c>
      <c r="B29" s="140" t="s">
        <v>3011</v>
      </c>
      <c r="C29" s="140" t="s">
        <v>3012</v>
      </c>
      <c r="D29" s="140" t="s">
        <v>4200</v>
      </c>
      <c r="E29" s="140">
        <v>50.7</v>
      </c>
      <c r="F29" s="262">
        <v>9.9999999999999998E-121</v>
      </c>
      <c r="G29" s="140">
        <v>437.6</v>
      </c>
    </row>
    <row r="30" spans="1:7" x14ac:dyDescent="0.25">
      <c r="A30" s="140" t="s">
        <v>3013</v>
      </c>
      <c r="B30" s="140" t="s">
        <v>3014</v>
      </c>
      <c r="C30" s="140" t="s">
        <v>3015</v>
      </c>
      <c r="D30" s="140" t="s">
        <v>4200</v>
      </c>
      <c r="E30" s="140">
        <v>46.7</v>
      </c>
      <c r="F30" s="262">
        <v>2.7999999999999999E-117</v>
      </c>
      <c r="G30" s="140">
        <v>426.4</v>
      </c>
    </row>
    <row r="31" spans="1:7" x14ac:dyDescent="0.25">
      <c r="A31" s="140" t="s">
        <v>3016</v>
      </c>
      <c r="B31" s="140" t="s">
        <v>3017</v>
      </c>
      <c r="C31" s="140" t="s">
        <v>3018</v>
      </c>
      <c r="D31" s="140" t="s">
        <v>4200</v>
      </c>
      <c r="E31" s="140">
        <v>65.400000000000006</v>
      </c>
      <c r="F31" s="262">
        <v>5.1000000000000002E-116</v>
      </c>
      <c r="G31" s="140">
        <v>421.4</v>
      </c>
    </row>
    <row r="32" spans="1:7" x14ac:dyDescent="0.25">
      <c r="A32" s="140" t="s">
        <v>3019</v>
      </c>
      <c r="B32" s="140" t="s">
        <v>3020</v>
      </c>
      <c r="C32" s="140" t="s">
        <v>2959</v>
      </c>
      <c r="D32" s="140" t="s">
        <v>4199</v>
      </c>
      <c r="E32" s="140">
        <v>55.8</v>
      </c>
      <c r="F32" s="262">
        <v>1.2000000000000001E-115</v>
      </c>
      <c r="G32" s="140">
        <v>420.6</v>
      </c>
    </row>
    <row r="33" spans="1:7" x14ac:dyDescent="0.25">
      <c r="A33" s="140" t="s">
        <v>3021</v>
      </c>
      <c r="B33" s="140" t="s">
        <v>3022</v>
      </c>
      <c r="C33" s="140" t="s">
        <v>3023</v>
      </c>
      <c r="D33" s="140" t="s">
        <v>4199</v>
      </c>
      <c r="E33" s="140">
        <v>56.9</v>
      </c>
      <c r="F33" s="262">
        <v>1.0000000000000001E-114</v>
      </c>
      <c r="G33" s="140">
        <v>417.2</v>
      </c>
    </row>
    <row r="34" spans="1:7" x14ac:dyDescent="0.25">
      <c r="A34" s="140" t="s">
        <v>3024</v>
      </c>
      <c r="B34" s="140" t="s">
        <v>3025</v>
      </c>
      <c r="C34" s="140" t="s">
        <v>3026</v>
      </c>
      <c r="D34" s="140" t="s">
        <v>4199</v>
      </c>
      <c r="E34" s="140">
        <v>76.599999999999994</v>
      </c>
      <c r="F34" s="262">
        <v>1.0000000000000001E-114</v>
      </c>
      <c r="G34" s="140">
        <v>416.8</v>
      </c>
    </row>
    <row r="35" spans="1:7" x14ac:dyDescent="0.25">
      <c r="A35" s="140" t="s">
        <v>3027</v>
      </c>
      <c r="B35" s="140" t="s">
        <v>3028</v>
      </c>
      <c r="C35" s="140" t="s">
        <v>3029</v>
      </c>
      <c r="D35" s="140" t="s">
        <v>4200</v>
      </c>
      <c r="E35" s="140">
        <v>67.599999999999994</v>
      </c>
      <c r="F35" s="262">
        <v>4.5999999999999999E-114</v>
      </c>
      <c r="G35" s="140">
        <v>414.8</v>
      </c>
    </row>
    <row r="36" spans="1:7" x14ac:dyDescent="0.25">
      <c r="A36" s="140" t="s">
        <v>3030</v>
      </c>
      <c r="B36" s="140" t="s">
        <v>3031</v>
      </c>
      <c r="C36" s="140" t="s">
        <v>2959</v>
      </c>
      <c r="D36" s="140" t="s">
        <v>4199</v>
      </c>
      <c r="E36" s="140">
        <v>89</v>
      </c>
      <c r="F36" s="262">
        <v>7.9999999999999998E-113</v>
      </c>
      <c r="G36" s="140">
        <v>410.2</v>
      </c>
    </row>
    <row r="37" spans="1:7" x14ac:dyDescent="0.25">
      <c r="A37" s="140" t="s">
        <v>3032</v>
      </c>
      <c r="B37" s="140" t="s">
        <v>2989</v>
      </c>
      <c r="C37" s="140" t="s">
        <v>2950</v>
      </c>
      <c r="D37" s="140" t="s">
        <v>4199</v>
      </c>
      <c r="E37" s="140">
        <v>63.9</v>
      </c>
      <c r="F37" s="262">
        <v>1.7E-111</v>
      </c>
      <c r="G37" s="140">
        <v>406.4</v>
      </c>
    </row>
    <row r="38" spans="1:7" x14ac:dyDescent="0.25">
      <c r="A38" s="140" t="s">
        <v>3033</v>
      </c>
      <c r="B38" s="140" t="s">
        <v>3034</v>
      </c>
      <c r="C38" s="140" t="s">
        <v>3035</v>
      </c>
      <c r="D38" s="140" t="s">
        <v>4200</v>
      </c>
      <c r="E38" s="140">
        <v>61.4</v>
      </c>
      <c r="F38" s="262">
        <v>5.5999999999999999E-111</v>
      </c>
      <c r="G38" s="140">
        <v>404.8</v>
      </c>
    </row>
    <row r="39" spans="1:7" x14ac:dyDescent="0.25">
      <c r="A39" s="140" t="s">
        <v>3036</v>
      </c>
      <c r="B39" s="140" t="s">
        <v>3037</v>
      </c>
      <c r="C39" s="140" t="s">
        <v>2965</v>
      </c>
      <c r="D39" s="140" t="s">
        <v>4199</v>
      </c>
      <c r="E39" s="140">
        <v>88.1</v>
      </c>
      <c r="F39" s="262">
        <v>4.4999999999999999E-111</v>
      </c>
      <c r="G39" s="140">
        <v>404.4</v>
      </c>
    </row>
    <row r="40" spans="1:7" x14ac:dyDescent="0.25">
      <c r="A40" s="140" t="s">
        <v>3038</v>
      </c>
      <c r="B40" s="140" t="s">
        <v>3039</v>
      </c>
      <c r="C40" s="140" t="s">
        <v>2950</v>
      </c>
      <c r="D40" s="140" t="s">
        <v>4199</v>
      </c>
      <c r="E40" s="140">
        <v>53.9</v>
      </c>
      <c r="F40" s="262">
        <v>1.7E-107</v>
      </c>
      <c r="G40" s="140">
        <v>393.3</v>
      </c>
    </row>
    <row r="41" spans="1:7" x14ac:dyDescent="0.25">
      <c r="A41" s="140" t="s">
        <v>3040</v>
      </c>
      <c r="B41" s="140" t="s">
        <v>3041</v>
      </c>
      <c r="C41" s="140" t="s">
        <v>3042</v>
      </c>
      <c r="D41" s="140" t="s">
        <v>4199</v>
      </c>
      <c r="E41" s="140">
        <v>72.8</v>
      </c>
      <c r="F41" s="262">
        <v>5.1999999999999997E-105</v>
      </c>
      <c r="G41" s="140">
        <v>384.4</v>
      </c>
    </row>
    <row r="42" spans="1:7" x14ac:dyDescent="0.25">
      <c r="A42" s="140" t="s">
        <v>3043</v>
      </c>
      <c r="B42" s="140" t="s">
        <v>3044</v>
      </c>
      <c r="C42" s="140" t="s">
        <v>3045</v>
      </c>
      <c r="D42" s="140" t="s">
        <v>4200</v>
      </c>
      <c r="E42" s="140">
        <v>43.9</v>
      </c>
      <c r="F42" s="262">
        <v>9.1999999999999998E-104</v>
      </c>
      <c r="G42" s="140">
        <v>381.3</v>
      </c>
    </row>
    <row r="43" spans="1:7" x14ac:dyDescent="0.25">
      <c r="A43" s="140" t="s">
        <v>3046</v>
      </c>
      <c r="B43" s="140" t="s">
        <v>3047</v>
      </c>
      <c r="C43" s="140" t="s">
        <v>2959</v>
      </c>
      <c r="D43" s="140" t="s">
        <v>4199</v>
      </c>
      <c r="E43" s="140">
        <v>82.1</v>
      </c>
      <c r="F43" s="262">
        <v>2.1E-103</v>
      </c>
      <c r="G43" s="140">
        <v>379.8</v>
      </c>
    </row>
    <row r="44" spans="1:7" x14ac:dyDescent="0.25">
      <c r="A44" s="140" t="s">
        <v>3048</v>
      </c>
      <c r="B44" s="140" t="s">
        <v>3049</v>
      </c>
      <c r="C44" s="140" t="s">
        <v>3050</v>
      </c>
      <c r="D44" s="140" t="s">
        <v>4200</v>
      </c>
      <c r="E44" s="140">
        <v>51.8</v>
      </c>
      <c r="F44" s="262">
        <v>6.1000000000000003E-99</v>
      </c>
      <c r="G44" s="140">
        <v>364.8</v>
      </c>
    </row>
    <row r="45" spans="1:7" x14ac:dyDescent="0.25">
      <c r="A45" s="140" t="s">
        <v>3051</v>
      </c>
      <c r="B45" s="140" t="s">
        <v>3052</v>
      </c>
      <c r="C45" s="140" t="s">
        <v>3053</v>
      </c>
      <c r="D45" s="140" t="s">
        <v>4200</v>
      </c>
      <c r="E45" s="140">
        <v>44.1</v>
      </c>
      <c r="F45" s="262">
        <v>3.0000000000000001E-96</v>
      </c>
      <c r="G45" s="140">
        <v>356.3</v>
      </c>
    </row>
    <row r="46" spans="1:7" x14ac:dyDescent="0.25">
      <c r="A46" s="140" t="s">
        <v>3054</v>
      </c>
      <c r="B46" s="140" t="s">
        <v>3055</v>
      </c>
      <c r="C46" s="140" t="s">
        <v>3056</v>
      </c>
      <c r="D46" s="140" t="s">
        <v>4200</v>
      </c>
      <c r="E46" s="140">
        <v>67.099999999999994</v>
      </c>
      <c r="F46" s="262">
        <v>4.5000000000000002E-96</v>
      </c>
      <c r="G46" s="140">
        <v>354.8</v>
      </c>
    </row>
    <row r="47" spans="1:7" x14ac:dyDescent="0.25">
      <c r="A47" s="140" t="s">
        <v>3057</v>
      </c>
      <c r="B47" s="140" t="s">
        <v>3058</v>
      </c>
      <c r="C47" s="140" t="s">
        <v>2959</v>
      </c>
      <c r="D47" s="140" t="s">
        <v>4199</v>
      </c>
      <c r="E47" s="140">
        <v>49.6</v>
      </c>
      <c r="F47" s="262">
        <v>1.0999999999999999E-95</v>
      </c>
      <c r="G47" s="140">
        <v>354</v>
      </c>
    </row>
    <row r="48" spans="1:7" x14ac:dyDescent="0.25">
      <c r="A48" s="140" t="s">
        <v>3059</v>
      </c>
      <c r="B48" s="140" t="s">
        <v>3060</v>
      </c>
      <c r="C48" s="140" t="s">
        <v>2979</v>
      </c>
      <c r="D48" s="140" t="s">
        <v>4199</v>
      </c>
      <c r="E48" s="140">
        <v>51.2</v>
      </c>
      <c r="F48" s="262">
        <v>3.0000000000000001E-93</v>
      </c>
      <c r="G48" s="140">
        <v>345.9</v>
      </c>
    </row>
    <row r="49" spans="1:7" x14ac:dyDescent="0.25">
      <c r="A49" s="140" t="s">
        <v>3061</v>
      </c>
      <c r="B49" s="140" t="s">
        <v>3062</v>
      </c>
      <c r="C49" s="140" t="s">
        <v>3063</v>
      </c>
      <c r="D49" s="140" t="s">
        <v>4199</v>
      </c>
      <c r="E49" s="140">
        <v>40.9</v>
      </c>
      <c r="F49" s="262">
        <v>4.0999999999999999E-93</v>
      </c>
      <c r="G49" s="140">
        <v>345.9</v>
      </c>
    </row>
    <row r="50" spans="1:7" x14ac:dyDescent="0.25">
      <c r="A50" s="140" t="s">
        <v>3064</v>
      </c>
      <c r="B50" s="140" t="s">
        <v>3065</v>
      </c>
      <c r="C50" s="140" t="s">
        <v>3066</v>
      </c>
      <c r="D50" s="140" t="s">
        <v>4200</v>
      </c>
      <c r="E50" s="140">
        <v>45</v>
      </c>
      <c r="F50" s="262">
        <v>1.9999999999999999E-88</v>
      </c>
      <c r="G50" s="140">
        <v>330.1</v>
      </c>
    </row>
    <row r="51" spans="1:7" x14ac:dyDescent="0.25">
      <c r="A51" s="140" t="s">
        <v>3067</v>
      </c>
      <c r="B51" s="140" t="s">
        <v>3068</v>
      </c>
      <c r="C51" s="140" t="s">
        <v>3069</v>
      </c>
      <c r="D51" s="140" t="s">
        <v>4200</v>
      </c>
      <c r="E51" s="140">
        <v>63.2</v>
      </c>
      <c r="F51" s="262">
        <v>6.6999999999999997E-88</v>
      </c>
      <c r="G51" s="140">
        <v>327.8</v>
      </c>
    </row>
    <row r="52" spans="1:7" x14ac:dyDescent="0.25">
      <c r="A52" s="140" t="s">
        <v>3070</v>
      </c>
      <c r="B52" s="140" t="s">
        <v>3071</v>
      </c>
      <c r="C52" s="140" t="s">
        <v>3072</v>
      </c>
      <c r="D52" s="140" t="s">
        <v>4199</v>
      </c>
      <c r="E52" s="140">
        <v>88</v>
      </c>
      <c r="F52" s="262">
        <v>1.7999999999999998E-86</v>
      </c>
      <c r="G52" s="140">
        <v>322.39999999999998</v>
      </c>
    </row>
    <row r="53" spans="1:7" x14ac:dyDescent="0.25">
      <c r="A53" s="140" t="s">
        <v>3073</v>
      </c>
      <c r="B53" s="140" t="s">
        <v>3074</v>
      </c>
      <c r="C53" s="140" t="s">
        <v>3075</v>
      </c>
      <c r="D53" s="140" t="s">
        <v>4200</v>
      </c>
      <c r="E53" s="140">
        <v>51.1</v>
      </c>
      <c r="F53" s="262">
        <v>2.3999999999999999E-80</v>
      </c>
      <c r="G53" s="140">
        <v>303.10000000000002</v>
      </c>
    </row>
    <row r="54" spans="1:7" x14ac:dyDescent="0.25">
      <c r="A54" s="140" t="s">
        <v>3076</v>
      </c>
      <c r="B54" s="140" t="s">
        <v>3077</v>
      </c>
      <c r="C54" s="140" t="s">
        <v>2959</v>
      </c>
      <c r="D54" s="140" t="s">
        <v>4199</v>
      </c>
      <c r="E54" s="140">
        <v>99.5</v>
      </c>
      <c r="F54" s="262">
        <v>2.2999999999999998E-80</v>
      </c>
      <c r="G54" s="140">
        <v>302.39999999999998</v>
      </c>
    </row>
    <row r="55" spans="1:7" x14ac:dyDescent="0.25">
      <c r="A55" s="140" t="s">
        <v>3078</v>
      </c>
      <c r="B55" s="140" t="s">
        <v>3079</v>
      </c>
      <c r="C55" s="140" t="s">
        <v>2959</v>
      </c>
      <c r="D55" s="140" t="s">
        <v>4199</v>
      </c>
      <c r="E55" s="140">
        <v>65.7</v>
      </c>
      <c r="F55" s="262">
        <v>2E-79</v>
      </c>
      <c r="G55" s="140">
        <v>299.7</v>
      </c>
    </row>
    <row r="56" spans="1:7" x14ac:dyDescent="0.25">
      <c r="A56" s="140" t="s">
        <v>3080</v>
      </c>
      <c r="B56" s="140" t="s">
        <v>3081</v>
      </c>
      <c r="C56" s="140" t="s">
        <v>3082</v>
      </c>
      <c r="D56" s="140" t="s">
        <v>4200</v>
      </c>
      <c r="E56" s="140">
        <v>51</v>
      </c>
      <c r="F56" s="262">
        <v>3.5000000000000001E-77</v>
      </c>
      <c r="G56" s="140">
        <v>292.39999999999998</v>
      </c>
    </row>
    <row r="57" spans="1:7" x14ac:dyDescent="0.25">
      <c r="A57" s="140" t="s">
        <v>3083</v>
      </c>
      <c r="B57" s="140" t="s">
        <v>3084</v>
      </c>
      <c r="C57" s="140" t="s">
        <v>3085</v>
      </c>
      <c r="D57" s="140" t="s">
        <v>4199</v>
      </c>
      <c r="E57" s="140">
        <v>39.5</v>
      </c>
      <c r="F57" s="262">
        <v>6.0999999999999999E-76</v>
      </c>
      <c r="G57" s="140">
        <v>288.5</v>
      </c>
    </row>
    <row r="58" spans="1:7" x14ac:dyDescent="0.25">
      <c r="A58" s="140" t="s">
        <v>3086</v>
      </c>
      <c r="B58" s="140" t="s">
        <v>3087</v>
      </c>
      <c r="C58" s="140" t="s">
        <v>3088</v>
      </c>
      <c r="D58" s="140" t="s">
        <v>4200</v>
      </c>
      <c r="E58" s="140">
        <v>58.7</v>
      </c>
      <c r="F58" s="262">
        <v>4.9999999999999998E-76</v>
      </c>
      <c r="G58" s="140">
        <v>288.10000000000002</v>
      </c>
    </row>
    <row r="59" spans="1:7" x14ac:dyDescent="0.25">
      <c r="A59" s="140" t="s">
        <v>3089</v>
      </c>
      <c r="B59" s="140" t="s">
        <v>3090</v>
      </c>
      <c r="C59" s="140" t="s">
        <v>3063</v>
      </c>
      <c r="D59" s="140" t="s">
        <v>4199</v>
      </c>
      <c r="E59" s="140">
        <v>50.2</v>
      </c>
      <c r="F59" s="262">
        <v>1.7000000000000001E-75</v>
      </c>
      <c r="G59" s="140">
        <v>287</v>
      </c>
    </row>
    <row r="60" spans="1:7" x14ac:dyDescent="0.25">
      <c r="A60" s="140" t="s">
        <v>3091</v>
      </c>
      <c r="B60" s="140" t="s">
        <v>3092</v>
      </c>
      <c r="C60" s="140" t="s">
        <v>3006</v>
      </c>
      <c r="D60" s="140" t="s">
        <v>4199</v>
      </c>
      <c r="E60" s="140">
        <v>47.9</v>
      </c>
      <c r="F60" s="262">
        <v>2.1000000000000001E-75</v>
      </c>
      <c r="G60" s="140">
        <v>287</v>
      </c>
    </row>
    <row r="61" spans="1:7" x14ac:dyDescent="0.25">
      <c r="A61" s="140" t="s">
        <v>3093</v>
      </c>
      <c r="B61" s="140" t="s">
        <v>3094</v>
      </c>
      <c r="C61" s="140" t="s">
        <v>2979</v>
      </c>
      <c r="D61" s="140" t="s">
        <v>4199</v>
      </c>
      <c r="E61" s="140">
        <v>58.8</v>
      </c>
      <c r="F61" s="262">
        <v>5.2000000000000002E-75</v>
      </c>
      <c r="G61" s="140">
        <v>284.60000000000002</v>
      </c>
    </row>
    <row r="62" spans="1:7" x14ac:dyDescent="0.25">
      <c r="A62" s="140" t="s">
        <v>3095</v>
      </c>
      <c r="B62" s="140" t="s">
        <v>3096</v>
      </c>
      <c r="C62" s="140" t="s">
        <v>3006</v>
      </c>
      <c r="D62" s="140" t="s">
        <v>4199</v>
      </c>
      <c r="E62" s="140">
        <v>43.7</v>
      </c>
      <c r="F62" s="262">
        <v>5.5999999999999998E-74</v>
      </c>
      <c r="G62" s="140">
        <v>282</v>
      </c>
    </row>
    <row r="63" spans="1:7" x14ac:dyDescent="0.25">
      <c r="A63" s="140" t="s">
        <v>3097</v>
      </c>
      <c r="B63" s="140" t="s">
        <v>3098</v>
      </c>
      <c r="C63" s="140" t="s">
        <v>3042</v>
      </c>
      <c r="D63" s="140" t="s">
        <v>4199</v>
      </c>
      <c r="E63" s="140">
        <v>44.3</v>
      </c>
      <c r="F63" s="262">
        <v>8.5000000000000001E-72</v>
      </c>
      <c r="G63" s="140">
        <v>274.60000000000002</v>
      </c>
    </row>
    <row r="64" spans="1:7" x14ac:dyDescent="0.25">
      <c r="A64" s="140" t="s">
        <v>3099</v>
      </c>
      <c r="B64" s="140" t="s">
        <v>3100</v>
      </c>
      <c r="C64" s="140" t="s">
        <v>2959</v>
      </c>
      <c r="D64" s="140" t="s">
        <v>4199</v>
      </c>
      <c r="E64" s="140">
        <v>100</v>
      </c>
      <c r="F64" s="262">
        <v>1.5999999999999999E-71</v>
      </c>
      <c r="G64" s="140">
        <v>272.3</v>
      </c>
    </row>
    <row r="65" spans="1:7" x14ac:dyDescent="0.25">
      <c r="A65" s="140" t="s">
        <v>3101</v>
      </c>
      <c r="B65" s="140" t="s">
        <v>3102</v>
      </c>
      <c r="C65" s="140" t="s">
        <v>3103</v>
      </c>
      <c r="D65" s="140" t="s">
        <v>4200</v>
      </c>
      <c r="E65" s="140">
        <v>36.299999999999997</v>
      </c>
      <c r="F65" s="262">
        <v>1.2000000000000001E-70</v>
      </c>
      <c r="G65" s="140">
        <v>271.60000000000002</v>
      </c>
    </row>
    <row r="66" spans="1:7" x14ac:dyDescent="0.25">
      <c r="A66" s="140" t="s">
        <v>3104</v>
      </c>
      <c r="B66" s="140" t="s">
        <v>3105</v>
      </c>
      <c r="C66" s="140" t="s">
        <v>2950</v>
      </c>
      <c r="D66" s="140" t="s">
        <v>4199</v>
      </c>
      <c r="E66" s="140">
        <v>51.2</v>
      </c>
      <c r="F66" s="262">
        <v>3.4999999999999997E-70</v>
      </c>
      <c r="G66" s="140">
        <v>268.89999999999998</v>
      </c>
    </row>
    <row r="67" spans="1:7" x14ac:dyDescent="0.25">
      <c r="A67" s="140" t="s">
        <v>3106</v>
      </c>
      <c r="B67" s="140" t="s">
        <v>3107</v>
      </c>
      <c r="C67" s="140" t="s">
        <v>3066</v>
      </c>
      <c r="D67" s="140" t="s">
        <v>4200</v>
      </c>
      <c r="E67" s="140">
        <v>58.5</v>
      </c>
      <c r="F67" s="262">
        <v>1.2999999999999999E-68</v>
      </c>
      <c r="G67" s="140">
        <v>263.5</v>
      </c>
    </row>
    <row r="68" spans="1:7" x14ac:dyDescent="0.25">
      <c r="A68" s="140" t="s">
        <v>3108</v>
      </c>
      <c r="B68" s="140" t="s">
        <v>3109</v>
      </c>
      <c r="C68" s="140" t="s">
        <v>2999</v>
      </c>
      <c r="D68" s="140" t="s">
        <v>4200</v>
      </c>
      <c r="E68" s="140">
        <v>36.299999999999997</v>
      </c>
      <c r="F68" s="262">
        <v>2.7000000000000002E-68</v>
      </c>
      <c r="G68" s="140">
        <v>263.5</v>
      </c>
    </row>
    <row r="69" spans="1:7" x14ac:dyDescent="0.25">
      <c r="A69" s="140" t="s">
        <v>3110</v>
      </c>
      <c r="B69" s="140" t="s">
        <v>3094</v>
      </c>
      <c r="C69" s="140" t="s">
        <v>2979</v>
      </c>
      <c r="D69" s="140" t="s">
        <v>4199</v>
      </c>
      <c r="E69" s="140">
        <v>34.6</v>
      </c>
      <c r="F69" s="262">
        <v>6.2999999999999998E-68</v>
      </c>
      <c r="G69" s="140">
        <v>262.3</v>
      </c>
    </row>
    <row r="70" spans="1:7" x14ac:dyDescent="0.25">
      <c r="A70" s="140" t="s">
        <v>3111</v>
      </c>
      <c r="B70" s="140" t="s">
        <v>3112</v>
      </c>
      <c r="C70" s="140" t="s">
        <v>3072</v>
      </c>
      <c r="D70" s="140" t="s">
        <v>4199</v>
      </c>
      <c r="E70" s="140">
        <v>89.3</v>
      </c>
      <c r="F70" s="262">
        <v>1.1000000000000001E-67</v>
      </c>
      <c r="G70" s="140">
        <v>259.60000000000002</v>
      </c>
    </row>
    <row r="71" spans="1:7" x14ac:dyDescent="0.25">
      <c r="A71" s="140" t="s">
        <v>3113</v>
      </c>
      <c r="B71" s="140" t="s">
        <v>3114</v>
      </c>
      <c r="C71" s="140" t="s">
        <v>3026</v>
      </c>
      <c r="D71" s="140" t="s">
        <v>4199</v>
      </c>
      <c r="E71" s="140">
        <v>44</v>
      </c>
      <c r="F71" s="262">
        <v>4.5999999999999998E-66</v>
      </c>
      <c r="G71" s="140">
        <v>255.4</v>
      </c>
    </row>
    <row r="72" spans="1:7" x14ac:dyDescent="0.25">
      <c r="A72" s="140" t="s">
        <v>3115</v>
      </c>
      <c r="B72" s="140" t="s">
        <v>3116</v>
      </c>
      <c r="C72" s="140" t="s">
        <v>3026</v>
      </c>
      <c r="D72" s="140" t="s">
        <v>4199</v>
      </c>
      <c r="E72" s="140">
        <v>46.7</v>
      </c>
      <c r="F72" s="262">
        <v>4.4000000000000004E-65</v>
      </c>
      <c r="G72" s="140">
        <v>251.9</v>
      </c>
    </row>
    <row r="73" spans="1:7" x14ac:dyDescent="0.25">
      <c r="A73" s="140" t="s">
        <v>3117</v>
      </c>
      <c r="B73" s="140" t="s">
        <v>3100</v>
      </c>
      <c r="C73" s="140" t="s">
        <v>2959</v>
      </c>
      <c r="D73" s="140" t="s">
        <v>4199</v>
      </c>
      <c r="E73" s="140">
        <v>60.2</v>
      </c>
      <c r="F73" s="262">
        <v>1.3E-64</v>
      </c>
      <c r="G73" s="140">
        <v>250</v>
      </c>
    </row>
    <row r="74" spans="1:7" x14ac:dyDescent="0.25">
      <c r="A74" s="140" t="s">
        <v>3118</v>
      </c>
      <c r="B74" s="140" t="s">
        <v>3119</v>
      </c>
      <c r="C74" s="140" t="s">
        <v>2959</v>
      </c>
      <c r="D74" s="140" t="s">
        <v>4200</v>
      </c>
      <c r="E74" s="140">
        <v>88.5</v>
      </c>
      <c r="F74" s="262">
        <v>1.2E-63</v>
      </c>
      <c r="G74" s="140">
        <v>247.7</v>
      </c>
    </row>
    <row r="75" spans="1:7" x14ac:dyDescent="0.25">
      <c r="A75" s="140" t="s">
        <v>3120</v>
      </c>
      <c r="B75" s="140" t="s">
        <v>3121</v>
      </c>
      <c r="C75" s="140" t="s">
        <v>3122</v>
      </c>
      <c r="D75" s="140" t="s">
        <v>4199</v>
      </c>
      <c r="E75" s="140">
        <v>38.299999999999997</v>
      </c>
      <c r="F75" s="262">
        <v>1.4000000000000001E-63</v>
      </c>
      <c r="G75" s="140">
        <v>247.7</v>
      </c>
    </row>
    <row r="76" spans="1:7" x14ac:dyDescent="0.25">
      <c r="A76" s="140" t="s">
        <v>3123</v>
      </c>
      <c r="B76" s="140" t="s">
        <v>3124</v>
      </c>
      <c r="C76" s="140" t="s">
        <v>2965</v>
      </c>
      <c r="D76" s="140" t="s">
        <v>4199</v>
      </c>
      <c r="E76" s="140">
        <v>55.4</v>
      </c>
      <c r="F76" s="262">
        <v>2.2E-63</v>
      </c>
      <c r="G76" s="140">
        <v>246.1</v>
      </c>
    </row>
    <row r="77" spans="1:7" x14ac:dyDescent="0.25">
      <c r="A77" s="140" t="s">
        <v>3125</v>
      </c>
      <c r="B77" s="140" t="s">
        <v>3126</v>
      </c>
      <c r="C77" s="140" t="s">
        <v>3127</v>
      </c>
      <c r="D77" s="140" t="s">
        <v>4200</v>
      </c>
      <c r="E77" s="140">
        <v>43.1</v>
      </c>
      <c r="F77" s="262">
        <v>6.4999999999999998E-63</v>
      </c>
      <c r="G77" s="140">
        <v>245</v>
      </c>
    </row>
    <row r="78" spans="1:7" x14ac:dyDescent="0.25">
      <c r="A78" s="140" t="s">
        <v>3128</v>
      </c>
      <c r="B78" s="140" t="s">
        <v>3129</v>
      </c>
      <c r="C78" s="140" t="s">
        <v>2959</v>
      </c>
      <c r="D78" s="140" t="s">
        <v>4199</v>
      </c>
      <c r="E78" s="140">
        <v>100</v>
      </c>
      <c r="F78" s="262">
        <v>1.8E-62</v>
      </c>
      <c r="G78" s="140">
        <v>242.3</v>
      </c>
    </row>
    <row r="79" spans="1:7" x14ac:dyDescent="0.25">
      <c r="A79" s="140" t="s">
        <v>3130</v>
      </c>
      <c r="B79" s="140" t="s">
        <v>3131</v>
      </c>
      <c r="C79" s="140" t="s">
        <v>2979</v>
      </c>
      <c r="D79" s="140" t="s">
        <v>4199</v>
      </c>
      <c r="E79" s="140">
        <v>43.9</v>
      </c>
      <c r="F79" s="262">
        <v>1.2E-61</v>
      </c>
      <c r="G79" s="140">
        <v>240.4</v>
      </c>
    </row>
    <row r="80" spans="1:7" x14ac:dyDescent="0.25">
      <c r="A80" s="140" t="s">
        <v>3132</v>
      </c>
      <c r="B80" s="140" t="s">
        <v>3133</v>
      </c>
      <c r="C80" s="140" t="s">
        <v>3134</v>
      </c>
      <c r="D80" s="140" t="s">
        <v>4200</v>
      </c>
      <c r="E80" s="140">
        <v>47.8</v>
      </c>
      <c r="F80" s="262">
        <v>2.8000000000000001E-61</v>
      </c>
      <c r="G80" s="140">
        <v>239.2</v>
      </c>
    </row>
    <row r="81" spans="1:7" x14ac:dyDescent="0.25">
      <c r="A81" s="140" t="s">
        <v>3135</v>
      </c>
      <c r="B81" s="140" t="s">
        <v>3136</v>
      </c>
      <c r="C81" s="140" t="s">
        <v>2979</v>
      </c>
      <c r="D81" s="140" t="s">
        <v>4199</v>
      </c>
      <c r="E81" s="140">
        <v>51.9</v>
      </c>
      <c r="F81" s="262">
        <v>4.4000000000000002E-61</v>
      </c>
      <c r="G81" s="140">
        <v>238.4</v>
      </c>
    </row>
    <row r="82" spans="1:7" x14ac:dyDescent="0.25">
      <c r="A82" s="140" t="s">
        <v>3137</v>
      </c>
      <c r="B82" s="140" t="s">
        <v>3138</v>
      </c>
      <c r="C82" s="140" t="s">
        <v>2979</v>
      </c>
      <c r="D82" s="140" t="s">
        <v>4199</v>
      </c>
      <c r="E82" s="140">
        <v>52.3</v>
      </c>
      <c r="F82" s="262">
        <v>4.5E-61</v>
      </c>
      <c r="G82" s="140">
        <v>238.4</v>
      </c>
    </row>
    <row r="83" spans="1:7" x14ac:dyDescent="0.25">
      <c r="A83" s="140" t="s">
        <v>3139</v>
      </c>
      <c r="B83" s="140" t="s">
        <v>3140</v>
      </c>
      <c r="C83" s="140" t="s">
        <v>3006</v>
      </c>
      <c r="D83" s="140" t="s">
        <v>4199</v>
      </c>
      <c r="E83" s="140">
        <v>55.3</v>
      </c>
      <c r="F83" s="262">
        <v>4.8999999999999999E-60</v>
      </c>
      <c r="G83" s="140">
        <v>235.3</v>
      </c>
    </row>
    <row r="84" spans="1:7" x14ac:dyDescent="0.25">
      <c r="A84" s="140" t="s">
        <v>3141</v>
      </c>
      <c r="B84" s="140" t="s">
        <v>3142</v>
      </c>
      <c r="C84" s="140" t="s">
        <v>3063</v>
      </c>
      <c r="D84" s="140" t="s">
        <v>4199</v>
      </c>
      <c r="E84" s="140">
        <v>72.3</v>
      </c>
      <c r="F84" s="262">
        <v>9.2000000000000005E-60</v>
      </c>
      <c r="G84" s="140">
        <v>233.4</v>
      </c>
    </row>
    <row r="85" spans="1:7" x14ac:dyDescent="0.25">
      <c r="A85" s="140" t="s">
        <v>3143</v>
      </c>
      <c r="B85" s="140" t="s">
        <v>3144</v>
      </c>
      <c r="C85" s="140" t="s">
        <v>3006</v>
      </c>
      <c r="D85" s="140" t="s">
        <v>4199</v>
      </c>
      <c r="E85" s="140">
        <v>37.5</v>
      </c>
      <c r="F85" s="262">
        <v>5.2E-59</v>
      </c>
      <c r="G85" s="140">
        <v>232.3</v>
      </c>
    </row>
    <row r="86" spans="1:7" x14ac:dyDescent="0.25">
      <c r="A86" s="140" t="s">
        <v>3145</v>
      </c>
      <c r="B86" s="140" t="s">
        <v>3146</v>
      </c>
      <c r="C86" s="140" t="s">
        <v>3147</v>
      </c>
      <c r="D86" s="140" t="s">
        <v>4200</v>
      </c>
      <c r="E86" s="140">
        <v>58.5</v>
      </c>
      <c r="F86" s="262">
        <v>1.8E-58</v>
      </c>
      <c r="G86" s="140">
        <v>229.6</v>
      </c>
    </row>
    <row r="87" spans="1:7" x14ac:dyDescent="0.25">
      <c r="A87" s="140" t="s">
        <v>3148</v>
      </c>
      <c r="B87" s="140" t="s">
        <v>3149</v>
      </c>
      <c r="C87" s="140" t="s">
        <v>3150</v>
      </c>
      <c r="D87" s="140" t="s">
        <v>4199</v>
      </c>
      <c r="E87" s="140">
        <v>35.700000000000003</v>
      </c>
      <c r="F87" s="262">
        <v>4.2999999999999999E-58</v>
      </c>
      <c r="G87" s="140">
        <v>229.6</v>
      </c>
    </row>
    <row r="88" spans="1:7" x14ac:dyDescent="0.25">
      <c r="A88" s="140" t="s">
        <v>3151</v>
      </c>
      <c r="B88" s="140" t="s">
        <v>3152</v>
      </c>
      <c r="C88" s="140" t="s">
        <v>2950</v>
      </c>
      <c r="D88" s="140" t="s">
        <v>4199</v>
      </c>
      <c r="E88" s="140">
        <v>73</v>
      </c>
      <c r="F88" s="262">
        <v>4.0000000000000001E-58</v>
      </c>
      <c r="G88" s="140">
        <v>228</v>
      </c>
    </row>
    <row r="89" spans="1:7" x14ac:dyDescent="0.25">
      <c r="A89" s="140" t="s">
        <v>3153</v>
      </c>
      <c r="B89" s="140" t="s">
        <v>3154</v>
      </c>
      <c r="C89" s="140" t="s">
        <v>3155</v>
      </c>
      <c r="D89" s="140" t="s">
        <v>4200</v>
      </c>
      <c r="E89" s="140">
        <v>37</v>
      </c>
      <c r="F89" s="262">
        <v>3.2000000000000001E-57</v>
      </c>
      <c r="G89" s="140">
        <v>226.1</v>
      </c>
    </row>
    <row r="90" spans="1:7" x14ac:dyDescent="0.25">
      <c r="A90" s="140" t="s">
        <v>3156</v>
      </c>
      <c r="B90" s="140" t="s">
        <v>3157</v>
      </c>
      <c r="C90" s="140" t="s">
        <v>2965</v>
      </c>
      <c r="D90" s="140" t="s">
        <v>4199</v>
      </c>
      <c r="E90" s="140">
        <v>66.7</v>
      </c>
      <c r="F90" s="262">
        <v>2.7999999999999999E-57</v>
      </c>
      <c r="G90" s="140">
        <v>225.3</v>
      </c>
    </row>
    <row r="91" spans="1:7" x14ac:dyDescent="0.25">
      <c r="A91" s="140" t="s">
        <v>3158</v>
      </c>
      <c r="B91" s="140" t="s">
        <v>3159</v>
      </c>
      <c r="C91" s="140" t="s">
        <v>2953</v>
      </c>
      <c r="D91" s="140" t="s">
        <v>4199</v>
      </c>
      <c r="E91" s="140">
        <v>31</v>
      </c>
      <c r="F91" s="262">
        <v>1.5000000000000001E-55</v>
      </c>
      <c r="G91" s="140">
        <v>221.1</v>
      </c>
    </row>
    <row r="92" spans="1:7" x14ac:dyDescent="0.25">
      <c r="A92" s="140" t="s">
        <v>3160</v>
      </c>
      <c r="B92" s="140" t="s">
        <v>3020</v>
      </c>
      <c r="C92" s="140" t="s">
        <v>2959</v>
      </c>
      <c r="D92" s="140" t="s">
        <v>4199</v>
      </c>
      <c r="E92" s="140">
        <v>87.4</v>
      </c>
      <c r="F92" s="262">
        <v>1.7999999999999999E-54</v>
      </c>
      <c r="G92" s="140">
        <v>215.7</v>
      </c>
    </row>
    <row r="93" spans="1:7" x14ac:dyDescent="0.25">
      <c r="A93" s="140" t="s">
        <v>3161</v>
      </c>
      <c r="B93" s="140" t="s">
        <v>3162</v>
      </c>
      <c r="C93" s="140" t="s">
        <v>3072</v>
      </c>
      <c r="D93" s="140" t="s">
        <v>4199</v>
      </c>
      <c r="E93" s="140">
        <v>30.6</v>
      </c>
      <c r="F93" s="262">
        <v>1.8999999999999999E-53</v>
      </c>
      <c r="G93" s="140">
        <v>213.8</v>
      </c>
    </row>
    <row r="94" spans="1:7" x14ac:dyDescent="0.25">
      <c r="A94" s="140" t="s">
        <v>3163</v>
      </c>
      <c r="B94" s="140" t="s">
        <v>3164</v>
      </c>
      <c r="C94" s="140" t="s">
        <v>3072</v>
      </c>
      <c r="D94" s="140" t="s">
        <v>4199</v>
      </c>
      <c r="E94" s="140">
        <v>69.2</v>
      </c>
      <c r="F94" s="262">
        <v>2.3000000000000001E-53</v>
      </c>
      <c r="G94" s="140">
        <v>212.2</v>
      </c>
    </row>
    <row r="95" spans="1:7" x14ac:dyDescent="0.25">
      <c r="A95" s="140" t="s">
        <v>3165</v>
      </c>
      <c r="B95" s="140" t="s">
        <v>3166</v>
      </c>
      <c r="C95" s="140" t="s">
        <v>2959</v>
      </c>
      <c r="D95" s="140" t="s">
        <v>4199</v>
      </c>
      <c r="E95" s="140">
        <v>51.1</v>
      </c>
      <c r="F95" s="262">
        <v>8.0999999999999997E-53</v>
      </c>
      <c r="G95" s="140">
        <v>211.1</v>
      </c>
    </row>
    <row r="96" spans="1:7" x14ac:dyDescent="0.25">
      <c r="A96" s="140" t="s">
        <v>3167</v>
      </c>
      <c r="B96" s="140" t="s">
        <v>3168</v>
      </c>
      <c r="C96" s="140" t="s">
        <v>2950</v>
      </c>
      <c r="D96" s="140" t="s">
        <v>4199</v>
      </c>
      <c r="E96" s="140">
        <v>58.5</v>
      </c>
      <c r="F96" s="262">
        <v>1.2000000000000001E-52</v>
      </c>
      <c r="G96" s="140">
        <v>209.9</v>
      </c>
    </row>
    <row r="97" spans="1:7" x14ac:dyDescent="0.25">
      <c r="A97" s="140" t="s">
        <v>3169</v>
      </c>
      <c r="B97" s="140" t="s">
        <v>3170</v>
      </c>
      <c r="C97" s="140" t="s">
        <v>3171</v>
      </c>
      <c r="D97" s="140" t="s">
        <v>4200</v>
      </c>
      <c r="E97" s="140">
        <v>41.1</v>
      </c>
      <c r="F97" s="262">
        <v>8.3999999999999995E-52</v>
      </c>
      <c r="G97" s="140">
        <v>208</v>
      </c>
    </row>
    <row r="98" spans="1:7" x14ac:dyDescent="0.25">
      <c r="A98" s="140" t="s">
        <v>3172</v>
      </c>
      <c r="B98" s="140" t="s">
        <v>3173</v>
      </c>
      <c r="C98" s="140" t="s">
        <v>2959</v>
      </c>
      <c r="D98" s="140" t="s">
        <v>4199</v>
      </c>
      <c r="E98" s="140">
        <v>34.1</v>
      </c>
      <c r="F98" s="262">
        <v>3.4999999999999997E-51</v>
      </c>
      <c r="G98" s="140">
        <v>206.1</v>
      </c>
    </row>
    <row r="99" spans="1:7" x14ac:dyDescent="0.25">
      <c r="A99" s="140" t="s">
        <v>3174</v>
      </c>
      <c r="B99" s="140" t="s">
        <v>3175</v>
      </c>
      <c r="C99" s="140" t="s">
        <v>3176</v>
      </c>
      <c r="D99" s="140" t="s">
        <v>4200</v>
      </c>
      <c r="E99" s="140">
        <v>44.1</v>
      </c>
      <c r="F99" s="262">
        <v>4.8E-50</v>
      </c>
      <c r="G99" s="140">
        <v>201.8</v>
      </c>
    </row>
    <row r="100" spans="1:7" x14ac:dyDescent="0.25">
      <c r="A100" s="140" t="s">
        <v>3177</v>
      </c>
      <c r="B100" s="140" t="s">
        <v>3178</v>
      </c>
      <c r="C100" s="140" t="s">
        <v>3179</v>
      </c>
      <c r="D100" s="140" t="s">
        <v>4199</v>
      </c>
      <c r="E100" s="140">
        <v>41.1</v>
      </c>
      <c r="F100" s="262">
        <v>1.2E-49</v>
      </c>
      <c r="G100" s="140">
        <v>200.7</v>
      </c>
    </row>
    <row r="101" spans="1:7" x14ac:dyDescent="0.25">
      <c r="A101" s="140" t="s">
        <v>3180</v>
      </c>
      <c r="B101" s="140" t="s">
        <v>3181</v>
      </c>
      <c r="C101" s="140" t="s">
        <v>2965</v>
      </c>
      <c r="D101" s="140" t="s">
        <v>4199</v>
      </c>
      <c r="E101" s="140">
        <v>50</v>
      </c>
      <c r="F101" s="262">
        <v>2.0999999999999999E-49</v>
      </c>
      <c r="G101" s="140">
        <v>199.5</v>
      </c>
    </row>
    <row r="102" spans="1:7" x14ac:dyDescent="0.25">
      <c r="A102" s="140" t="s">
        <v>3182</v>
      </c>
      <c r="B102" s="140" t="s">
        <v>3183</v>
      </c>
      <c r="C102" s="140" t="s">
        <v>3184</v>
      </c>
      <c r="D102" s="140" t="s">
        <v>4200</v>
      </c>
      <c r="E102" s="140">
        <v>41.7</v>
      </c>
      <c r="F102" s="262">
        <v>4.3000000000000002E-49</v>
      </c>
      <c r="G102" s="140">
        <v>199.1</v>
      </c>
    </row>
    <row r="103" spans="1:7" x14ac:dyDescent="0.25">
      <c r="A103" s="140" t="s">
        <v>3185</v>
      </c>
      <c r="B103" s="140" t="s">
        <v>3186</v>
      </c>
      <c r="C103" s="140" t="s">
        <v>3187</v>
      </c>
      <c r="D103" s="140" t="s">
        <v>4199</v>
      </c>
      <c r="E103" s="140">
        <v>32.4</v>
      </c>
      <c r="F103" s="262">
        <v>3.1999999999999998E-48</v>
      </c>
      <c r="G103" s="140">
        <v>196.4</v>
      </c>
    </row>
    <row r="104" spans="1:7" x14ac:dyDescent="0.25">
      <c r="A104" s="140" t="s">
        <v>3188</v>
      </c>
      <c r="B104" s="140" t="s">
        <v>3189</v>
      </c>
      <c r="C104" s="140" t="s">
        <v>3190</v>
      </c>
      <c r="D104" s="140" t="s">
        <v>4200</v>
      </c>
      <c r="E104" s="140">
        <v>55.2</v>
      </c>
      <c r="F104" s="262">
        <v>9.9999999999999997E-48</v>
      </c>
      <c r="G104" s="140">
        <v>193.7</v>
      </c>
    </row>
    <row r="105" spans="1:7" x14ac:dyDescent="0.25">
      <c r="A105" s="140" t="s">
        <v>3191</v>
      </c>
      <c r="B105" s="140" t="s">
        <v>3192</v>
      </c>
      <c r="C105" s="140" t="s">
        <v>3193</v>
      </c>
      <c r="D105" s="140" t="s">
        <v>4200</v>
      </c>
      <c r="E105" s="140">
        <v>37.5</v>
      </c>
      <c r="F105" s="262">
        <v>1.1E-46</v>
      </c>
      <c r="G105" s="140">
        <v>191</v>
      </c>
    </row>
    <row r="106" spans="1:7" x14ac:dyDescent="0.25">
      <c r="A106" s="140" t="s">
        <v>3194</v>
      </c>
      <c r="B106" s="140" t="s">
        <v>3195</v>
      </c>
      <c r="C106" s="140" t="s">
        <v>2950</v>
      </c>
      <c r="D106" s="140" t="s">
        <v>4199</v>
      </c>
      <c r="E106" s="140">
        <v>42.2</v>
      </c>
      <c r="F106" s="262">
        <v>1.2000000000000001E-46</v>
      </c>
      <c r="G106" s="140">
        <v>190.7</v>
      </c>
    </row>
    <row r="107" spans="1:7" x14ac:dyDescent="0.25">
      <c r="A107" s="140" t="s">
        <v>3196</v>
      </c>
      <c r="B107" s="140" t="s">
        <v>3197</v>
      </c>
      <c r="C107" s="140" t="s">
        <v>3198</v>
      </c>
      <c r="D107" s="140" t="s">
        <v>4200</v>
      </c>
      <c r="E107" s="140">
        <v>46</v>
      </c>
      <c r="F107" s="262">
        <v>4.4999999999999999E-45</v>
      </c>
      <c r="G107" s="140">
        <v>185.3</v>
      </c>
    </row>
    <row r="108" spans="1:7" x14ac:dyDescent="0.25">
      <c r="A108" s="140" t="s">
        <v>3199</v>
      </c>
      <c r="B108" s="140" t="s">
        <v>3200</v>
      </c>
      <c r="C108" s="140" t="s">
        <v>2950</v>
      </c>
      <c r="D108" s="140" t="s">
        <v>4199</v>
      </c>
      <c r="E108" s="140">
        <v>66.7</v>
      </c>
      <c r="F108" s="262">
        <v>1.2E-44</v>
      </c>
      <c r="G108" s="140">
        <v>183</v>
      </c>
    </row>
    <row r="109" spans="1:7" x14ac:dyDescent="0.25">
      <c r="A109" s="140" t="s">
        <v>3201</v>
      </c>
      <c r="B109" s="140" t="s">
        <v>3202</v>
      </c>
      <c r="C109" s="140" t="s">
        <v>2965</v>
      </c>
      <c r="D109" s="140" t="s">
        <v>4199</v>
      </c>
      <c r="E109" s="140">
        <v>48.6</v>
      </c>
      <c r="F109" s="262">
        <v>1.2000000000000001E-43</v>
      </c>
      <c r="G109" s="140">
        <v>180.3</v>
      </c>
    </row>
    <row r="110" spans="1:7" x14ac:dyDescent="0.25">
      <c r="A110" s="140" t="s">
        <v>3203</v>
      </c>
      <c r="B110" s="140" t="s">
        <v>3204</v>
      </c>
      <c r="C110" s="140" t="s">
        <v>2959</v>
      </c>
      <c r="D110" s="140" t="s">
        <v>4199</v>
      </c>
      <c r="E110" s="140">
        <v>66.400000000000006</v>
      </c>
      <c r="F110" s="262">
        <v>2.6E-43</v>
      </c>
      <c r="G110" s="140">
        <v>178.7</v>
      </c>
    </row>
    <row r="111" spans="1:7" x14ac:dyDescent="0.25">
      <c r="A111" s="140" t="s">
        <v>3205</v>
      </c>
      <c r="B111" s="140" t="s">
        <v>3206</v>
      </c>
      <c r="C111" s="140" t="s">
        <v>3207</v>
      </c>
      <c r="D111" s="140" t="s">
        <v>4200</v>
      </c>
      <c r="E111" s="140">
        <v>37.5</v>
      </c>
      <c r="F111" s="262">
        <v>1.5000000000000001E-42</v>
      </c>
      <c r="G111" s="140">
        <v>177.6</v>
      </c>
    </row>
    <row r="112" spans="1:7" x14ac:dyDescent="0.25">
      <c r="A112" s="140" t="s">
        <v>3208</v>
      </c>
      <c r="B112" s="140" t="s">
        <v>3209</v>
      </c>
      <c r="C112" s="140" t="s">
        <v>3210</v>
      </c>
      <c r="D112" s="140" t="s">
        <v>4199</v>
      </c>
      <c r="E112" s="140">
        <v>40.1</v>
      </c>
      <c r="F112" s="262">
        <v>4.9999999999999996E-41</v>
      </c>
      <c r="G112" s="140">
        <v>172.2</v>
      </c>
    </row>
    <row r="113" spans="1:7" x14ac:dyDescent="0.25">
      <c r="A113" s="140" t="s">
        <v>3211</v>
      </c>
      <c r="B113" s="140" t="s">
        <v>3212</v>
      </c>
      <c r="C113" s="140" t="s">
        <v>3213</v>
      </c>
      <c r="D113" s="140" t="s">
        <v>4200</v>
      </c>
      <c r="E113" s="140">
        <v>37.4</v>
      </c>
      <c r="F113" s="262">
        <v>8.3000000000000004E-41</v>
      </c>
      <c r="G113" s="140">
        <v>171.8</v>
      </c>
    </row>
    <row r="114" spans="1:7" x14ac:dyDescent="0.25">
      <c r="A114" s="140" t="s">
        <v>3214</v>
      </c>
      <c r="B114" s="140" t="s">
        <v>3215</v>
      </c>
      <c r="C114" s="140" t="s">
        <v>2959</v>
      </c>
      <c r="D114" s="140" t="s">
        <v>4199</v>
      </c>
      <c r="E114" s="140">
        <v>29.9</v>
      </c>
      <c r="F114" s="262">
        <v>1.8999999999999999E-40</v>
      </c>
      <c r="G114" s="140">
        <v>171</v>
      </c>
    </row>
    <row r="115" spans="1:7" x14ac:dyDescent="0.25">
      <c r="A115" s="140" t="s">
        <v>3216</v>
      </c>
      <c r="B115" s="140" t="s">
        <v>3217</v>
      </c>
      <c r="C115" s="140" t="s">
        <v>2959</v>
      </c>
      <c r="D115" s="140" t="s">
        <v>4199</v>
      </c>
      <c r="E115" s="140">
        <v>63.5</v>
      </c>
      <c r="F115" s="262">
        <v>1.2000000000000001E-39</v>
      </c>
      <c r="G115" s="140">
        <v>166.4</v>
      </c>
    </row>
    <row r="116" spans="1:7" x14ac:dyDescent="0.25">
      <c r="A116" s="140" t="s">
        <v>3218</v>
      </c>
      <c r="B116" s="140" t="s">
        <v>3219</v>
      </c>
      <c r="C116" s="140" t="s">
        <v>3220</v>
      </c>
      <c r="D116" s="140" t="s">
        <v>4200</v>
      </c>
      <c r="E116" s="140">
        <v>45.4</v>
      </c>
      <c r="F116" s="262">
        <v>3.0000000000000003E-39</v>
      </c>
      <c r="G116" s="140">
        <v>166</v>
      </c>
    </row>
    <row r="117" spans="1:7" x14ac:dyDescent="0.25">
      <c r="A117" s="140" t="s">
        <v>3221</v>
      </c>
      <c r="B117" s="140" t="s">
        <v>3222</v>
      </c>
      <c r="C117" s="140" t="s">
        <v>2965</v>
      </c>
      <c r="D117" s="140" t="s">
        <v>4199</v>
      </c>
      <c r="E117" s="140">
        <v>64.5</v>
      </c>
      <c r="F117" s="262">
        <v>3.5000000000000001E-38</v>
      </c>
      <c r="G117" s="140">
        <v>161.80000000000001</v>
      </c>
    </row>
    <row r="118" spans="1:7" x14ac:dyDescent="0.25">
      <c r="A118" s="140" t="s">
        <v>3223</v>
      </c>
      <c r="B118" s="140" t="s">
        <v>3224</v>
      </c>
      <c r="C118" s="140" t="s">
        <v>3225</v>
      </c>
      <c r="D118" s="140" t="s">
        <v>4200</v>
      </c>
      <c r="E118" s="140">
        <v>37.799999999999997</v>
      </c>
      <c r="F118" s="262">
        <v>2.4999999999999999E-37</v>
      </c>
      <c r="G118" s="140">
        <v>159.80000000000001</v>
      </c>
    </row>
    <row r="119" spans="1:7" x14ac:dyDescent="0.25">
      <c r="A119" s="140" t="s">
        <v>3226</v>
      </c>
      <c r="B119" s="140" t="s">
        <v>3227</v>
      </c>
      <c r="C119" s="140" t="s">
        <v>3228</v>
      </c>
      <c r="D119" s="140" t="s">
        <v>4200</v>
      </c>
      <c r="E119" s="140">
        <v>60.6</v>
      </c>
      <c r="F119" s="262">
        <v>2.4E-36</v>
      </c>
      <c r="G119" s="140">
        <v>155.19999999999999</v>
      </c>
    </row>
    <row r="120" spans="1:7" x14ac:dyDescent="0.25">
      <c r="A120" s="140" t="s">
        <v>3229</v>
      </c>
      <c r="B120" s="140" t="s">
        <v>3230</v>
      </c>
      <c r="C120" s="140" t="s">
        <v>3231</v>
      </c>
      <c r="D120" s="140" t="s">
        <v>4200</v>
      </c>
      <c r="E120" s="140">
        <v>25.4</v>
      </c>
      <c r="F120" s="262">
        <v>3.1000000000000001E-35</v>
      </c>
      <c r="G120" s="140">
        <v>154.5</v>
      </c>
    </row>
    <row r="121" spans="1:7" x14ac:dyDescent="0.25">
      <c r="A121" s="140" t="s">
        <v>3232</v>
      </c>
      <c r="B121" s="140" t="s">
        <v>3233</v>
      </c>
      <c r="C121" s="140" t="s">
        <v>3234</v>
      </c>
      <c r="D121" s="140" t="s">
        <v>4200</v>
      </c>
      <c r="E121" s="140">
        <v>40.9</v>
      </c>
      <c r="F121" s="262">
        <v>2.4000000000000001E-35</v>
      </c>
      <c r="G121" s="140">
        <v>152.5</v>
      </c>
    </row>
    <row r="122" spans="1:7" x14ac:dyDescent="0.25">
      <c r="A122" s="140" t="s">
        <v>3235</v>
      </c>
      <c r="B122" s="140" t="s">
        <v>3236</v>
      </c>
      <c r="C122" s="140" t="s">
        <v>2973</v>
      </c>
      <c r="D122" s="140" t="s">
        <v>4200</v>
      </c>
      <c r="E122" s="140">
        <v>72.2</v>
      </c>
      <c r="F122" s="262">
        <v>1.0999999999999999E-34</v>
      </c>
      <c r="G122" s="140">
        <v>149.80000000000001</v>
      </c>
    </row>
    <row r="123" spans="1:7" x14ac:dyDescent="0.25">
      <c r="A123" s="140" t="s">
        <v>3237</v>
      </c>
      <c r="B123" s="140" t="s">
        <v>3238</v>
      </c>
      <c r="C123" s="140" t="s">
        <v>3239</v>
      </c>
      <c r="D123" s="140" t="s">
        <v>4200</v>
      </c>
      <c r="E123" s="140">
        <v>46.5</v>
      </c>
      <c r="F123" s="262">
        <v>1.5E-34</v>
      </c>
      <c r="G123" s="140">
        <v>149.80000000000001</v>
      </c>
    </row>
    <row r="124" spans="1:7" x14ac:dyDescent="0.25">
      <c r="A124" s="140" t="s">
        <v>3240</v>
      </c>
      <c r="B124" s="140" t="s">
        <v>3241</v>
      </c>
      <c r="C124" s="140" t="s">
        <v>3035</v>
      </c>
      <c r="D124" s="140" t="s">
        <v>4200</v>
      </c>
      <c r="E124" s="140">
        <v>46</v>
      </c>
      <c r="F124" s="262">
        <v>2.3999999999999999E-34</v>
      </c>
      <c r="G124" s="140">
        <v>149.4</v>
      </c>
    </row>
    <row r="125" spans="1:7" x14ac:dyDescent="0.25">
      <c r="A125" s="140" t="s">
        <v>3242</v>
      </c>
      <c r="B125" s="140" t="s">
        <v>3243</v>
      </c>
      <c r="C125" s="140" t="s">
        <v>2959</v>
      </c>
      <c r="D125" s="140" t="s">
        <v>4199</v>
      </c>
      <c r="E125" s="140">
        <v>51.7</v>
      </c>
      <c r="F125" s="262">
        <v>3.6000000000000001E-34</v>
      </c>
      <c r="G125" s="140">
        <v>148.69999999999999</v>
      </c>
    </row>
    <row r="126" spans="1:7" x14ac:dyDescent="0.25">
      <c r="A126" s="140" t="s">
        <v>3244</v>
      </c>
      <c r="B126" s="140" t="s">
        <v>3020</v>
      </c>
      <c r="C126" s="140" t="s">
        <v>2959</v>
      </c>
      <c r="D126" s="140" t="s">
        <v>4199</v>
      </c>
      <c r="E126" s="140">
        <v>45.6</v>
      </c>
      <c r="F126" s="262">
        <v>4.7000000000000002E-33</v>
      </c>
      <c r="G126" s="140">
        <v>144.80000000000001</v>
      </c>
    </row>
    <row r="127" spans="1:7" x14ac:dyDescent="0.25">
      <c r="A127" s="140" t="s">
        <v>3245</v>
      </c>
      <c r="B127" s="140" t="s">
        <v>3124</v>
      </c>
      <c r="C127" s="140" t="s">
        <v>2965</v>
      </c>
      <c r="D127" s="140" t="s">
        <v>4199</v>
      </c>
      <c r="E127" s="140">
        <v>65.7</v>
      </c>
      <c r="F127" s="262">
        <v>4.8999999999999998E-32</v>
      </c>
      <c r="G127" s="140">
        <v>141.4</v>
      </c>
    </row>
    <row r="128" spans="1:7" x14ac:dyDescent="0.25">
      <c r="A128" s="140" t="s">
        <v>3246</v>
      </c>
      <c r="B128" s="140" t="s">
        <v>3247</v>
      </c>
      <c r="C128" s="140" t="s">
        <v>3176</v>
      </c>
      <c r="D128" s="140" t="s">
        <v>4200</v>
      </c>
      <c r="E128" s="140">
        <v>50</v>
      </c>
      <c r="F128" s="262">
        <v>2.6E-31</v>
      </c>
      <c r="G128" s="140">
        <v>139</v>
      </c>
    </row>
    <row r="129" spans="1:7" x14ac:dyDescent="0.25">
      <c r="A129" s="140" t="s">
        <v>3248</v>
      </c>
      <c r="B129" s="140" t="s">
        <v>3249</v>
      </c>
      <c r="C129" s="140" t="s">
        <v>2979</v>
      </c>
      <c r="D129" s="140" t="s">
        <v>4199</v>
      </c>
      <c r="E129" s="140">
        <v>64.099999999999994</v>
      </c>
      <c r="F129" s="262">
        <v>1.0999999999999999E-30</v>
      </c>
      <c r="G129" s="140">
        <v>136.69999999999999</v>
      </c>
    </row>
    <row r="130" spans="1:7" x14ac:dyDescent="0.25">
      <c r="A130" s="140" t="s">
        <v>3250</v>
      </c>
      <c r="B130" s="140" t="s">
        <v>3251</v>
      </c>
      <c r="C130" s="140" t="s">
        <v>2959</v>
      </c>
      <c r="D130" s="140" t="s">
        <v>4199</v>
      </c>
      <c r="E130" s="140">
        <v>53.4</v>
      </c>
      <c r="F130" s="262">
        <v>1.4999999999999999E-30</v>
      </c>
      <c r="G130" s="140">
        <v>136</v>
      </c>
    </row>
    <row r="131" spans="1:7" x14ac:dyDescent="0.25">
      <c r="A131" s="140" t="s">
        <v>3252</v>
      </c>
      <c r="B131" s="140" t="s">
        <v>3253</v>
      </c>
      <c r="C131" s="140" t="s">
        <v>2979</v>
      </c>
      <c r="D131" s="140" t="s">
        <v>4199</v>
      </c>
      <c r="E131" s="140">
        <v>93.9</v>
      </c>
      <c r="F131" s="262">
        <v>1.6000000000000001E-30</v>
      </c>
      <c r="G131" s="140">
        <v>135.19999999999999</v>
      </c>
    </row>
    <row r="132" spans="1:7" x14ac:dyDescent="0.25">
      <c r="A132" s="140" t="s">
        <v>3254</v>
      </c>
      <c r="B132" s="140" t="s">
        <v>3255</v>
      </c>
      <c r="C132" s="140" t="s">
        <v>2965</v>
      </c>
      <c r="D132" s="140" t="s">
        <v>4199</v>
      </c>
      <c r="E132" s="140">
        <v>43.5</v>
      </c>
      <c r="F132" s="262">
        <v>4.1000000000000003E-30</v>
      </c>
      <c r="G132" s="140">
        <v>135.19999999999999</v>
      </c>
    </row>
    <row r="133" spans="1:7" x14ac:dyDescent="0.25">
      <c r="A133" s="140" t="s">
        <v>3256</v>
      </c>
      <c r="B133" s="140" t="s">
        <v>3257</v>
      </c>
      <c r="C133" s="140" t="s">
        <v>2965</v>
      </c>
      <c r="D133" s="140" t="s">
        <v>4199</v>
      </c>
      <c r="E133" s="140">
        <v>72.2</v>
      </c>
      <c r="F133" s="262">
        <v>7.1000000000000006E-30</v>
      </c>
      <c r="G133" s="140">
        <v>133.30000000000001</v>
      </c>
    </row>
    <row r="134" spans="1:7" x14ac:dyDescent="0.25">
      <c r="A134" s="140" t="s">
        <v>3258</v>
      </c>
      <c r="B134" s="140" t="s">
        <v>3259</v>
      </c>
      <c r="C134" s="140" t="s">
        <v>3260</v>
      </c>
      <c r="D134" s="140" t="s">
        <v>4200</v>
      </c>
      <c r="E134" s="140">
        <v>65.2</v>
      </c>
      <c r="F134" s="262">
        <v>5.4000000000000005E-29</v>
      </c>
      <c r="G134" s="140">
        <v>130.6</v>
      </c>
    </row>
    <row r="135" spans="1:7" x14ac:dyDescent="0.25">
      <c r="A135" s="140" t="s">
        <v>3261</v>
      </c>
      <c r="B135" s="140" t="s">
        <v>3262</v>
      </c>
      <c r="C135" s="140" t="s">
        <v>3263</v>
      </c>
      <c r="D135" s="140" t="s">
        <v>4200</v>
      </c>
      <c r="E135" s="140">
        <v>44</v>
      </c>
      <c r="F135" s="262">
        <v>8.9000000000000002E-29</v>
      </c>
      <c r="G135" s="140">
        <v>130.6</v>
      </c>
    </row>
    <row r="136" spans="1:7" x14ac:dyDescent="0.25">
      <c r="A136" s="140" t="s">
        <v>3264</v>
      </c>
      <c r="B136" s="140" t="s">
        <v>3265</v>
      </c>
      <c r="C136" s="140" t="s">
        <v>2979</v>
      </c>
      <c r="D136" s="140" t="s">
        <v>4199</v>
      </c>
      <c r="E136" s="140">
        <v>75.7</v>
      </c>
      <c r="F136" s="262">
        <v>4.8000000000000004E-28</v>
      </c>
      <c r="G136" s="140">
        <v>127.1</v>
      </c>
    </row>
    <row r="137" spans="1:7" x14ac:dyDescent="0.25">
      <c r="A137" s="140" t="s">
        <v>3266</v>
      </c>
      <c r="B137" s="140" t="s">
        <v>3152</v>
      </c>
      <c r="C137" s="140" t="s">
        <v>2950</v>
      </c>
      <c r="D137" s="140" t="s">
        <v>4199</v>
      </c>
      <c r="E137" s="140">
        <v>35.1</v>
      </c>
      <c r="F137" s="262">
        <v>2.1000000000000002E-27</v>
      </c>
      <c r="G137" s="140">
        <v>126.7</v>
      </c>
    </row>
    <row r="138" spans="1:7" x14ac:dyDescent="0.25">
      <c r="A138" s="140" t="s">
        <v>3267</v>
      </c>
      <c r="B138" s="140" t="s">
        <v>3138</v>
      </c>
      <c r="C138" s="140" t="s">
        <v>2979</v>
      </c>
      <c r="D138" s="140" t="s">
        <v>4199</v>
      </c>
      <c r="E138" s="140">
        <v>37.4</v>
      </c>
      <c r="F138" s="262">
        <v>3.3E-27</v>
      </c>
      <c r="G138" s="140">
        <v>126.7</v>
      </c>
    </row>
    <row r="139" spans="1:7" x14ac:dyDescent="0.25">
      <c r="A139" s="140" t="s">
        <v>3268</v>
      </c>
      <c r="B139" s="140" t="s">
        <v>3269</v>
      </c>
      <c r="C139" s="140" t="s">
        <v>3122</v>
      </c>
      <c r="D139" s="140" t="s">
        <v>4200</v>
      </c>
      <c r="E139" s="140">
        <v>48.4</v>
      </c>
      <c r="F139" s="262">
        <v>1.7999999999999999E-27</v>
      </c>
      <c r="G139" s="140">
        <v>125.9</v>
      </c>
    </row>
    <row r="140" spans="1:7" x14ac:dyDescent="0.25">
      <c r="A140" s="140" t="s">
        <v>3270</v>
      </c>
      <c r="B140" s="140" t="s">
        <v>3271</v>
      </c>
      <c r="C140" s="140" t="s">
        <v>3272</v>
      </c>
      <c r="D140" s="140" t="s">
        <v>4200</v>
      </c>
      <c r="E140" s="140">
        <v>45.2</v>
      </c>
      <c r="F140" s="262">
        <v>2.8E-27</v>
      </c>
      <c r="G140" s="140">
        <v>125.6</v>
      </c>
    </row>
    <row r="141" spans="1:7" x14ac:dyDescent="0.25">
      <c r="A141" s="140" t="s">
        <v>3273</v>
      </c>
      <c r="B141" s="140" t="s">
        <v>3274</v>
      </c>
      <c r="C141" s="140" t="s">
        <v>3056</v>
      </c>
      <c r="D141" s="140" t="s">
        <v>4200</v>
      </c>
      <c r="E141" s="140">
        <v>45.8</v>
      </c>
      <c r="F141" s="262">
        <v>7.9000000000000006E-27</v>
      </c>
      <c r="G141" s="140">
        <v>124.4</v>
      </c>
    </row>
    <row r="142" spans="1:7" x14ac:dyDescent="0.25">
      <c r="A142" s="140" t="s">
        <v>3275</v>
      </c>
      <c r="B142" s="140" t="s">
        <v>3276</v>
      </c>
      <c r="C142" s="140" t="s">
        <v>3277</v>
      </c>
      <c r="D142" s="140" t="s">
        <v>4200</v>
      </c>
      <c r="E142" s="140">
        <v>26.2</v>
      </c>
      <c r="F142" s="262">
        <v>1.9000000000000001E-26</v>
      </c>
      <c r="G142" s="140">
        <v>124</v>
      </c>
    </row>
    <row r="143" spans="1:7" x14ac:dyDescent="0.25">
      <c r="A143" s="140" t="s">
        <v>3278</v>
      </c>
      <c r="B143" s="140" t="s">
        <v>3215</v>
      </c>
      <c r="C143" s="140" t="s">
        <v>2959</v>
      </c>
      <c r="D143" s="140" t="s">
        <v>4199</v>
      </c>
      <c r="E143" s="140">
        <v>72.2</v>
      </c>
      <c r="F143" s="262">
        <v>1.1E-26</v>
      </c>
      <c r="G143" s="140">
        <v>122.5</v>
      </c>
    </row>
    <row r="144" spans="1:7" x14ac:dyDescent="0.25">
      <c r="A144" s="140" t="s">
        <v>3279</v>
      </c>
      <c r="B144" s="140" t="s">
        <v>3280</v>
      </c>
      <c r="C144" s="140" t="s">
        <v>2950</v>
      </c>
      <c r="D144" s="140" t="s">
        <v>4199</v>
      </c>
      <c r="E144" s="140">
        <v>42.8</v>
      </c>
      <c r="F144" s="262">
        <v>4.0000000000000002E-25</v>
      </c>
      <c r="G144" s="140">
        <v>120.2</v>
      </c>
    </row>
    <row r="145" spans="1:7" x14ac:dyDescent="0.25">
      <c r="A145" s="140" t="s">
        <v>3281</v>
      </c>
      <c r="B145" s="140" t="s">
        <v>3282</v>
      </c>
      <c r="C145" s="140" t="s">
        <v>3283</v>
      </c>
      <c r="D145" s="140" t="s">
        <v>4199</v>
      </c>
      <c r="E145" s="140">
        <v>39.5</v>
      </c>
      <c r="F145" s="262">
        <v>2.9999999999999998E-25</v>
      </c>
      <c r="G145" s="140">
        <v>119</v>
      </c>
    </row>
    <row r="146" spans="1:7" x14ac:dyDescent="0.25">
      <c r="A146" s="140" t="s">
        <v>3284</v>
      </c>
      <c r="B146" s="140" t="s">
        <v>3285</v>
      </c>
      <c r="C146" s="140" t="s">
        <v>2970</v>
      </c>
      <c r="D146" s="140" t="s">
        <v>4200</v>
      </c>
      <c r="E146" s="140">
        <v>37.4</v>
      </c>
      <c r="F146" s="262">
        <v>9.9999999999999992E-25</v>
      </c>
      <c r="G146" s="140">
        <v>118.2</v>
      </c>
    </row>
    <row r="147" spans="1:7" x14ac:dyDescent="0.25">
      <c r="A147" s="140" t="s">
        <v>3286</v>
      </c>
      <c r="B147" s="140" t="s">
        <v>3001</v>
      </c>
      <c r="C147" s="140" t="s">
        <v>2965</v>
      </c>
      <c r="D147" s="140" t="s">
        <v>4199</v>
      </c>
      <c r="E147" s="140">
        <v>55.4</v>
      </c>
      <c r="F147" s="262">
        <v>1.1E-24</v>
      </c>
      <c r="G147" s="140">
        <v>116.7</v>
      </c>
    </row>
    <row r="148" spans="1:7" x14ac:dyDescent="0.25">
      <c r="A148" s="140" t="s">
        <v>3287</v>
      </c>
      <c r="B148" s="140" t="s">
        <v>3288</v>
      </c>
      <c r="C148" s="140" t="s">
        <v>2965</v>
      </c>
      <c r="D148" s="140" t="s">
        <v>4199</v>
      </c>
      <c r="E148" s="140">
        <v>65.099999999999994</v>
      </c>
      <c r="F148" s="262">
        <v>2.2E-24</v>
      </c>
      <c r="G148" s="140">
        <v>115.2</v>
      </c>
    </row>
    <row r="149" spans="1:7" x14ac:dyDescent="0.25">
      <c r="A149" s="140" t="s">
        <v>3289</v>
      </c>
      <c r="B149" s="140" t="s">
        <v>3290</v>
      </c>
      <c r="C149" s="140" t="s">
        <v>3291</v>
      </c>
      <c r="D149" s="140" t="s">
        <v>4200</v>
      </c>
      <c r="E149" s="140">
        <v>44.7</v>
      </c>
      <c r="F149" s="262">
        <v>8.2999999999999993E-24</v>
      </c>
      <c r="G149" s="140">
        <v>115.2</v>
      </c>
    </row>
    <row r="150" spans="1:7" x14ac:dyDescent="0.25">
      <c r="A150" s="140" t="s">
        <v>3292</v>
      </c>
      <c r="B150" s="140" t="s">
        <v>3293</v>
      </c>
      <c r="C150" s="140" t="s">
        <v>2999</v>
      </c>
      <c r="D150" s="140" t="s">
        <v>4200</v>
      </c>
      <c r="E150" s="140">
        <v>27.7</v>
      </c>
      <c r="F150" s="262">
        <v>2.7999999999999997E-23</v>
      </c>
      <c r="G150" s="140">
        <v>113.2</v>
      </c>
    </row>
    <row r="151" spans="1:7" x14ac:dyDescent="0.25">
      <c r="A151" s="140" t="s">
        <v>3294</v>
      </c>
      <c r="B151" s="140" t="s">
        <v>3295</v>
      </c>
      <c r="C151" s="140" t="s">
        <v>3296</v>
      </c>
      <c r="D151" s="140" t="s">
        <v>4200</v>
      </c>
      <c r="E151" s="140">
        <v>50.4</v>
      </c>
      <c r="F151" s="262">
        <v>2.9000000000000002E-22</v>
      </c>
      <c r="G151" s="140">
        <v>108.6</v>
      </c>
    </row>
    <row r="152" spans="1:7" x14ac:dyDescent="0.25">
      <c r="A152" s="140" t="s">
        <v>3297</v>
      </c>
      <c r="B152" s="140" t="s">
        <v>3298</v>
      </c>
      <c r="C152" s="140" t="s">
        <v>2950</v>
      </c>
      <c r="D152" s="140" t="s">
        <v>4199</v>
      </c>
      <c r="E152" s="140">
        <v>74</v>
      </c>
      <c r="F152" s="262">
        <v>2.4999999999999998E-22</v>
      </c>
      <c r="G152" s="140">
        <v>108.2</v>
      </c>
    </row>
    <row r="153" spans="1:7" x14ac:dyDescent="0.25">
      <c r="A153" s="140" t="s">
        <v>3299</v>
      </c>
      <c r="B153" s="140" t="s">
        <v>3300</v>
      </c>
      <c r="C153" s="140" t="s">
        <v>3006</v>
      </c>
      <c r="D153" s="140" t="s">
        <v>4199</v>
      </c>
      <c r="E153" s="140">
        <v>55.1</v>
      </c>
      <c r="F153" s="262">
        <v>1.5E-21</v>
      </c>
      <c r="G153" s="140">
        <v>105.9</v>
      </c>
    </row>
    <row r="154" spans="1:7" x14ac:dyDescent="0.25">
      <c r="A154" s="140" t="s">
        <v>3301</v>
      </c>
      <c r="B154" s="140" t="s">
        <v>3302</v>
      </c>
      <c r="C154" s="140" t="s">
        <v>2950</v>
      </c>
      <c r="D154" s="140" t="s">
        <v>4199</v>
      </c>
      <c r="E154" s="140">
        <v>64.8</v>
      </c>
      <c r="F154" s="262">
        <v>2.7000000000000001E-21</v>
      </c>
      <c r="G154" s="140">
        <v>104.8</v>
      </c>
    </row>
    <row r="155" spans="1:7" x14ac:dyDescent="0.25">
      <c r="A155" s="140" t="s">
        <v>3303</v>
      </c>
      <c r="B155" s="140" t="s">
        <v>3304</v>
      </c>
      <c r="C155" s="140" t="s">
        <v>2979</v>
      </c>
      <c r="D155" s="140" t="s">
        <v>4199</v>
      </c>
      <c r="E155" s="140">
        <v>50</v>
      </c>
      <c r="F155" s="262">
        <v>5.4999999999999998E-21</v>
      </c>
      <c r="G155" s="140">
        <v>104.4</v>
      </c>
    </row>
    <row r="156" spans="1:7" x14ac:dyDescent="0.25">
      <c r="A156" s="140" t="s">
        <v>3305</v>
      </c>
      <c r="B156" s="140" t="s">
        <v>3306</v>
      </c>
      <c r="C156" s="140" t="s">
        <v>2950</v>
      </c>
      <c r="D156" s="140" t="s">
        <v>4199</v>
      </c>
      <c r="E156" s="140">
        <v>32.1</v>
      </c>
      <c r="F156" s="262">
        <v>1.9999999999999999E-20</v>
      </c>
      <c r="G156" s="140">
        <v>103.2</v>
      </c>
    </row>
    <row r="157" spans="1:7" x14ac:dyDescent="0.25">
      <c r="A157" s="140" t="s">
        <v>3307</v>
      </c>
      <c r="B157" s="140" t="s">
        <v>3308</v>
      </c>
      <c r="C157" s="140" t="s">
        <v>3309</v>
      </c>
      <c r="D157" s="140" t="s">
        <v>4201</v>
      </c>
      <c r="E157" s="140">
        <v>30.3</v>
      </c>
      <c r="F157" s="262">
        <v>5.1000000000000002E-20</v>
      </c>
      <c r="G157" s="140">
        <v>102.4</v>
      </c>
    </row>
    <row r="158" spans="1:7" x14ac:dyDescent="0.25">
      <c r="A158" s="140" t="s">
        <v>3310</v>
      </c>
      <c r="B158" s="140" t="s">
        <v>3311</v>
      </c>
      <c r="C158" s="140" t="s">
        <v>3006</v>
      </c>
      <c r="D158" s="140" t="s">
        <v>4199</v>
      </c>
      <c r="E158" s="140">
        <v>51.1</v>
      </c>
      <c r="F158" s="262">
        <v>3.5E-20</v>
      </c>
      <c r="G158" s="140">
        <v>101.3</v>
      </c>
    </row>
    <row r="159" spans="1:7" x14ac:dyDescent="0.25">
      <c r="A159" s="140" t="s">
        <v>3312</v>
      </c>
      <c r="B159" s="140" t="s">
        <v>3313</v>
      </c>
      <c r="C159" s="140" t="s">
        <v>3272</v>
      </c>
      <c r="D159" s="140" t="s">
        <v>4200</v>
      </c>
      <c r="E159" s="140">
        <v>34.200000000000003</v>
      </c>
      <c r="F159" s="262">
        <v>1.2000000000000001E-19</v>
      </c>
      <c r="G159" s="140">
        <v>100.9</v>
      </c>
    </row>
    <row r="160" spans="1:7" x14ac:dyDescent="0.25">
      <c r="A160" s="140" t="s">
        <v>3314</v>
      </c>
      <c r="B160" s="140" t="s">
        <v>3315</v>
      </c>
      <c r="C160" s="140" t="s">
        <v>2979</v>
      </c>
      <c r="D160" s="140" t="s">
        <v>4199</v>
      </c>
      <c r="E160" s="140">
        <v>100</v>
      </c>
      <c r="F160" s="262">
        <v>9.9E-20</v>
      </c>
      <c r="G160" s="140">
        <v>99</v>
      </c>
    </row>
    <row r="161" spans="1:7" x14ac:dyDescent="0.25">
      <c r="A161" s="140" t="s">
        <v>3316</v>
      </c>
      <c r="B161" s="140" t="s">
        <v>3031</v>
      </c>
      <c r="C161" s="140" t="s">
        <v>2959</v>
      </c>
      <c r="D161" s="140" t="s">
        <v>4199</v>
      </c>
      <c r="E161" s="140">
        <v>73.3</v>
      </c>
      <c r="F161" s="262">
        <v>2.8E-19</v>
      </c>
      <c r="G161" s="140">
        <v>97.8</v>
      </c>
    </row>
    <row r="162" spans="1:7" x14ac:dyDescent="0.25">
      <c r="A162" s="140" t="s">
        <v>3317</v>
      </c>
      <c r="B162" s="140" t="s">
        <v>3318</v>
      </c>
      <c r="C162" s="140" t="s">
        <v>3319</v>
      </c>
      <c r="D162" s="140" t="s">
        <v>4199</v>
      </c>
      <c r="E162" s="140">
        <v>45.9</v>
      </c>
      <c r="F162" s="262">
        <v>9.1999999999999992E-19</v>
      </c>
      <c r="G162" s="140">
        <v>97.1</v>
      </c>
    </row>
    <row r="163" spans="1:7" x14ac:dyDescent="0.25">
      <c r="A163" s="140" t="s">
        <v>3320</v>
      </c>
      <c r="B163" s="140" t="s">
        <v>3321</v>
      </c>
      <c r="C163" s="140" t="s">
        <v>3072</v>
      </c>
      <c r="D163" s="140" t="s">
        <v>4199</v>
      </c>
      <c r="E163" s="140">
        <v>27.7</v>
      </c>
      <c r="F163" s="262">
        <v>5.9999999999999997E-18</v>
      </c>
      <c r="G163" s="140">
        <v>95.1</v>
      </c>
    </row>
    <row r="164" spans="1:7" x14ac:dyDescent="0.25">
      <c r="A164" s="140" t="s">
        <v>3322</v>
      </c>
      <c r="B164" s="140" t="s">
        <v>3255</v>
      </c>
      <c r="C164" s="140" t="s">
        <v>2965</v>
      </c>
      <c r="D164" s="140" t="s">
        <v>4199</v>
      </c>
      <c r="E164" s="140">
        <v>53.6</v>
      </c>
      <c r="F164" s="262">
        <v>3.1000000000000001E-18</v>
      </c>
      <c r="G164" s="140">
        <v>94.7</v>
      </c>
    </row>
    <row r="165" spans="1:7" x14ac:dyDescent="0.25">
      <c r="A165" s="140" t="s">
        <v>3323</v>
      </c>
      <c r="B165" s="140" t="s">
        <v>3217</v>
      </c>
      <c r="C165" s="140" t="s">
        <v>2959</v>
      </c>
      <c r="D165" s="140" t="s">
        <v>4199</v>
      </c>
      <c r="E165" s="140">
        <v>33.1</v>
      </c>
      <c r="F165" s="262">
        <v>9.2999999999999998E-18</v>
      </c>
      <c r="G165" s="140">
        <v>94.4</v>
      </c>
    </row>
    <row r="166" spans="1:7" x14ac:dyDescent="0.25">
      <c r="A166" s="140" t="s">
        <v>3324</v>
      </c>
      <c r="B166" s="140" t="s">
        <v>3325</v>
      </c>
      <c r="C166" s="140" t="s">
        <v>3045</v>
      </c>
      <c r="D166" s="140" t="s">
        <v>4200</v>
      </c>
      <c r="E166" s="140">
        <v>69.5</v>
      </c>
      <c r="F166" s="262">
        <v>5.3999999999999998E-18</v>
      </c>
      <c r="G166" s="140">
        <v>94</v>
      </c>
    </row>
    <row r="167" spans="1:7" x14ac:dyDescent="0.25">
      <c r="A167" s="140" t="s">
        <v>3326</v>
      </c>
      <c r="B167" s="140" t="s">
        <v>3077</v>
      </c>
      <c r="C167" s="140" t="s">
        <v>2959</v>
      </c>
      <c r="D167" s="140" t="s">
        <v>4199</v>
      </c>
      <c r="E167" s="140">
        <v>23</v>
      </c>
      <c r="F167" s="262">
        <v>8.0999999999999997E-17</v>
      </c>
      <c r="G167" s="140">
        <v>92.4</v>
      </c>
    </row>
    <row r="168" spans="1:7" x14ac:dyDescent="0.25">
      <c r="A168" s="140" t="s">
        <v>3327</v>
      </c>
      <c r="B168" s="140" t="s">
        <v>3328</v>
      </c>
      <c r="C168" s="140" t="s">
        <v>3072</v>
      </c>
      <c r="D168" s="140" t="s">
        <v>4199</v>
      </c>
      <c r="E168" s="140">
        <v>48.8</v>
      </c>
      <c r="F168" s="262">
        <v>3.5999999999999999E-17</v>
      </c>
      <c r="G168" s="140">
        <v>91.3</v>
      </c>
    </row>
    <row r="169" spans="1:7" x14ac:dyDescent="0.25">
      <c r="A169" s="140" t="s">
        <v>3329</v>
      </c>
      <c r="B169" s="140" t="s">
        <v>3330</v>
      </c>
      <c r="C169" s="140" t="s">
        <v>3331</v>
      </c>
      <c r="D169" s="140" t="s">
        <v>4200</v>
      </c>
      <c r="E169" s="140">
        <v>38.299999999999997</v>
      </c>
      <c r="F169" s="262">
        <v>7.1999999999999999E-17</v>
      </c>
      <c r="G169" s="140">
        <v>91.3</v>
      </c>
    </row>
    <row r="170" spans="1:7" x14ac:dyDescent="0.25">
      <c r="A170" s="140" t="s">
        <v>3332</v>
      </c>
      <c r="B170" s="140" t="s">
        <v>3333</v>
      </c>
      <c r="C170" s="140" t="s">
        <v>3334</v>
      </c>
      <c r="D170" s="140" t="s">
        <v>4200</v>
      </c>
      <c r="E170" s="140">
        <v>45.5</v>
      </c>
      <c r="F170" s="262">
        <v>7.1999999999999999E-17</v>
      </c>
      <c r="G170" s="140">
        <v>90.5</v>
      </c>
    </row>
    <row r="171" spans="1:7" x14ac:dyDescent="0.25">
      <c r="A171" s="140" t="s">
        <v>3335</v>
      </c>
      <c r="B171" s="140" t="s">
        <v>3336</v>
      </c>
      <c r="C171" s="140" t="s">
        <v>3337</v>
      </c>
      <c r="D171" s="140" t="s">
        <v>4200</v>
      </c>
      <c r="E171" s="140">
        <v>49.4</v>
      </c>
      <c r="F171" s="262">
        <v>7.3000000000000003E-17</v>
      </c>
      <c r="G171" s="140">
        <v>90.1</v>
      </c>
    </row>
    <row r="172" spans="1:7" x14ac:dyDescent="0.25">
      <c r="A172" s="140" t="s">
        <v>3338</v>
      </c>
      <c r="B172" s="140" t="s">
        <v>3243</v>
      </c>
      <c r="C172" s="140" t="s">
        <v>2959</v>
      </c>
      <c r="D172" s="140" t="s">
        <v>4199</v>
      </c>
      <c r="E172" s="140">
        <v>56</v>
      </c>
      <c r="F172" s="262">
        <v>1.2999999999999999E-16</v>
      </c>
      <c r="G172" s="140">
        <v>89.4</v>
      </c>
    </row>
    <row r="173" spans="1:7" x14ac:dyDescent="0.25">
      <c r="A173" s="140" t="s">
        <v>3339</v>
      </c>
      <c r="B173" s="140" t="s">
        <v>3340</v>
      </c>
      <c r="C173" s="140" t="s">
        <v>3341</v>
      </c>
      <c r="D173" s="140" t="s">
        <v>4199</v>
      </c>
      <c r="E173" s="140">
        <v>33</v>
      </c>
      <c r="F173" s="262">
        <v>3.2000000000000002E-16</v>
      </c>
      <c r="G173" s="140">
        <v>89.4</v>
      </c>
    </row>
    <row r="174" spans="1:7" x14ac:dyDescent="0.25">
      <c r="A174" s="140" t="s">
        <v>3342</v>
      </c>
      <c r="B174" s="140" t="s">
        <v>3217</v>
      </c>
      <c r="C174" s="140" t="s">
        <v>2959</v>
      </c>
      <c r="D174" s="140" t="s">
        <v>4199</v>
      </c>
      <c r="E174" s="140">
        <v>39.5</v>
      </c>
      <c r="F174" s="262">
        <v>5.1E-16</v>
      </c>
      <c r="G174" s="140">
        <v>88.2</v>
      </c>
    </row>
    <row r="175" spans="1:7" x14ac:dyDescent="0.25">
      <c r="A175" s="140" t="s">
        <v>3343</v>
      </c>
      <c r="B175" s="140" t="s">
        <v>3344</v>
      </c>
      <c r="C175" s="140" t="s">
        <v>3072</v>
      </c>
      <c r="D175" s="140" t="s">
        <v>4199</v>
      </c>
      <c r="E175" s="140">
        <v>54.1</v>
      </c>
      <c r="F175" s="262">
        <v>5.1E-16</v>
      </c>
      <c r="G175" s="140">
        <v>87.4</v>
      </c>
    </row>
    <row r="176" spans="1:7" x14ac:dyDescent="0.25">
      <c r="A176" s="140" t="s">
        <v>3345</v>
      </c>
      <c r="B176" s="140" t="s">
        <v>3346</v>
      </c>
      <c r="C176" s="140" t="s">
        <v>3210</v>
      </c>
      <c r="D176" s="140" t="s">
        <v>4199</v>
      </c>
      <c r="E176" s="140">
        <v>28.2</v>
      </c>
      <c r="F176" s="262">
        <v>2.9000000000000002E-15</v>
      </c>
      <c r="G176" s="140">
        <v>87</v>
      </c>
    </row>
    <row r="177" spans="1:7" x14ac:dyDescent="0.25">
      <c r="A177" s="140" t="s">
        <v>3347</v>
      </c>
      <c r="B177" s="140" t="s">
        <v>3348</v>
      </c>
      <c r="C177" s="140" t="s">
        <v>3349</v>
      </c>
      <c r="D177" s="140" t="s">
        <v>4200</v>
      </c>
      <c r="E177" s="140">
        <v>37.9</v>
      </c>
      <c r="F177" s="262">
        <v>3.4E-15</v>
      </c>
      <c r="G177" s="140">
        <v>85.5</v>
      </c>
    </row>
    <row r="178" spans="1:7" x14ac:dyDescent="0.25">
      <c r="A178" s="140" t="s">
        <v>3350</v>
      </c>
      <c r="B178" s="140" t="s">
        <v>3351</v>
      </c>
      <c r="C178" s="140" t="s">
        <v>3352</v>
      </c>
      <c r="D178" s="140" t="s">
        <v>4200</v>
      </c>
      <c r="E178" s="140">
        <v>28.2</v>
      </c>
      <c r="F178" s="262">
        <v>1.9000000000000001E-14</v>
      </c>
      <c r="G178" s="140">
        <v>84</v>
      </c>
    </row>
    <row r="179" spans="1:7" x14ac:dyDescent="0.25">
      <c r="A179" s="140" t="s">
        <v>3353</v>
      </c>
      <c r="B179" s="140" t="s">
        <v>3354</v>
      </c>
      <c r="C179" s="140" t="s">
        <v>3006</v>
      </c>
      <c r="D179" s="140" t="s">
        <v>4199</v>
      </c>
      <c r="E179" s="140">
        <v>76</v>
      </c>
      <c r="F179" s="262">
        <v>7.2000000000000002E-15</v>
      </c>
      <c r="G179" s="140">
        <v>82.8</v>
      </c>
    </row>
    <row r="180" spans="1:7" x14ac:dyDescent="0.25">
      <c r="A180" s="140" t="s">
        <v>3355</v>
      </c>
      <c r="B180" s="140" t="s">
        <v>3356</v>
      </c>
      <c r="C180" s="140" t="s">
        <v>3357</v>
      </c>
      <c r="D180" s="140" t="s">
        <v>4200</v>
      </c>
      <c r="E180" s="140">
        <v>27.8</v>
      </c>
      <c r="F180" s="262">
        <v>2.2999999999999998E-13</v>
      </c>
      <c r="G180" s="140">
        <v>80.900000000000006</v>
      </c>
    </row>
    <row r="181" spans="1:7" x14ac:dyDescent="0.25">
      <c r="A181" s="140" t="s">
        <v>3358</v>
      </c>
      <c r="B181" s="140" t="s">
        <v>3359</v>
      </c>
      <c r="C181" s="140" t="s">
        <v>3360</v>
      </c>
      <c r="D181" s="140" t="s">
        <v>4200</v>
      </c>
      <c r="E181" s="140">
        <v>35.700000000000003</v>
      </c>
      <c r="F181" s="262">
        <v>1.1E-13</v>
      </c>
      <c r="G181" s="140">
        <v>80.5</v>
      </c>
    </row>
    <row r="182" spans="1:7" x14ac:dyDescent="0.25">
      <c r="A182" s="140" t="s">
        <v>3361</v>
      </c>
      <c r="B182" s="140" t="s">
        <v>3249</v>
      </c>
      <c r="C182" s="140" t="s">
        <v>2979</v>
      </c>
      <c r="D182" s="140" t="s">
        <v>4199</v>
      </c>
      <c r="E182" s="140">
        <v>32.200000000000003</v>
      </c>
      <c r="F182" s="262">
        <v>4.9999999999999999E-13</v>
      </c>
      <c r="G182" s="140">
        <v>79</v>
      </c>
    </row>
    <row r="183" spans="1:7" x14ac:dyDescent="0.25">
      <c r="A183" s="140" t="s">
        <v>3362</v>
      </c>
      <c r="B183" s="140" t="s">
        <v>3363</v>
      </c>
      <c r="C183" s="140" t="s">
        <v>3364</v>
      </c>
      <c r="D183" s="140" t="s">
        <v>4200</v>
      </c>
      <c r="E183" s="140">
        <v>29.5</v>
      </c>
      <c r="F183" s="262">
        <v>4.3999999999999998E-12</v>
      </c>
      <c r="G183" s="140">
        <v>75.900000000000006</v>
      </c>
    </row>
    <row r="184" spans="1:7" x14ac:dyDescent="0.25">
      <c r="A184" s="140" t="s">
        <v>3365</v>
      </c>
      <c r="B184" s="140" t="s">
        <v>3366</v>
      </c>
      <c r="C184" s="140" t="s">
        <v>3367</v>
      </c>
      <c r="D184" s="140" t="s">
        <v>4199</v>
      </c>
      <c r="E184" s="140">
        <v>48.3</v>
      </c>
      <c r="F184" s="262">
        <v>3.4000000000000001E-12</v>
      </c>
      <c r="G184" s="140">
        <v>75.5</v>
      </c>
    </row>
    <row r="185" spans="1:7" x14ac:dyDescent="0.25">
      <c r="A185" s="140" t="s">
        <v>3368</v>
      </c>
      <c r="B185" s="140" t="s">
        <v>3369</v>
      </c>
      <c r="C185" s="140" t="s">
        <v>3370</v>
      </c>
      <c r="D185" s="140" t="s">
        <v>4199</v>
      </c>
      <c r="E185" s="140">
        <v>44.8</v>
      </c>
      <c r="F185" s="262">
        <v>2.7E-11</v>
      </c>
      <c r="G185" s="140">
        <v>72.400000000000006</v>
      </c>
    </row>
    <row r="186" spans="1:7" x14ac:dyDescent="0.25">
      <c r="A186" s="140" t="s">
        <v>3371</v>
      </c>
      <c r="B186" s="140" t="s">
        <v>3372</v>
      </c>
      <c r="C186" s="140" t="s">
        <v>3373</v>
      </c>
      <c r="D186" s="140" t="s">
        <v>4200</v>
      </c>
      <c r="E186" s="140">
        <v>71.400000000000006</v>
      </c>
      <c r="F186" s="262">
        <v>1.8999999999999999E-11</v>
      </c>
      <c r="G186" s="140">
        <v>71.2</v>
      </c>
    </row>
    <row r="187" spans="1:7" x14ac:dyDescent="0.25">
      <c r="A187" s="140" t="s">
        <v>3374</v>
      </c>
      <c r="B187" s="140" t="s">
        <v>3375</v>
      </c>
      <c r="C187" s="140" t="s">
        <v>3187</v>
      </c>
      <c r="D187" s="140" t="s">
        <v>4199</v>
      </c>
      <c r="E187" s="140">
        <v>73.900000000000006</v>
      </c>
      <c r="F187" s="262">
        <v>2.7E-11</v>
      </c>
      <c r="G187" s="140">
        <v>70.900000000000006</v>
      </c>
    </row>
    <row r="188" spans="1:7" x14ac:dyDescent="0.25">
      <c r="A188" s="140" t="s">
        <v>3376</v>
      </c>
      <c r="B188" s="140" t="s">
        <v>3377</v>
      </c>
      <c r="C188" s="140" t="s">
        <v>3378</v>
      </c>
      <c r="D188" s="140" t="s">
        <v>4199</v>
      </c>
      <c r="E188" s="140">
        <v>29.5</v>
      </c>
      <c r="F188" s="262">
        <v>9.4999999999999995E-11</v>
      </c>
      <c r="G188" s="140">
        <v>70.900000000000006</v>
      </c>
    </row>
    <row r="189" spans="1:7" x14ac:dyDescent="0.25">
      <c r="A189" s="140" t="s">
        <v>3379</v>
      </c>
      <c r="B189" s="140" t="s">
        <v>3380</v>
      </c>
      <c r="C189" s="140" t="s">
        <v>2979</v>
      </c>
      <c r="D189" s="140" t="s">
        <v>4199</v>
      </c>
      <c r="E189" s="140">
        <v>48.5</v>
      </c>
      <c r="F189" s="262">
        <v>1.4000000000000001E-10</v>
      </c>
      <c r="G189" s="140">
        <v>68.900000000000006</v>
      </c>
    </row>
    <row r="190" spans="1:7" x14ac:dyDescent="0.25">
      <c r="A190" s="140" t="s">
        <v>3381</v>
      </c>
      <c r="B190" s="140" t="s">
        <v>3382</v>
      </c>
      <c r="C190" s="140" t="s">
        <v>2965</v>
      </c>
      <c r="D190" s="140" t="s">
        <v>4199</v>
      </c>
      <c r="E190" s="140">
        <v>29.7</v>
      </c>
      <c r="F190" s="262">
        <v>4.2999999999999996E-9</v>
      </c>
      <c r="G190" s="140">
        <v>66.599999999999994</v>
      </c>
    </row>
    <row r="191" spans="1:7" x14ac:dyDescent="0.25">
      <c r="A191" s="140" t="s">
        <v>3383</v>
      </c>
      <c r="B191" s="140" t="s">
        <v>3384</v>
      </c>
      <c r="C191" s="140" t="s">
        <v>3042</v>
      </c>
      <c r="D191" s="140" t="s">
        <v>4199</v>
      </c>
      <c r="E191" s="140">
        <v>97.1</v>
      </c>
      <c r="F191" s="262">
        <v>4.7000000000000003E-10</v>
      </c>
      <c r="G191" s="140">
        <v>66.2</v>
      </c>
    </row>
    <row r="192" spans="1:7" x14ac:dyDescent="0.25">
      <c r="A192" s="140" t="s">
        <v>3385</v>
      </c>
      <c r="B192" s="140" t="s">
        <v>3386</v>
      </c>
      <c r="C192" s="140" t="s">
        <v>2950</v>
      </c>
      <c r="D192" s="140" t="s">
        <v>4199</v>
      </c>
      <c r="E192" s="140">
        <v>29.5</v>
      </c>
      <c r="F192" s="262">
        <v>4.3999999999999997E-9</v>
      </c>
      <c r="G192" s="140">
        <v>65.5</v>
      </c>
    </row>
    <row r="193" spans="1:7" x14ac:dyDescent="0.25">
      <c r="A193" s="140" t="s">
        <v>3387</v>
      </c>
      <c r="B193" s="140" t="s">
        <v>3388</v>
      </c>
      <c r="C193" s="140" t="s">
        <v>3389</v>
      </c>
      <c r="D193" s="140" t="s">
        <v>4200</v>
      </c>
      <c r="E193" s="140">
        <v>40</v>
      </c>
      <c r="F193" s="262">
        <v>3.6E-9</v>
      </c>
      <c r="G193" s="140">
        <v>64.7</v>
      </c>
    </row>
    <row r="194" spans="1:7" x14ac:dyDescent="0.25">
      <c r="A194" s="140" t="s">
        <v>3390</v>
      </c>
      <c r="B194" s="140" t="s">
        <v>3391</v>
      </c>
      <c r="C194" s="140" t="s">
        <v>3392</v>
      </c>
      <c r="D194" s="140" t="s">
        <v>4200</v>
      </c>
      <c r="E194" s="140">
        <v>48</v>
      </c>
      <c r="F194" s="262">
        <v>7.6000000000000002E-9</v>
      </c>
      <c r="G194" s="140">
        <v>64.3</v>
      </c>
    </row>
    <row r="195" spans="1:7" x14ac:dyDescent="0.25">
      <c r="A195" s="140" t="s">
        <v>3393</v>
      </c>
      <c r="B195" s="140" t="s">
        <v>3394</v>
      </c>
      <c r="C195" s="140" t="s">
        <v>3395</v>
      </c>
      <c r="D195" s="140" t="s">
        <v>4201</v>
      </c>
      <c r="E195" s="140">
        <v>41.2</v>
      </c>
      <c r="F195" s="262">
        <v>5.5999999999999997E-9</v>
      </c>
      <c r="G195" s="140">
        <v>63.5</v>
      </c>
    </row>
    <row r="196" spans="1:7" x14ac:dyDescent="0.25">
      <c r="A196" s="140" t="s">
        <v>3396</v>
      </c>
      <c r="B196" s="140" t="s">
        <v>3380</v>
      </c>
      <c r="C196" s="140" t="s">
        <v>2979</v>
      </c>
      <c r="D196" s="140" t="s">
        <v>4199</v>
      </c>
      <c r="E196" s="140">
        <v>48.4</v>
      </c>
      <c r="F196" s="262">
        <v>1.7999999999999999E-8</v>
      </c>
      <c r="G196" s="140">
        <v>62</v>
      </c>
    </row>
    <row r="197" spans="1:7" x14ac:dyDescent="0.25">
      <c r="A197" s="140" t="s">
        <v>3397</v>
      </c>
      <c r="B197" s="140" t="s">
        <v>3398</v>
      </c>
      <c r="C197" s="140" t="s">
        <v>3026</v>
      </c>
      <c r="D197" s="140" t="s">
        <v>4199</v>
      </c>
      <c r="E197" s="140">
        <v>59.6</v>
      </c>
      <c r="F197" s="262">
        <v>2.0999999999999999E-8</v>
      </c>
      <c r="G197" s="140">
        <v>61.2</v>
      </c>
    </row>
    <row r="198" spans="1:7" x14ac:dyDescent="0.25">
      <c r="A198" s="140" t="s">
        <v>3399</v>
      </c>
      <c r="B198" s="140" t="s">
        <v>3400</v>
      </c>
      <c r="C198" s="140" t="s">
        <v>2965</v>
      </c>
      <c r="D198" s="140" t="s">
        <v>4199</v>
      </c>
      <c r="E198" s="140">
        <v>25.5</v>
      </c>
      <c r="F198" s="262">
        <v>1.1999999999999999E-7</v>
      </c>
      <c r="G198" s="140">
        <v>61.2</v>
      </c>
    </row>
    <row r="199" spans="1:7" x14ac:dyDescent="0.25">
      <c r="A199" s="140" t="s">
        <v>3401</v>
      </c>
      <c r="B199" s="140" t="s">
        <v>3402</v>
      </c>
      <c r="C199" s="140" t="s">
        <v>3403</v>
      </c>
      <c r="D199" s="140" t="s">
        <v>4199</v>
      </c>
      <c r="E199" s="140">
        <v>36.1</v>
      </c>
      <c r="F199" s="262">
        <v>6.7000000000000004E-8</v>
      </c>
      <c r="G199" s="140">
        <v>60.5</v>
      </c>
    </row>
    <row r="200" spans="1:7" x14ac:dyDescent="0.25">
      <c r="A200" s="140" t="s">
        <v>3404</v>
      </c>
      <c r="B200" s="140" t="s">
        <v>3405</v>
      </c>
      <c r="C200" s="140" t="s">
        <v>3072</v>
      </c>
      <c r="D200" s="140" t="s">
        <v>4200</v>
      </c>
      <c r="E200" s="140">
        <v>30</v>
      </c>
      <c r="F200" s="262">
        <v>1.6E-7</v>
      </c>
      <c r="G200" s="140">
        <v>60.5</v>
      </c>
    </row>
    <row r="201" spans="1:7" x14ac:dyDescent="0.25">
      <c r="A201" s="140" t="s">
        <v>3406</v>
      </c>
      <c r="B201" s="140" t="s">
        <v>3407</v>
      </c>
      <c r="C201" s="140" t="s">
        <v>3026</v>
      </c>
      <c r="D201" s="140" t="s">
        <v>4199</v>
      </c>
      <c r="E201" s="140">
        <v>60.5</v>
      </c>
      <c r="F201" s="262">
        <v>1.1000000000000001E-7</v>
      </c>
      <c r="G201" s="140">
        <v>59.3</v>
      </c>
    </row>
    <row r="202" spans="1:7" x14ac:dyDescent="0.25">
      <c r="A202" s="140" t="s">
        <v>3408</v>
      </c>
      <c r="B202" s="140" t="s">
        <v>3409</v>
      </c>
      <c r="C202" s="140" t="s">
        <v>3410</v>
      </c>
      <c r="D202" s="140" t="s">
        <v>4199</v>
      </c>
      <c r="E202" s="140">
        <v>40.299999999999997</v>
      </c>
      <c r="F202" s="262">
        <v>5.6000000000000004E-7</v>
      </c>
      <c r="G202" s="140">
        <v>58.2</v>
      </c>
    </row>
    <row r="203" spans="1:7" x14ac:dyDescent="0.25">
      <c r="A203" s="140" t="s">
        <v>3411</v>
      </c>
      <c r="B203" s="140" t="s">
        <v>3412</v>
      </c>
      <c r="C203" s="140" t="s">
        <v>3413</v>
      </c>
      <c r="D203" s="140" t="s">
        <v>4199</v>
      </c>
      <c r="E203" s="140">
        <v>34.9</v>
      </c>
      <c r="F203" s="262">
        <v>7.4000000000000001E-7</v>
      </c>
      <c r="G203" s="140">
        <v>57.8</v>
      </c>
    </row>
    <row r="204" spans="1:7" x14ac:dyDescent="0.25">
      <c r="A204" s="140" t="s">
        <v>3414</v>
      </c>
      <c r="B204" s="140" t="s">
        <v>3415</v>
      </c>
      <c r="C204" s="140" t="s">
        <v>3416</v>
      </c>
      <c r="D204" s="140" t="s">
        <v>4199</v>
      </c>
      <c r="E204" s="140">
        <v>25.9</v>
      </c>
      <c r="F204" s="262">
        <v>2.0999999999999998E-6</v>
      </c>
      <c r="G204" s="140">
        <v>57.4</v>
      </c>
    </row>
    <row r="205" spans="1:7" x14ac:dyDescent="0.25">
      <c r="A205" s="140" t="s">
        <v>3417</v>
      </c>
      <c r="B205" s="140" t="s">
        <v>3418</v>
      </c>
      <c r="C205" s="140" t="s">
        <v>3419</v>
      </c>
      <c r="D205" s="140" t="s">
        <v>4199</v>
      </c>
      <c r="E205" s="140">
        <v>26.5</v>
      </c>
      <c r="F205" s="262">
        <v>1.5E-6</v>
      </c>
      <c r="G205" s="140">
        <v>57</v>
      </c>
    </row>
    <row r="206" spans="1:7" x14ac:dyDescent="0.25">
      <c r="A206" s="140" t="s">
        <v>3420</v>
      </c>
      <c r="B206" s="140" t="s">
        <v>3421</v>
      </c>
      <c r="C206" s="140" t="s">
        <v>3422</v>
      </c>
      <c r="D206" s="140" t="s">
        <v>4201</v>
      </c>
      <c r="E206" s="140">
        <v>43.8</v>
      </c>
      <c r="F206" s="262">
        <v>1.9E-6</v>
      </c>
      <c r="G206" s="140">
        <v>55.8</v>
      </c>
    </row>
    <row r="207" spans="1:7" x14ac:dyDescent="0.25">
      <c r="A207" s="140" t="s">
        <v>3423</v>
      </c>
      <c r="B207" s="140" t="s">
        <v>3424</v>
      </c>
      <c r="C207" s="140" t="s">
        <v>3425</v>
      </c>
      <c r="D207" s="140" t="s">
        <v>4201</v>
      </c>
      <c r="E207" s="140">
        <v>24.7</v>
      </c>
      <c r="F207" s="262">
        <v>6.1999999999999999E-6</v>
      </c>
      <c r="G207" s="140">
        <v>55.5</v>
      </c>
    </row>
    <row r="208" spans="1:7" x14ac:dyDescent="0.25">
      <c r="A208" s="140" t="s">
        <v>3426</v>
      </c>
      <c r="B208" s="140" t="s">
        <v>3427</v>
      </c>
      <c r="C208" s="140" t="s">
        <v>3428</v>
      </c>
      <c r="D208" s="140" t="s">
        <v>4200</v>
      </c>
      <c r="E208" s="140">
        <v>28</v>
      </c>
      <c r="F208" s="262">
        <v>1.0000000000000001E-5</v>
      </c>
      <c r="G208" s="140">
        <v>54.3</v>
      </c>
    </row>
    <row r="209" spans="1:37" x14ac:dyDescent="0.25">
      <c r="A209" s="140" t="s">
        <v>3429</v>
      </c>
      <c r="B209" s="140" t="s">
        <v>3430</v>
      </c>
      <c r="C209" s="140" t="s">
        <v>3431</v>
      </c>
      <c r="D209" s="140" t="s">
        <v>4199</v>
      </c>
      <c r="E209" s="140">
        <v>57.1</v>
      </c>
      <c r="F209" s="262">
        <v>4.8999999999999997E-6</v>
      </c>
      <c r="G209" s="140">
        <v>53.5</v>
      </c>
    </row>
    <row r="210" spans="1:37" x14ac:dyDescent="0.25">
      <c r="A210" s="140" t="s">
        <v>3432</v>
      </c>
      <c r="B210" s="140" t="s">
        <v>3433</v>
      </c>
      <c r="C210" s="140" t="s">
        <v>2965</v>
      </c>
      <c r="D210" s="140" t="s">
        <v>4200</v>
      </c>
      <c r="E210" s="140">
        <v>63.9</v>
      </c>
      <c r="F210" s="262">
        <v>7.9999999999999996E-6</v>
      </c>
      <c r="G210" s="140">
        <v>53.5</v>
      </c>
    </row>
    <row r="211" spans="1:37" x14ac:dyDescent="0.25">
      <c r="A211" s="140" t="s">
        <v>3434</v>
      </c>
      <c r="B211" s="140" t="s">
        <v>3435</v>
      </c>
      <c r="C211" s="140" t="s">
        <v>2965</v>
      </c>
      <c r="D211" s="140" t="s">
        <v>4199</v>
      </c>
      <c r="E211" s="140">
        <v>61.1</v>
      </c>
      <c r="F211" s="262">
        <v>8.1999999999999994E-6</v>
      </c>
      <c r="G211" s="140">
        <v>52.4</v>
      </c>
    </row>
    <row r="212" spans="1:37" ht="31.5" x14ac:dyDescent="0.25">
      <c r="H212" s="260" t="s">
        <v>4468</v>
      </c>
    </row>
    <row r="213" spans="1:37" s="244" customFormat="1" x14ac:dyDescent="0.25">
      <c r="A213" s="261" t="s">
        <v>3436</v>
      </c>
      <c r="H213" s="162">
        <v>84</v>
      </c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</row>
    <row r="214" spans="1:37" x14ac:dyDescent="0.25">
      <c r="A214" s="140" t="s">
        <v>3437</v>
      </c>
      <c r="B214" s="140" t="s">
        <v>3438</v>
      </c>
      <c r="C214" s="140" t="s">
        <v>3026</v>
      </c>
      <c r="D214" s="140" t="s">
        <v>4199</v>
      </c>
      <c r="E214" s="140">
        <v>99.8</v>
      </c>
      <c r="F214" s="262">
        <v>0</v>
      </c>
      <c r="G214" s="140">
        <v>2502.6</v>
      </c>
    </row>
    <row r="215" spans="1:37" x14ac:dyDescent="0.25">
      <c r="A215" s="140" t="s">
        <v>3439</v>
      </c>
      <c r="B215" s="140" t="s">
        <v>3440</v>
      </c>
      <c r="C215" s="140" t="s">
        <v>3072</v>
      </c>
      <c r="D215" s="140" t="s">
        <v>4199</v>
      </c>
      <c r="E215" s="140">
        <v>99.9</v>
      </c>
      <c r="F215" s="262">
        <v>0</v>
      </c>
      <c r="G215" s="140">
        <v>1604</v>
      </c>
    </row>
    <row r="216" spans="1:37" x14ac:dyDescent="0.25">
      <c r="A216" s="140" t="s">
        <v>3441</v>
      </c>
      <c r="B216" s="140" t="s">
        <v>3442</v>
      </c>
      <c r="C216" s="140" t="s">
        <v>3072</v>
      </c>
      <c r="D216" s="140" t="s">
        <v>4199</v>
      </c>
      <c r="E216" s="140">
        <v>99.9</v>
      </c>
      <c r="F216" s="262">
        <v>0</v>
      </c>
      <c r="G216" s="140">
        <v>1395.9</v>
      </c>
    </row>
    <row r="217" spans="1:37" x14ac:dyDescent="0.25">
      <c r="A217" s="140" t="s">
        <v>3443</v>
      </c>
      <c r="B217" s="140" t="s">
        <v>3444</v>
      </c>
      <c r="C217" s="140" t="s">
        <v>3006</v>
      </c>
      <c r="D217" s="140" t="s">
        <v>4199</v>
      </c>
      <c r="E217" s="140">
        <v>99.9</v>
      </c>
      <c r="F217" s="262">
        <v>0</v>
      </c>
      <c r="G217" s="140">
        <v>1390.6</v>
      </c>
    </row>
    <row r="218" spans="1:37" x14ac:dyDescent="0.25">
      <c r="A218" s="140" t="s">
        <v>3445</v>
      </c>
      <c r="B218" s="140" t="s">
        <v>3446</v>
      </c>
      <c r="C218" s="140" t="s">
        <v>3042</v>
      </c>
      <c r="D218" s="140" t="s">
        <v>4199</v>
      </c>
      <c r="E218" s="140">
        <v>100</v>
      </c>
      <c r="F218" s="262">
        <v>0</v>
      </c>
      <c r="G218" s="140">
        <v>1137.5</v>
      </c>
    </row>
    <row r="219" spans="1:37" x14ac:dyDescent="0.25">
      <c r="A219" s="140" t="s">
        <v>3447</v>
      </c>
      <c r="B219" s="140" t="s">
        <v>3448</v>
      </c>
      <c r="C219" s="140" t="s">
        <v>3072</v>
      </c>
      <c r="D219" s="140" t="s">
        <v>4199</v>
      </c>
      <c r="E219" s="140">
        <v>61.6</v>
      </c>
      <c r="F219" s="262">
        <v>0</v>
      </c>
      <c r="G219" s="140">
        <v>1078.5</v>
      </c>
    </row>
    <row r="220" spans="1:37" x14ac:dyDescent="0.25">
      <c r="A220" s="140" t="s">
        <v>3449</v>
      </c>
      <c r="B220" s="140" t="s">
        <v>3450</v>
      </c>
      <c r="C220" s="140" t="s">
        <v>3072</v>
      </c>
      <c r="D220" s="140" t="s">
        <v>4199</v>
      </c>
      <c r="E220" s="140">
        <v>99.3</v>
      </c>
      <c r="F220" s="262">
        <v>2.1000000000000001E-257</v>
      </c>
      <c r="G220" s="140">
        <v>891.7</v>
      </c>
    </row>
    <row r="221" spans="1:37" x14ac:dyDescent="0.25">
      <c r="A221" s="140" t="s">
        <v>3451</v>
      </c>
      <c r="B221" s="140" t="s">
        <v>3452</v>
      </c>
      <c r="C221" s="140" t="s">
        <v>3006</v>
      </c>
      <c r="D221" s="140" t="s">
        <v>4199</v>
      </c>
      <c r="E221" s="140">
        <v>89</v>
      </c>
      <c r="F221" s="262">
        <v>1.2E-243</v>
      </c>
      <c r="G221" s="140">
        <v>845.9</v>
      </c>
    </row>
    <row r="222" spans="1:37" x14ac:dyDescent="0.25">
      <c r="A222" s="140" t="s">
        <v>3453</v>
      </c>
      <c r="B222" s="140" t="s">
        <v>3454</v>
      </c>
      <c r="C222" s="140" t="s">
        <v>3367</v>
      </c>
      <c r="D222" s="140" t="s">
        <v>4199</v>
      </c>
      <c r="E222" s="140">
        <v>89.9</v>
      </c>
      <c r="F222" s="262">
        <v>1.3000000000000001E-230</v>
      </c>
      <c r="G222" s="140">
        <v>802.7</v>
      </c>
    </row>
    <row r="223" spans="1:37" x14ac:dyDescent="0.25">
      <c r="A223" s="140" t="s">
        <v>3455</v>
      </c>
      <c r="B223" s="140" t="s">
        <v>3456</v>
      </c>
      <c r="C223" s="140" t="s">
        <v>3072</v>
      </c>
      <c r="D223" s="140" t="s">
        <v>4199</v>
      </c>
      <c r="E223" s="140">
        <v>87.5</v>
      </c>
      <c r="F223" s="262">
        <v>4.4E-214</v>
      </c>
      <c r="G223" s="140">
        <v>747.7</v>
      </c>
    </row>
    <row r="224" spans="1:37" x14ac:dyDescent="0.25">
      <c r="A224" s="140" t="s">
        <v>3457</v>
      </c>
      <c r="B224" s="140" t="s">
        <v>3458</v>
      </c>
      <c r="C224" s="140" t="s">
        <v>3072</v>
      </c>
      <c r="D224" s="140" t="s">
        <v>4199</v>
      </c>
      <c r="E224" s="140">
        <v>87.5</v>
      </c>
      <c r="F224" s="262">
        <v>1.6000000000000002E-191</v>
      </c>
      <c r="G224" s="140">
        <v>672.5</v>
      </c>
    </row>
    <row r="225" spans="1:7" x14ac:dyDescent="0.25">
      <c r="A225" s="140" t="s">
        <v>3459</v>
      </c>
      <c r="B225" s="140" t="s">
        <v>2987</v>
      </c>
      <c r="C225" s="140" t="s">
        <v>2950</v>
      </c>
      <c r="D225" s="140" t="s">
        <v>4199</v>
      </c>
      <c r="E225" s="140">
        <v>73.5</v>
      </c>
      <c r="F225" s="262">
        <v>1.8000000000000001E-191</v>
      </c>
      <c r="G225" s="140">
        <v>672.5</v>
      </c>
    </row>
    <row r="226" spans="1:7" x14ac:dyDescent="0.25">
      <c r="A226" s="140" t="s">
        <v>3460</v>
      </c>
      <c r="B226" s="140" t="s">
        <v>3461</v>
      </c>
      <c r="C226" s="140" t="s">
        <v>3072</v>
      </c>
      <c r="D226" s="140" t="s">
        <v>4199</v>
      </c>
      <c r="E226" s="140">
        <v>90.8</v>
      </c>
      <c r="F226" s="262">
        <v>3.4999999999999999E-190</v>
      </c>
      <c r="G226" s="140">
        <v>667.9</v>
      </c>
    </row>
    <row r="227" spans="1:7" x14ac:dyDescent="0.25">
      <c r="A227" s="140" t="s">
        <v>3462</v>
      </c>
      <c r="B227" s="140" t="s">
        <v>3463</v>
      </c>
      <c r="C227" s="140" t="s">
        <v>3072</v>
      </c>
      <c r="D227" s="140" t="s">
        <v>4199</v>
      </c>
      <c r="E227" s="140">
        <v>44.6</v>
      </c>
      <c r="F227" s="262">
        <v>2.0000000000000001E-189</v>
      </c>
      <c r="G227" s="140">
        <v>666.8</v>
      </c>
    </row>
    <row r="228" spans="1:7" x14ac:dyDescent="0.25">
      <c r="A228" s="140" t="s">
        <v>3464</v>
      </c>
      <c r="B228" s="140" t="s">
        <v>3458</v>
      </c>
      <c r="C228" s="140" t="s">
        <v>3072</v>
      </c>
      <c r="D228" s="140" t="s">
        <v>4199</v>
      </c>
      <c r="E228" s="140">
        <v>99.7</v>
      </c>
      <c r="F228" s="262">
        <v>1.6E-184</v>
      </c>
      <c r="G228" s="140">
        <v>649</v>
      </c>
    </row>
    <row r="229" spans="1:7" x14ac:dyDescent="0.25">
      <c r="A229" s="140" t="s">
        <v>3465</v>
      </c>
      <c r="B229" s="140" t="s">
        <v>3466</v>
      </c>
      <c r="C229" s="140" t="s">
        <v>2970</v>
      </c>
      <c r="D229" s="140" t="s">
        <v>4200</v>
      </c>
      <c r="E229" s="140">
        <v>55.8</v>
      </c>
      <c r="F229" s="262">
        <v>1.6E-182</v>
      </c>
      <c r="G229" s="140">
        <v>643.29999999999995</v>
      </c>
    </row>
    <row r="230" spans="1:7" x14ac:dyDescent="0.25">
      <c r="A230" s="140" t="s">
        <v>3467</v>
      </c>
      <c r="B230" s="140" t="s">
        <v>3468</v>
      </c>
      <c r="C230" s="140" t="s">
        <v>3072</v>
      </c>
      <c r="D230" s="140" t="s">
        <v>4199</v>
      </c>
      <c r="E230" s="140">
        <v>100</v>
      </c>
      <c r="F230" s="262">
        <v>1.9000000000000002E-182</v>
      </c>
      <c r="G230" s="140">
        <v>642.1</v>
      </c>
    </row>
    <row r="231" spans="1:7" x14ac:dyDescent="0.25">
      <c r="A231" s="140" t="s">
        <v>3469</v>
      </c>
      <c r="B231" s="140" t="s">
        <v>3470</v>
      </c>
      <c r="C231" s="140" t="s">
        <v>3026</v>
      </c>
      <c r="D231" s="140" t="s">
        <v>4199</v>
      </c>
      <c r="E231" s="140">
        <v>99.7</v>
      </c>
      <c r="F231" s="262">
        <v>4.1999999999999997E-179</v>
      </c>
      <c r="G231" s="140">
        <v>630.9</v>
      </c>
    </row>
    <row r="232" spans="1:7" x14ac:dyDescent="0.25">
      <c r="A232" s="140" t="s">
        <v>3471</v>
      </c>
      <c r="B232" s="140" t="s">
        <v>3472</v>
      </c>
      <c r="C232" s="140" t="s">
        <v>3072</v>
      </c>
      <c r="D232" s="140" t="s">
        <v>4199</v>
      </c>
      <c r="E232" s="140">
        <v>89.1</v>
      </c>
      <c r="F232" s="262">
        <v>1.6000000000000001E-172</v>
      </c>
      <c r="G232" s="140">
        <v>609.4</v>
      </c>
    </row>
    <row r="233" spans="1:7" x14ac:dyDescent="0.25">
      <c r="A233" s="140" t="s">
        <v>3473</v>
      </c>
      <c r="B233" s="140" t="s">
        <v>3474</v>
      </c>
      <c r="C233" s="140" t="s">
        <v>3072</v>
      </c>
      <c r="D233" s="140" t="s">
        <v>4199</v>
      </c>
      <c r="E233" s="140">
        <v>75.3</v>
      </c>
      <c r="F233" s="262">
        <v>1E-169</v>
      </c>
      <c r="G233" s="140">
        <v>600.1</v>
      </c>
    </row>
    <row r="234" spans="1:7" x14ac:dyDescent="0.25">
      <c r="A234" s="140" t="s">
        <v>3475</v>
      </c>
      <c r="B234" s="140" t="s">
        <v>3476</v>
      </c>
      <c r="C234" s="140" t="s">
        <v>3026</v>
      </c>
      <c r="D234" s="140" t="s">
        <v>4199</v>
      </c>
      <c r="E234" s="140">
        <v>100</v>
      </c>
      <c r="F234" s="262">
        <v>1.6000000000000001E-167</v>
      </c>
      <c r="G234" s="140">
        <v>592.4</v>
      </c>
    </row>
    <row r="235" spans="1:7" x14ac:dyDescent="0.25">
      <c r="A235" s="140" t="s">
        <v>3477</v>
      </c>
      <c r="B235" s="140" t="s">
        <v>3478</v>
      </c>
      <c r="C235" s="140" t="s">
        <v>2959</v>
      </c>
      <c r="D235" s="140" t="s">
        <v>4199</v>
      </c>
      <c r="E235" s="140">
        <v>72.7</v>
      </c>
      <c r="F235" s="262">
        <v>7.8999999999999999E-167</v>
      </c>
      <c r="G235" s="140">
        <v>590.5</v>
      </c>
    </row>
    <row r="236" spans="1:7" x14ac:dyDescent="0.25">
      <c r="A236" s="140" t="s">
        <v>3479</v>
      </c>
      <c r="B236" s="140" t="s">
        <v>3480</v>
      </c>
      <c r="C236" s="140" t="s">
        <v>3006</v>
      </c>
      <c r="D236" s="140" t="s">
        <v>4199</v>
      </c>
      <c r="E236" s="140">
        <v>68.3</v>
      </c>
      <c r="F236" s="262">
        <v>3.7999999999999999E-164</v>
      </c>
      <c r="G236" s="140">
        <v>581.6</v>
      </c>
    </row>
    <row r="237" spans="1:7" x14ac:dyDescent="0.25">
      <c r="A237" s="140" t="s">
        <v>3481</v>
      </c>
      <c r="B237" s="140" t="s">
        <v>3482</v>
      </c>
      <c r="C237" s="140" t="s">
        <v>3072</v>
      </c>
      <c r="D237" s="140" t="s">
        <v>4199</v>
      </c>
      <c r="E237" s="140">
        <v>85</v>
      </c>
      <c r="F237" s="262">
        <v>3.5000000000000003E-163</v>
      </c>
      <c r="G237" s="140">
        <v>578.20000000000005</v>
      </c>
    </row>
    <row r="238" spans="1:7" x14ac:dyDescent="0.25">
      <c r="A238" s="140" t="s">
        <v>3483</v>
      </c>
      <c r="B238" s="140" t="s">
        <v>3484</v>
      </c>
      <c r="C238" s="140" t="s">
        <v>3026</v>
      </c>
      <c r="D238" s="140" t="s">
        <v>4199</v>
      </c>
      <c r="E238" s="140">
        <v>75.599999999999994</v>
      </c>
      <c r="F238" s="262">
        <v>1.5E-159</v>
      </c>
      <c r="G238" s="140">
        <v>566.20000000000005</v>
      </c>
    </row>
    <row r="239" spans="1:7" x14ac:dyDescent="0.25">
      <c r="A239" s="140" t="s">
        <v>3485</v>
      </c>
      <c r="B239" s="140" t="s">
        <v>3486</v>
      </c>
      <c r="C239" s="140" t="s">
        <v>3072</v>
      </c>
      <c r="D239" s="140" t="s">
        <v>4199</v>
      </c>
      <c r="E239" s="140">
        <v>82.9</v>
      </c>
      <c r="F239" s="262">
        <v>1.4000000000000001E-159</v>
      </c>
      <c r="G239" s="140">
        <v>566.20000000000005</v>
      </c>
    </row>
    <row r="240" spans="1:7" x14ac:dyDescent="0.25">
      <c r="A240" s="140" t="s">
        <v>3487</v>
      </c>
      <c r="B240" s="140" t="s">
        <v>3488</v>
      </c>
      <c r="C240" s="140" t="s">
        <v>3026</v>
      </c>
      <c r="D240" s="140" t="s">
        <v>4199</v>
      </c>
      <c r="E240" s="140">
        <v>100</v>
      </c>
      <c r="F240" s="262">
        <v>7.2000000000000004E-159</v>
      </c>
      <c r="G240" s="140">
        <v>563.5</v>
      </c>
    </row>
    <row r="241" spans="1:7" x14ac:dyDescent="0.25">
      <c r="A241" s="140" t="s">
        <v>3489</v>
      </c>
      <c r="B241" s="140" t="s">
        <v>3490</v>
      </c>
      <c r="C241" s="140" t="s">
        <v>3072</v>
      </c>
      <c r="D241" s="140" t="s">
        <v>4199</v>
      </c>
      <c r="E241" s="140">
        <v>100</v>
      </c>
      <c r="F241" s="262">
        <v>1.3E-155</v>
      </c>
      <c r="G241" s="140">
        <v>552.70000000000005</v>
      </c>
    </row>
    <row r="242" spans="1:7" x14ac:dyDescent="0.25">
      <c r="A242" s="140" t="s">
        <v>3491</v>
      </c>
      <c r="B242" s="140" t="s">
        <v>3492</v>
      </c>
      <c r="C242" s="140" t="s">
        <v>3367</v>
      </c>
      <c r="D242" s="140" t="s">
        <v>4199</v>
      </c>
      <c r="E242" s="140">
        <v>98.6</v>
      </c>
      <c r="F242" s="262">
        <v>8.7000000000000007E-155</v>
      </c>
      <c r="G242" s="140">
        <v>550.1</v>
      </c>
    </row>
    <row r="243" spans="1:7" x14ac:dyDescent="0.25">
      <c r="A243" s="140" t="s">
        <v>3493</v>
      </c>
      <c r="B243" s="140" t="s">
        <v>3494</v>
      </c>
      <c r="C243" s="140" t="s">
        <v>2999</v>
      </c>
      <c r="D243" s="140" t="s">
        <v>4200</v>
      </c>
      <c r="E243" s="140">
        <v>76.400000000000006</v>
      </c>
      <c r="F243" s="262">
        <v>2.8E-147</v>
      </c>
      <c r="G243" s="140">
        <v>525.4</v>
      </c>
    </row>
    <row r="244" spans="1:7" x14ac:dyDescent="0.25">
      <c r="A244" s="140" t="s">
        <v>3495</v>
      </c>
      <c r="B244" s="140" t="s">
        <v>3496</v>
      </c>
      <c r="C244" s="140" t="s">
        <v>3026</v>
      </c>
      <c r="D244" s="140" t="s">
        <v>4199</v>
      </c>
      <c r="E244" s="140">
        <v>83</v>
      </c>
      <c r="F244" s="262">
        <v>4.8E-147</v>
      </c>
      <c r="G244" s="140">
        <v>524.6</v>
      </c>
    </row>
    <row r="245" spans="1:7" x14ac:dyDescent="0.25">
      <c r="A245" s="140" t="s">
        <v>3497</v>
      </c>
      <c r="B245" s="140" t="s">
        <v>3498</v>
      </c>
      <c r="C245" s="140" t="s">
        <v>3006</v>
      </c>
      <c r="D245" s="140" t="s">
        <v>4199</v>
      </c>
      <c r="E245" s="140">
        <v>100</v>
      </c>
      <c r="F245" s="262">
        <v>1E-141</v>
      </c>
      <c r="G245" s="140">
        <v>506.5</v>
      </c>
    </row>
    <row r="246" spans="1:7" x14ac:dyDescent="0.25">
      <c r="A246" s="140" t="s">
        <v>3499</v>
      </c>
      <c r="B246" s="140" t="s">
        <v>3500</v>
      </c>
      <c r="C246" s="140" t="s">
        <v>3389</v>
      </c>
      <c r="D246" s="140" t="s">
        <v>4200</v>
      </c>
      <c r="E246" s="140">
        <v>49.9</v>
      </c>
      <c r="F246" s="262">
        <v>3.0000000000000002E-140</v>
      </c>
      <c r="G246" s="140">
        <v>502.7</v>
      </c>
    </row>
    <row r="247" spans="1:7" x14ac:dyDescent="0.25">
      <c r="A247" s="140" t="s">
        <v>3501</v>
      </c>
      <c r="B247" s="140" t="s">
        <v>3502</v>
      </c>
      <c r="C247" s="140" t="s">
        <v>3072</v>
      </c>
      <c r="D247" s="140" t="s">
        <v>4199</v>
      </c>
      <c r="E247" s="140">
        <v>72.599999999999994</v>
      </c>
      <c r="F247" s="262">
        <v>1.6000000000000001E-137</v>
      </c>
      <c r="G247" s="140">
        <v>493</v>
      </c>
    </row>
    <row r="248" spans="1:7" x14ac:dyDescent="0.25">
      <c r="A248" s="140" t="s">
        <v>3503</v>
      </c>
      <c r="B248" s="140" t="s">
        <v>3504</v>
      </c>
      <c r="C248" s="140" t="s">
        <v>3026</v>
      </c>
      <c r="D248" s="140" t="s">
        <v>4199</v>
      </c>
      <c r="E248" s="140">
        <v>47</v>
      </c>
      <c r="F248" s="262">
        <v>1.7999999999999999E-135</v>
      </c>
      <c r="G248" s="140">
        <v>486.9</v>
      </c>
    </row>
    <row r="249" spans="1:7" x14ac:dyDescent="0.25">
      <c r="A249" s="140" t="s">
        <v>3505</v>
      </c>
      <c r="B249" s="140" t="s">
        <v>3506</v>
      </c>
      <c r="C249" s="140" t="s">
        <v>3006</v>
      </c>
      <c r="D249" s="140" t="s">
        <v>4199</v>
      </c>
      <c r="E249" s="140">
        <v>84.4</v>
      </c>
      <c r="F249" s="262">
        <v>2.6999999999999999E-132</v>
      </c>
      <c r="G249" s="140">
        <v>475.3</v>
      </c>
    </row>
    <row r="250" spans="1:7" x14ac:dyDescent="0.25">
      <c r="A250" s="140" t="s">
        <v>3507</v>
      </c>
      <c r="B250" s="140" t="s">
        <v>3508</v>
      </c>
      <c r="C250" s="140" t="s">
        <v>3006</v>
      </c>
      <c r="D250" s="140" t="s">
        <v>4199</v>
      </c>
      <c r="E250" s="140">
        <v>56.3</v>
      </c>
      <c r="F250" s="262">
        <v>1.3E-130</v>
      </c>
      <c r="G250" s="140">
        <v>470.7</v>
      </c>
    </row>
    <row r="251" spans="1:7" x14ac:dyDescent="0.25">
      <c r="A251" s="140" t="s">
        <v>3509</v>
      </c>
      <c r="B251" s="140" t="s">
        <v>3510</v>
      </c>
      <c r="C251" s="140" t="s">
        <v>3511</v>
      </c>
      <c r="D251" s="140" t="s">
        <v>4200</v>
      </c>
      <c r="E251" s="140">
        <v>49</v>
      </c>
      <c r="F251" s="262">
        <v>1.1000000000000001E-127</v>
      </c>
      <c r="G251" s="140">
        <v>460.7</v>
      </c>
    </row>
    <row r="252" spans="1:7" x14ac:dyDescent="0.25">
      <c r="A252" s="140" t="s">
        <v>3512</v>
      </c>
      <c r="B252" s="140" t="s">
        <v>3513</v>
      </c>
      <c r="C252" s="140" t="s">
        <v>3072</v>
      </c>
      <c r="D252" s="140" t="s">
        <v>4199</v>
      </c>
      <c r="E252" s="140">
        <v>99.6</v>
      </c>
      <c r="F252" s="262">
        <v>3.7000000000000004E-127</v>
      </c>
      <c r="G252" s="140">
        <v>458</v>
      </c>
    </row>
    <row r="253" spans="1:7" x14ac:dyDescent="0.25">
      <c r="A253" s="140" t="s">
        <v>3514</v>
      </c>
      <c r="B253" s="140" t="s">
        <v>3515</v>
      </c>
      <c r="C253" s="140" t="s">
        <v>3026</v>
      </c>
      <c r="D253" s="140" t="s">
        <v>4199</v>
      </c>
      <c r="E253" s="140">
        <v>49.2</v>
      </c>
      <c r="F253" s="262">
        <v>9.0000000000000005E-126</v>
      </c>
      <c r="G253" s="140">
        <v>454.5</v>
      </c>
    </row>
    <row r="254" spans="1:7" x14ac:dyDescent="0.25">
      <c r="A254" s="140" t="s">
        <v>3516</v>
      </c>
      <c r="B254" s="140" t="s">
        <v>3517</v>
      </c>
      <c r="C254" s="140" t="s">
        <v>3518</v>
      </c>
      <c r="D254" s="140" t="s">
        <v>4199</v>
      </c>
      <c r="E254" s="140">
        <v>91.2</v>
      </c>
      <c r="F254" s="262">
        <v>7.4999999999999998E-126</v>
      </c>
      <c r="G254" s="140">
        <v>453.8</v>
      </c>
    </row>
    <row r="255" spans="1:7" x14ac:dyDescent="0.25">
      <c r="A255" s="140" t="s">
        <v>3519</v>
      </c>
      <c r="B255" s="140" t="s">
        <v>3520</v>
      </c>
      <c r="C255" s="140" t="s">
        <v>3072</v>
      </c>
      <c r="D255" s="140" t="s">
        <v>4199</v>
      </c>
      <c r="E255" s="140">
        <v>44.7</v>
      </c>
      <c r="F255" s="262">
        <v>3.1999999999999998E-125</v>
      </c>
      <c r="G255" s="140">
        <v>452.6</v>
      </c>
    </row>
    <row r="256" spans="1:7" x14ac:dyDescent="0.25">
      <c r="A256" s="140" t="s">
        <v>3521</v>
      </c>
      <c r="B256" s="140" t="s">
        <v>3522</v>
      </c>
      <c r="C256" s="140" t="s">
        <v>3006</v>
      </c>
      <c r="D256" s="140" t="s">
        <v>4199</v>
      </c>
      <c r="E256" s="140">
        <v>88.4</v>
      </c>
      <c r="F256" s="262">
        <v>3.5E-125</v>
      </c>
      <c r="G256" s="140">
        <v>451.4</v>
      </c>
    </row>
    <row r="257" spans="1:7" x14ac:dyDescent="0.25">
      <c r="A257" s="140" t="s">
        <v>3523</v>
      </c>
      <c r="B257" s="140" t="s">
        <v>3524</v>
      </c>
      <c r="C257" s="140" t="s">
        <v>3026</v>
      </c>
      <c r="D257" s="140" t="s">
        <v>4199</v>
      </c>
      <c r="E257" s="140">
        <v>71.7</v>
      </c>
      <c r="F257" s="262">
        <v>3.8999999999999999E-124</v>
      </c>
      <c r="G257" s="140">
        <v>448.4</v>
      </c>
    </row>
    <row r="258" spans="1:7" x14ac:dyDescent="0.25">
      <c r="A258" s="140" t="s">
        <v>3525</v>
      </c>
      <c r="B258" s="140" t="s">
        <v>3526</v>
      </c>
      <c r="C258" s="140" t="s">
        <v>3072</v>
      </c>
      <c r="D258" s="140" t="s">
        <v>4199</v>
      </c>
      <c r="E258" s="140">
        <v>79.3</v>
      </c>
      <c r="F258" s="262">
        <v>1.1E-123</v>
      </c>
      <c r="G258" s="140">
        <v>446.8</v>
      </c>
    </row>
    <row r="259" spans="1:7" x14ac:dyDescent="0.25">
      <c r="A259" s="140" t="s">
        <v>3527</v>
      </c>
      <c r="B259" s="140" t="s">
        <v>3528</v>
      </c>
      <c r="C259" s="140" t="s">
        <v>2950</v>
      </c>
      <c r="D259" s="140" t="s">
        <v>4199</v>
      </c>
      <c r="E259" s="140">
        <v>47.8</v>
      </c>
      <c r="F259" s="262">
        <v>1.5999999999999999E-123</v>
      </c>
      <c r="G259" s="140">
        <v>446.8</v>
      </c>
    </row>
    <row r="260" spans="1:7" x14ac:dyDescent="0.25">
      <c r="A260" s="140" t="s">
        <v>3529</v>
      </c>
      <c r="B260" s="140" t="s">
        <v>3530</v>
      </c>
      <c r="C260" s="140" t="s">
        <v>2979</v>
      </c>
      <c r="D260" s="140" t="s">
        <v>4199</v>
      </c>
      <c r="E260" s="140">
        <v>65.099999999999994</v>
      </c>
      <c r="F260" s="262">
        <v>1.7999999999999998E-123</v>
      </c>
      <c r="G260" s="140">
        <v>446.4</v>
      </c>
    </row>
    <row r="261" spans="1:7" x14ac:dyDescent="0.25">
      <c r="A261" s="140" t="s">
        <v>3531</v>
      </c>
      <c r="B261" s="140" t="s">
        <v>3532</v>
      </c>
      <c r="C261" s="140" t="s">
        <v>3026</v>
      </c>
      <c r="D261" s="140" t="s">
        <v>4199</v>
      </c>
      <c r="E261" s="140">
        <v>71.400000000000006</v>
      </c>
      <c r="F261" s="262">
        <v>3.0999999999999998E-121</v>
      </c>
      <c r="G261" s="140">
        <v>438.7</v>
      </c>
    </row>
    <row r="262" spans="1:7" x14ac:dyDescent="0.25">
      <c r="A262" s="140" t="s">
        <v>3533</v>
      </c>
      <c r="B262" s="140" t="s">
        <v>3513</v>
      </c>
      <c r="C262" s="140" t="s">
        <v>3072</v>
      </c>
      <c r="D262" s="140" t="s">
        <v>4199</v>
      </c>
      <c r="E262" s="140">
        <v>76.5</v>
      </c>
      <c r="F262" s="262">
        <v>6.0000000000000004E-118</v>
      </c>
      <c r="G262" s="140">
        <v>427.6</v>
      </c>
    </row>
    <row r="263" spans="1:7" x14ac:dyDescent="0.25">
      <c r="A263" s="140" t="s">
        <v>3534</v>
      </c>
      <c r="B263" s="140" t="s">
        <v>3535</v>
      </c>
      <c r="C263" s="140" t="s">
        <v>3026</v>
      </c>
      <c r="D263" s="140" t="s">
        <v>4199</v>
      </c>
      <c r="E263" s="140">
        <v>94</v>
      </c>
      <c r="F263" s="262">
        <v>1.2999999999999999E-117</v>
      </c>
      <c r="G263" s="140">
        <v>426.4</v>
      </c>
    </row>
    <row r="264" spans="1:7" x14ac:dyDescent="0.25">
      <c r="A264" s="140" t="s">
        <v>3536</v>
      </c>
      <c r="B264" s="140" t="s">
        <v>3537</v>
      </c>
      <c r="C264" s="140" t="s">
        <v>3072</v>
      </c>
      <c r="D264" s="140" t="s">
        <v>4199</v>
      </c>
      <c r="E264" s="140">
        <v>53</v>
      </c>
      <c r="F264" s="262">
        <v>9.9999999999999998E-114</v>
      </c>
      <c r="G264" s="140">
        <v>414.1</v>
      </c>
    </row>
    <row r="265" spans="1:7" x14ac:dyDescent="0.25">
      <c r="A265" s="140" t="s">
        <v>3538</v>
      </c>
      <c r="B265" s="140" t="s">
        <v>3539</v>
      </c>
      <c r="C265" s="140" t="s">
        <v>3072</v>
      </c>
      <c r="D265" s="140" t="s">
        <v>4199</v>
      </c>
      <c r="E265" s="140">
        <v>68.400000000000006</v>
      </c>
      <c r="F265" s="262">
        <v>7.3000000000000001E-113</v>
      </c>
      <c r="G265" s="140">
        <v>411</v>
      </c>
    </row>
    <row r="266" spans="1:7" x14ac:dyDescent="0.25">
      <c r="A266" s="140" t="s">
        <v>3540</v>
      </c>
      <c r="B266" s="140" t="s">
        <v>3541</v>
      </c>
      <c r="C266" s="140" t="s">
        <v>3026</v>
      </c>
      <c r="D266" s="140" t="s">
        <v>4199</v>
      </c>
      <c r="E266" s="140">
        <v>100</v>
      </c>
      <c r="F266" s="262">
        <v>1.6999999999999999E-112</v>
      </c>
      <c r="G266" s="140">
        <v>409.1</v>
      </c>
    </row>
    <row r="267" spans="1:7" x14ac:dyDescent="0.25">
      <c r="A267" s="140" t="s">
        <v>3542</v>
      </c>
      <c r="B267" s="140" t="s">
        <v>3543</v>
      </c>
      <c r="C267" s="140" t="s">
        <v>3544</v>
      </c>
      <c r="D267" s="140" t="s">
        <v>4200</v>
      </c>
      <c r="E267" s="140">
        <v>61.9</v>
      </c>
      <c r="F267" s="262">
        <v>4.1999999999999997E-111</v>
      </c>
      <c r="G267" s="140">
        <v>405.2</v>
      </c>
    </row>
    <row r="268" spans="1:7" x14ac:dyDescent="0.25">
      <c r="A268" s="140" t="s">
        <v>3545</v>
      </c>
      <c r="B268" s="140" t="s">
        <v>3546</v>
      </c>
      <c r="C268" s="140" t="s">
        <v>3072</v>
      </c>
      <c r="D268" s="140" t="s">
        <v>4199</v>
      </c>
      <c r="E268" s="140">
        <v>67.3</v>
      </c>
      <c r="F268" s="262">
        <v>7.7999999999999999E-108</v>
      </c>
      <c r="G268" s="140">
        <v>394</v>
      </c>
    </row>
    <row r="269" spans="1:7" x14ac:dyDescent="0.25">
      <c r="A269" s="140" t="s">
        <v>3547</v>
      </c>
      <c r="B269" s="140" t="s">
        <v>3548</v>
      </c>
      <c r="C269" s="140" t="s">
        <v>3006</v>
      </c>
      <c r="D269" s="140" t="s">
        <v>4199</v>
      </c>
      <c r="E269" s="140">
        <v>64.8</v>
      </c>
      <c r="F269" s="262">
        <v>6.9999999999999997E-107</v>
      </c>
      <c r="G269" s="140">
        <v>391</v>
      </c>
    </row>
    <row r="270" spans="1:7" x14ac:dyDescent="0.25">
      <c r="A270" s="140" t="s">
        <v>3549</v>
      </c>
      <c r="B270" s="140" t="s">
        <v>3550</v>
      </c>
      <c r="C270" s="140" t="s">
        <v>3367</v>
      </c>
      <c r="D270" s="140" t="s">
        <v>4199</v>
      </c>
      <c r="E270" s="140">
        <v>90.8</v>
      </c>
      <c r="F270" s="262">
        <v>1.9999999999999999E-106</v>
      </c>
      <c r="G270" s="140">
        <v>389</v>
      </c>
    </row>
    <row r="271" spans="1:7" x14ac:dyDescent="0.25">
      <c r="A271" s="140" t="s">
        <v>3551</v>
      </c>
      <c r="B271" s="140" t="s">
        <v>3552</v>
      </c>
      <c r="C271" s="140" t="s">
        <v>3072</v>
      </c>
      <c r="D271" s="140" t="s">
        <v>4199</v>
      </c>
      <c r="E271" s="140">
        <v>74</v>
      </c>
      <c r="F271" s="262">
        <v>2.1E-106</v>
      </c>
      <c r="G271" s="140">
        <v>389</v>
      </c>
    </row>
    <row r="272" spans="1:7" x14ac:dyDescent="0.25">
      <c r="A272" s="140" t="s">
        <v>3553</v>
      </c>
      <c r="B272" s="140" t="s">
        <v>3243</v>
      </c>
      <c r="C272" s="140" t="s">
        <v>2959</v>
      </c>
      <c r="D272" s="140" t="s">
        <v>4199</v>
      </c>
      <c r="E272" s="140">
        <v>52.3</v>
      </c>
      <c r="F272" s="262">
        <v>8.9000000000000006E-105</v>
      </c>
      <c r="G272" s="140">
        <v>384.4</v>
      </c>
    </row>
    <row r="273" spans="1:7" x14ac:dyDescent="0.25">
      <c r="A273" s="140" t="s">
        <v>3554</v>
      </c>
      <c r="B273" s="140" t="s">
        <v>3555</v>
      </c>
      <c r="C273" s="140" t="s">
        <v>3072</v>
      </c>
      <c r="D273" s="140" t="s">
        <v>4199</v>
      </c>
      <c r="E273" s="140">
        <v>85.2</v>
      </c>
      <c r="F273" s="262">
        <v>4.7000000000000003E-103</v>
      </c>
      <c r="G273" s="140">
        <v>377.9</v>
      </c>
    </row>
    <row r="274" spans="1:7" x14ac:dyDescent="0.25">
      <c r="A274" s="140" t="s">
        <v>3556</v>
      </c>
      <c r="B274" s="140" t="s">
        <v>3557</v>
      </c>
      <c r="C274" s="140" t="s">
        <v>3006</v>
      </c>
      <c r="D274" s="140" t="s">
        <v>4199</v>
      </c>
      <c r="E274" s="140">
        <v>100</v>
      </c>
      <c r="F274" s="262">
        <v>5.5000000000000003E-103</v>
      </c>
      <c r="G274" s="140">
        <v>377.5</v>
      </c>
    </row>
    <row r="275" spans="1:7" x14ac:dyDescent="0.25">
      <c r="A275" s="140" t="s">
        <v>3558</v>
      </c>
      <c r="B275" s="140" t="s">
        <v>3559</v>
      </c>
      <c r="C275" s="140" t="s">
        <v>3026</v>
      </c>
      <c r="D275" s="140" t="s">
        <v>4199</v>
      </c>
      <c r="E275" s="140">
        <v>93.8</v>
      </c>
      <c r="F275" s="262">
        <v>7.7000000000000003E-102</v>
      </c>
      <c r="G275" s="140">
        <v>373.6</v>
      </c>
    </row>
    <row r="276" spans="1:7" x14ac:dyDescent="0.25">
      <c r="A276" s="140" t="s">
        <v>3560</v>
      </c>
      <c r="B276" s="140" t="s">
        <v>3561</v>
      </c>
      <c r="C276" s="140" t="s">
        <v>3072</v>
      </c>
      <c r="D276" s="140" t="s">
        <v>4199</v>
      </c>
      <c r="E276" s="140">
        <v>88.1</v>
      </c>
      <c r="F276" s="262">
        <v>3.3E-100</v>
      </c>
      <c r="G276" s="140">
        <v>368.2</v>
      </c>
    </row>
    <row r="277" spans="1:7" x14ac:dyDescent="0.25">
      <c r="A277" s="140" t="s">
        <v>3562</v>
      </c>
      <c r="B277" s="140" t="s">
        <v>3563</v>
      </c>
      <c r="C277" s="140" t="s">
        <v>2959</v>
      </c>
      <c r="D277" s="140" t="s">
        <v>4199</v>
      </c>
      <c r="E277" s="140">
        <v>75.7</v>
      </c>
      <c r="F277" s="262">
        <v>1.1E-99</v>
      </c>
      <c r="G277" s="140">
        <v>366.7</v>
      </c>
    </row>
    <row r="278" spans="1:7" x14ac:dyDescent="0.25">
      <c r="A278" s="140" t="s">
        <v>3564</v>
      </c>
      <c r="B278" s="140" t="s">
        <v>3565</v>
      </c>
      <c r="C278" s="140" t="s">
        <v>3042</v>
      </c>
      <c r="D278" s="140" t="s">
        <v>4199</v>
      </c>
      <c r="E278" s="140">
        <v>75.3</v>
      </c>
      <c r="F278" s="262">
        <v>2.1999999999999998E-96</v>
      </c>
      <c r="G278" s="140">
        <v>355.9</v>
      </c>
    </row>
    <row r="279" spans="1:7" x14ac:dyDescent="0.25">
      <c r="A279" s="140" t="s">
        <v>3566</v>
      </c>
      <c r="B279" s="140" t="s">
        <v>3561</v>
      </c>
      <c r="C279" s="140" t="s">
        <v>3072</v>
      </c>
      <c r="D279" s="140" t="s">
        <v>4199</v>
      </c>
      <c r="E279" s="140">
        <v>86.9</v>
      </c>
      <c r="F279" s="262">
        <v>1.6000000000000001E-96</v>
      </c>
      <c r="G279" s="140">
        <v>355.9</v>
      </c>
    </row>
    <row r="280" spans="1:7" x14ac:dyDescent="0.25">
      <c r="A280" s="140" t="s">
        <v>3567</v>
      </c>
      <c r="B280" s="140" t="s">
        <v>3568</v>
      </c>
      <c r="C280" s="140" t="s">
        <v>2959</v>
      </c>
      <c r="D280" s="140" t="s">
        <v>4199</v>
      </c>
      <c r="E280" s="140">
        <v>85.1</v>
      </c>
      <c r="F280" s="262">
        <v>1.4E-95</v>
      </c>
      <c r="G280" s="140">
        <v>352.8</v>
      </c>
    </row>
    <row r="281" spans="1:7" x14ac:dyDescent="0.25">
      <c r="A281" s="140" t="s">
        <v>3569</v>
      </c>
      <c r="B281" s="140" t="s">
        <v>3570</v>
      </c>
      <c r="C281" s="140" t="s">
        <v>3026</v>
      </c>
      <c r="D281" s="140" t="s">
        <v>4199</v>
      </c>
      <c r="E281" s="140">
        <v>60.2</v>
      </c>
      <c r="F281" s="262">
        <v>9.9999999999999996E-95</v>
      </c>
      <c r="G281" s="140">
        <v>350.5</v>
      </c>
    </row>
    <row r="282" spans="1:7" x14ac:dyDescent="0.25">
      <c r="A282" s="140" t="s">
        <v>3571</v>
      </c>
      <c r="B282" s="140" t="s">
        <v>3572</v>
      </c>
      <c r="C282" s="140" t="s">
        <v>3072</v>
      </c>
      <c r="D282" s="140" t="s">
        <v>4199</v>
      </c>
      <c r="E282" s="140">
        <v>45</v>
      </c>
      <c r="F282" s="262">
        <v>2.1000000000000001E-94</v>
      </c>
      <c r="G282" s="140">
        <v>350.1</v>
      </c>
    </row>
    <row r="283" spans="1:7" x14ac:dyDescent="0.25">
      <c r="A283" s="140" t="s">
        <v>3573</v>
      </c>
      <c r="B283" s="140" t="s">
        <v>3574</v>
      </c>
      <c r="C283" s="140" t="s">
        <v>3072</v>
      </c>
      <c r="D283" s="140" t="s">
        <v>4199</v>
      </c>
      <c r="E283" s="140">
        <v>88.8</v>
      </c>
      <c r="F283" s="262">
        <v>1.2000000000000001E-94</v>
      </c>
      <c r="G283" s="140">
        <v>349.7</v>
      </c>
    </row>
    <row r="284" spans="1:7" x14ac:dyDescent="0.25">
      <c r="A284" s="140" t="s">
        <v>3575</v>
      </c>
      <c r="B284" s="140" t="s">
        <v>3576</v>
      </c>
      <c r="C284" s="140" t="s">
        <v>3026</v>
      </c>
      <c r="D284" s="140" t="s">
        <v>4199</v>
      </c>
      <c r="E284" s="140">
        <v>100</v>
      </c>
      <c r="F284" s="262">
        <v>2.5999999999999998E-93</v>
      </c>
      <c r="G284" s="140">
        <v>345.1</v>
      </c>
    </row>
    <row r="285" spans="1:7" x14ac:dyDescent="0.25">
      <c r="A285" s="140" t="s">
        <v>3577</v>
      </c>
      <c r="B285" s="140" t="s">
        <v>3559</v>
      </c>
      <c r="C285" s="140" t="s">
        <v>3026</v>
      </c>
      <c r="D285" s="140" t="s">
        <v>4199</v>
      </c>
      <c r="E285" s="140">
        <v>87.2</v>
      </c>
      <c r="F285" s="262">
        <v>7.4E-93</v>
      </c>
      <c r="G285" s="140">
        <v>344.4</v>
      </c>
    </row>
    <row r="286" spans="1:7" x14ac:dyDescent="0.25">
      <c r="A286" s="140" t="s">
        <v>3578</v>
      </c>
      <c r="B286" s="140" t="s">
        <v>3579</v>
      </c>
      <c r="C286" s="140" t="s">
        <v>3072</v>
      </c>
      <c r="D286" s="140" t="s">
        <v>4199</v>
      </c>
      <c r="E286" s="140">
        <v>82.2</v>
      </c>
      <c r="F286" s="262">
        <v>1.3E-90</v>
      </c>
      <c r="G286" s="140">
        <v>336.7</v>
      </c>
    </row>
    <row r="287" spans="1:7" x14ac:dyDescent="0.25">
      <c r="A287" s="140" t="s">
        <v>3580</v>
      </c>
      <c r="B287" s="140" t="s">
        <v>3581</v>
      </c>
      <c r="C287" s="140" t="s">
        <v>3006</v>
      </c>
      <c r="D287" s="140" t="s">
        <v>4199</v>
      </c>
      <c r="E287" s="140">
        <v>59</v>
      </c>
      <c r="F287" s="262">
        <v>4.1999999999999998E-90</v>
      </c>
      <c r="G287" s="140">
        <v>335.1</v>
      </c>
    </row>
    <row r="288" spans="1:7" x14ac:dyDescent="0.25">
      <c r="A288" s="140" t="s">
        <v>3582</v>
      </c>
      <c r="B288" s="140" t="s">
        <v>3583</v>
      </c>
      <c r="C288" s="140" t="s">
        <v>3072</v>
      </c>
      <c r="D288" s="140" t="s">
        <v>4199</v>
      </c>
      <c r="E288" s="140">
        <v>82.9</v>
      </c>
      <c r="F288" s="262">
        <v>6.0000000000000004E-90</v>
      </c>
      <c r="G288" s="140">
        <v>334.3</v>
      </c>
    </row>
    <row r="289" spans="1:7" x14ac:dyDescent="0.25">
      <c r="A289" s="140" t="s">
        <v>3584</v>
      </c>
      <c r="B289" s="140" t="s">
        <v>3585</v>
      </c>
      <c r="C289" s="140" t="s">
        <v>3006</v>
      </c>
      <c r="D289" s="140" t="s">
        <v>4199</v>
      </c>
      <c r="E289" s="140">
        <v>86.1</v>
      </c>
      <c r="F289" s="262">
        <v>6.2000000000000003E-90</v>
      </c>
      <c r="G289" s="140">
        <v>334</v>
      </c>
    </row>
    <row r="290" spans="1:7" x14ac:dyDescent="0.25">
      <c r="A290" s="140" t="s">
        <v>3586</v>
      </c>
      <c r="B290" s="140" t="s">
        <v>3587</v>
      </c>
      <c r="C290" s="140" t="s">
        <v>3072</v>
      </c>
      <c r="D290" s="140" t="s">
        <v>4199</v>
      </c>
      <c r="E290" s="140">
        <v>84.3</v>
      </c>
      <c r="F290" s="262">
        <v>8.3999999999999997E-90</v>
      </c>
      <c r="G290" s="140">
        <v>333.6</v>
      </c>
    </row>
    <row r="291" spans="1:7" x14ac:dyDescent="0.25">
      <c r="A291" s="140" t="s">
        <v>3588</v>
      </c>
      <c r="B291" s="140" t="s">
        <v>3589</v>
      </c>
      <c r="C291" s="140" t="s">
        <v>3072</v>
      </c>
      <c r="D291" s="140" t="s">
        <v>4199</v>
      </c>
      <c r="E291" s="140">
        <v>100</v>
      </c>
      <c r="F291" s="262">
        <v>7.6000000000000002E-90</v>
      </c>
      <c r="G291" s="140">
        <v>333.6</v>
      </c>
    </row>
    <row r="292" spans="1:7" x14ac:dyDescent="0.25">
      <c r="A292" s="140" t="s">
        <v>3590</v>
      </c>
      <c r="B292" s="140" t="s">
        <v>3591</v>
      </c>
      <c r="C292" s="140" t="s">
        <v>3592</v>
      </c>
      <c r="D292" s="140" t="s">
        <v>4200</v>
      </c>
      <c r="E292" s="140">
        <v>51.6</v>
      </c>
      <c r="F292" s="262">
        <v>3.1E-89</v>
      </c>
      <c r="G292" s="140">
        <v>332.4</v>
      </c>
    </row>
    <row r="293" spans="1:7" x14ac:dyDescent="0.25">
      <c r="A293" s="140" t="s">
        <v>3593</v>
      </c>
      <c r="B293" s="140" t="s">
        <v>3594</v>
      </c>
      <c r="C293" s="140" t="s">
        <v>3072</v>
      </c>
      <c r="D293" s="140" t="s">
        <v>4199</v>
      </c>
      <c r="E293" s="140">
        <v>71.2</v>
      </c>
      <c r="F293" s="262">
        <v>7.2999999999999997E-88</v>
      </c>
      <c r="G293" s="140">
        <v>327.39999999999998</v>
      </c>
    </row>
    <row r="294" spans="1:7" x14ac:dyDescent="0.25">
      <c r="A294" s="140" t="s">
        <v>3595</v>
      </c>
      <c r="B294" s="140" t="s">
        <v>3596</v>
      </c>
      <c r="C294" s="140" t="s">
        <v>3511</v>
      </c>
      <c r="D294" s="140" t="s">
        <v>4200</v>
      </c>
      <c r="E294" s="140">
        <v>50.7</v>
      </c>
      <c r="F294" s="262">
        <v>2.8000000000000001E-87</v>
      </c>
      <c r="G294" s="140">
        <v>325.89999999999998</v>
      </c>
    </row>
    <row r="295" spans="1:7" x14ac:dyDescent="0.25">
      <c r="A295" s="140" t="s">
        <v>3597</v>
      </c>
      <c r="B295" s="140" t="s">
        <v>3598</v>
      </c>
      <c r="C295" s="140" t="s">
        <v>3072</v>
      </c>
      <c r="D295" s="140" t="s">
        <v>4199</v>
      </c>
      <c r="E295" s="140">
        <v>99.4</v>
      </c>
      <c r="F295" s="262">
        <v>2E-87</v>
      </c>
      <c r="G295" s="140">
        <v>325.5</v>
      </c>
    </row>
    <row r="296" spans="1:7" x14ac:dyDescent="0.25">
      <c r="A296" s="140" t="s">
        <v>3599</v>
      </c>
      <c r="B296" s="140" t="s">
        <v>3600</v>
      </c>
      <c r="C296" s="140" t="s">
        <v>3072</v>
      </c>
      <c r="D296" s="140" t="s">
        <v>4199</v>
      </c>
      <c r="E296" s="140">
        <v>72.2</v>
      </c>
      <c r="F296" s="262">
        <v>6.2E-87</v>
      </c>
      <c r="G296" s="140">
        <v>324.3</v>
      </c>
    </row>
    <row r="297" spans="1:7" x14ac:dyDescent="0.25">
      <c r="A297" s="140" t="s">
        <v>3601</v>
      </c>
      <c r="B297" s="140" t="s">
        <v>3602</v>
      </c>
      <c r="C297" s="140" t="s">
        <v>3026</v>
      </c>
      <c r="D297" s="140" t="s">
        <v>4199</v>
      </c>
      <c r="E297" s="140">
        <v>68.3</v>
      </c>
      <c r="F297" s="262">
        <v>1.4E-86</v>
      </c>
      <c r="G297" s="140">
        <v>323.2</v>
      </c>
    </row>
    <row r="298" spans="1:7" x14ac:dyDescent="0.25">
      <c r="A298" s="140" t="s">
        <v>3603</v>
      </c>
      <c r="B298" s="140" t="s">
        <v>3604</v>
      </c>
      <c r="C298" s="140" t="s">
        <v>3605</v>
      </c>
      <c r="D298" s="140" t="s">
        <v>4200</v>
      </c>
      <c r="E298" s="140">
        <v>54</v>
      </c>
      <c r="F298" s="262">
        <v>1.2E-85</v>
      </c>
      <c r="G298" s="140">
        <v>320.5</v>
      </c>
    </row>
    <row r="299" spans="1:7" x14ac:dyDescent="0.25">
      <c r="A299" s="140" t="s">
        <v>3606</v>
      </c>
      <c r="B299" s="140" t="s">
        <v>3005</v>
      </c>
      <c r="C299" s="140" t="s">
        <v>3006</v>
      </c>
      <c r="D299" s="140" t="s">
        <v>4199</v>
      </c>
      <c r="E299" s="140">
        <v>71.900000000000006</v>
      </c>
      <c r="F299" s="262">
        <v>8.3999999999999996E-83</v>
      </c>
      <c r="G299" s="140">
        <v>310.5</v>
      </c>
    </row>
    <row r="300" spans="1:7" x14ac:dyDescent="0.25">
      <c r="A300" s="140" t="s">
        <v>3607</v>
      </c>
      <c r="B300" s="140" t="s">
        <v>3608</v>
      </c>
      <c r="C300" s="140" t="s">
        <v>3072</v>
      </c>
      <c r="D300" s="140" t="s">
        <v>4199</v>
      </c>
      <c r="E300" s="140">
        <v>91.5</v>
      </c>
      <c r="F300" s="262">
        <v>2.6E-82</v>
      </c>
      <c r="G300" s="140">
        <v>308.5</v>
      </c>
    </row>
    <row r="301" spans="1:7" x14ac:dyDescent="0.25">
      <c r="A301" s="140" t="s">
        <v>3609</v>
      </c>
      <c r="B301" s="140" t="s">
        <v>3610</v>
      </c>
      <c r="C301" s="140" t="s">
        <v>3072</v>
      </c>
      <c r="D301" s="140" t="s">
        <v>4199</v>
      </c>
      <c r="E301" s="140">
        <v>67.400000000000006</v>
      </c>
      <c r="F301" s="262">
        <v>9.1999999999999999E-82</v>
      </c>
      <c r="G301" s="140">
        <v>307.39999999999998</v>
      </c>
    </row>
    <row r="302" spans="1:7" x14ac:dyDescent="0.25">
      <c r="A302" s="140" t="s">
        <v>3611</v>
      </c>
      <c r="B302" s="140" t="s">
        <v>3612</v>
      </c>
      <c r="C302" s="140" t="s">
        <v>3006</v>
      </c>
      <c r="D302" s="140" t="s">
        <v>4199</v>
      </c>
      <c r="E302" s="140">
        <v>40</v>
      </c>
      <c r="F302" s="262">
        <v>4.5999999999999998E-81</v>
      </c>
      <c r="G302" s="140">
        <v>305.8</v>
      </c>
    </row>
    <row r="303" spans="1:7" x14ac:dyDescent="0.25">
      <c r="A303" s="140" t="s">
        <v>3613</v>
      </c>
      <c r="B303" s="140" t="s">
        <v>3614</v>
      </c>
      <c r="C303" s="140" t="s">
        <v>3072</v>
      </c>
      <c r="D303" s="140" t="s">
        <v>4199</v>
      </c>
      <c r="E303" s="140">
        <v>80.7</v>
      </c>
      <c r="F303" s="262">
        <v>9.9999999999999996E-81</v>
      </c>
      <c r="G303" s="140">
        <v>303.5</v>
      </c>
    </row>
    <row r="304" spans="1:7" x14ac:dyDescent="0.25">
      <c r="A304" s="140" t="s">
        <v>3615</v>
      </c>
      <c r="B304" s="140" t="s">
        <v>2967</v>
      </c>
      <c r="C304" s="140" t="s">
        <v>2950</v>
      </c>
      <c r="D304" s="140" t="s">
        <v>4199</v>
      </c>
      <c r="E304" s="140">
        <v>69.599999999999994</v>
      </c>
      <c r="F304" s="262">
        <v>4.5000000000000001E-78</v>
      </c>
      <c r="G304" s="140">
        <v>294.7</v>
      </c>
    </row>
    <row r="305" spans="1:7" x14ac:dyDescent="0.25">
      <c r="A305" s="140" t="s">
        <v>3616</v>
      </c>
      <c r="B305" s="140" t="s">
        <v>3617</v>
      </c>
      <c r="C305" s="140" t="s">
        <v>3072</v>
      </c>
      <c r="D305" s="140" t="s">
        <v>4199</v>
      </c>
      <c r="E305" s="140">
        <v>80.2</v>
      </c>
      <c r="F305" s="262">
        <v>1.6999999999999999E-77</v>
      </c>
      <c r="G305" s="140">
        <v>292.7</v>
      </c>
    </row>
    <row r="306" spans="1:7" x14ac:dyDescent="0.25">
      <c r="A306" s="140" t="s">
        <v>3618</v>
      </c>
      <c r="B306" s="140" t="s">
        <v>3619</v>
      </c>
      <c r="C306" s="140" t="s">
        <v>3006</v>
      </c>
      <c r="D306" s="140" t="s">
        <v>4199</v>
      </c>
      <c r="E306" s="140">
        <v>35.1</v>
      </c>
      <c r="F306" s="262">
        <v>5.1000000000000003E-77</v>
      </c>
      <c r="G306" s="140">
        <v>292.39999999999998</v>
      </c>
    </row>
    <row r="307" spans="1:7" x14ac:dyDescent="0.25">
      <c r="A307" s="140" t="s">
        <v>3620</v>
      </c>
      <c r="B307" s="140" t="s">
        <v>3164</v>
      </c>
      <c r="C307" s="140" t="s">
        <v>3072</v>
      </c>
      <c r="D307" s="140" t="s">
        <v>4199</v>
      </c>
      <c r="E307" s="140">
        <v>85.9</v>
      </c>
      <c r="F307" s="262">
        <v>2.6000000000000001E-77</v>
      </c>
      <c r="G307" s="140">
        <v>292</v>
      </c>
    </row>
    <row r="308" spans="1:7" x14ac:dyDescent="0.25">
      <c r="A308" s="140" t="s">
        <v>3621</v>
      </c>
      <c r="B308" s="140" t="s">
        <v>3622</v>
      </c>
      <c r="C308" s="140" t="s">
        <v>3006</v>
      </c>
      <c r="D308" s="140" t="s">
        <v>4199</v>
      </c>
      <c r="E308" s="140">
        <v>65.3</v>
      </c>
      <c r="F308" s="262">
        <v>4.0999999999999996E-77</v>
      </c>
      <c r="G308" s="140">
        <v>291.60000000000002</v>
      </c>
    </row>
    <row r="309" spans="1:7" x14ac:dyDescent="0.25">
      <c r="A309" s="140" t="s">
        <v>3623</v>
      </c>
      <c r="B309" s="140" t="s">
        <v>3624</v>
      </c>
      <c r="C309" s="140" t="s">
        <v>3072</v>
      </c>
      <c r="D309" s="140" t="s">
        <v>4199</v>
      </c>
      <c r="E309" s="140">
        <v>46.7</v>
      </c>
      <c r="F309" s="262">
        <v>6.0000000000000003E-77</v>
      </c>
      <c r="G309" s="140">
        <v>291.60000000000002</v>
      </c>
    </row>
    <row r="310" spans="1:7" x14ac:dyDescent="0.25">
      <c r="A310" s="140" t="s">
        <v>3625</v>
      </c>
      <c r="B310" s="140" t="s">
        <v>3136</v>
      </c>
      <c r="C310" s="140" t="s">
        <v>2979</v>
      </c>
      <c r="D310" s="140" t="s">
        <v>4199</v>
      </c>
      <c r="E310" s="140">
        <v>75.8</v>
      </c>
      <c r="F310" s="262">
        <v>3.8999999999999998E-77</v>
      </c>
      <c r="G310" s="140">
        <v>291.60000000000002</v>
      </c>
    </row>
    <row r="311" spans="1:7" x14ac:dyDescent="0.25">
      <c r="A311" s="140" t="s">
        <v>3626</v>
      </c>
      <c r="B311" s="140" t="s">
        <v>3627</v>
      </c>
      <c r="C311" s="140" t="s">
        <v>3072</v>
      </c>
      <c r="D311" s="140" t="s">
        <v>4199</v>
      </c>
      <c r="E311" s="140">
        <v>75.900000000000006</v>
      </c>
      <c r="F311" s="262">
        <v>3.0999999999999997E-76</v>
      </c>
      <c r="G311" s="140">
        <v>288.5</v>
      </c>
    </row>
    <row r="312" spans="1:7" x14ac:dyDescent="0.25">
      <c r="A312" s="140" t="s">
        <v>3628</v>
      </c>
      <c r="B312" s="140" t="s">
        <v>3629</v>
      </c>
      <c r="C312" s="140" t="s">
        <v>3072</v>
      </c>
      <c r="D312" s="140" t="s">
        <v>4199</v>
      </c>
      <c r="E312" s="140">
        <v>55.3</v>
      </c>
      <c r="F312" s="262">
        <v>7.8000000000000005E-76</v>
      </c>
      <c r="G312" s="140">
        <v>287.7</v>
      </c>
    </row>
    <row r="313" spans="1:7" x14ac:dyDescent="0.25">
      <c r="A313" s="140" t="s">
        <v>3630</v>
      </c>
      <c r="B313" s="140" t="s">
        <v>3631</v>
      </c>
      <c r="C313" s="140" t="s">
        <v>3072</v>
      </c>
      <c r="D313" s="140" t="s">
        <v>4199</v>
      </c>
      <c r="E313" s="140">
        <v>81.7</v>
      </c>
      <c r="F313" s="262">
        <v>1.4999999999999999E-75</v>
      </c>
      <c r="G313" s="140">
        <v>286.2</v>
      </c>
    </row>
    <row r="314" spans="1:7" x14ac:dyDescent="0.25">
      <c r="A314" s="140" t="s">
        <v>3632</v>
      </c>
      <c r="B314" s="140" t="s">
        <v>3001</v>
      </c>
      <c r="C314" s="140" t="s">
        <v>2965</v>
      </c>
      <c r="D314" s="140" t="s">
        <v>4199</v>
      </c>
      <c r="E314" s="140">
        <v>65.2</v>
      </c>
      <c r="F314" s="262">
        <v>1.5999999999999999E-74</v>
      </c>
      <c r="G314" s="140">
        <v>283.10000000000002</v>
      </c>
    </row>
    <row r="315" spans="1:7" x14ac:dyDescent="0.25">
      <c r="A315" s="140" t="s">
        <v>3633</v>
      </c>
      <c r="B315" s="140" t="s">
        <v>3634</v>
      </c>
      <c r="C315" s="140" t="s">
        <v>3072</v>
      </c>
      <c r="D315" s="140" t="s">
        <v>4199</v>
      </c>
      <c r="E315" s="140">
        <v>86</v>
      </c>
      <c r="F315" s="262">
        <v>3.4000000000000002E-73</v>
      </c>
      <c r="G315" s="140">
        <v>278.89999999999998</v>
      </c>
    </row>
    <row r="316" spans="1:7" x14ac:dyDescent="0.25">
      <c r="A316" s="140" t="s">
        <v>3635</v>
      </c>
      <c r="B316" s="140" t="s">
        <v>3636</v>
      </c>
      <c r="C316" s="140" t="s">
        <v>3072</v>
      </c>
      <c r="D316" s="140" t="s">
        <v>4199</v>
      </c>
      <c r="E316" s="140">
        <v>100</v>
      </c>
      <c r="F316" s="262">
        <v>5.1E-73</v>
      </c>
      <c r="G316" s="140">
        <v>277.3</v>
      </c>
    </row>
    <row r="317" spans="1:7" x14ac:dyDescent="0.25">
      <c r="A317" s="140" t="s">
        <v>3637</v>
      </c>
      <c r="B317" s="140" t="s">
        <v>3112</v>
      </c>
      <c r="C317" s="140" t="s">
        <v>3072</v>
      </c>
      <c r="D317" s="140" t="s">
        <v>4199</v>
      </c>
      <c r="E317" s="140">
        <v>81.8</v>
      </c>
      <c r="F317" s="262">
        <v>1.3999999999999999E-72</v>
      </c>
      <c r="G317" s="140">
        <v>276.2</v>
      </c>
    </row>
    <row r="318" spans="1:7" x14ac:dyDescent="0.25">
      <c r="A318" s="140" t="s">
        <v>3638</v>
      </c>
      <c r="B318" s="140" t="s">
        <v>3639</v>
      </c>
      <c r="C318" s="140" t="s">
        <v>3072</v>
      </c>
      <c r="D318" s="140" t="s">
        <v>4199</v>
      </c>
      <c r="E318" s="140">
        <v>92.1</v>
      </c>
      <c r="F318" s="262">
        <v>3.9000000000000002E-72</v>
      </c>
      <c r="G318" s="140">
        <v>274.60000000000002</v>
      </c>
    </row>
    <row r="319" spans="1:7" x14ac:dyDescent="0.25">
      <c r="A319" s="140" t="s">
        <v>3640</v>
      </c>
      <c r="B319" s="140" t="s">
        <v>3255</v>
      </c>
      <c r="C319" s="140" t="s">
        <v>2965</v>
      </c>
      <c r="D319" s="140" t="s">
        <v>4199</v>
      </c>
      <c r="E319" s="140">
        <v>46.8</v>
      </c>
      <c r="F319" s="262">
        <v>2.8E-71</v>
      </c>
      <c r="G319" s="140">
        <v>272.7</v>
      </c>
    </row>
    <row r="320" spans="1:7" x14ac:dyDescent="0.25">
      <c r="A320" s="140" t="s">
        <v>3641</v>
      </c>
      <c r="B320" s="140" t="s">
        <v>3642</v>
      </c>
      <c r="C320" s="140" t="s">
        <v>3072</v>
      </c>
      <c r="D320" s="140" t="s">
        <v>4199</v>
      </c>
      <c r="E320" s="140">
        <v>40.4</v>
      </c>
      <c r="F320" s="262">
        <v>8.1000000000000004E-71</v>
      </c>
      <c r="G320" s="140">
        <v>271.60000000000002</v>
      </c>
    </row>
    <row r="321" spans="1:7" x14ac:dyDescent="0.25">
      <c r="A321" s="140" t="s">
        <v>3643</v>
      </c>
      <c r="B321" s="140" t="s">
        <v>3644</v>
      </c>
      <c r="C321" s="140" t="s">
        <v>3072</v>
      </c>
      <c r="D321" s="140" t="s">
        <v>4199</v>
      </c>
      <c r="E321" s="140">
        <v>100</v>
      </c>
      <c r="F321" s="262">
        <v>2.8999999999999999E-71</v>
      </c>
      <c r="G321" s="140">
        <v>271.60000000000002</v>
      </c>
    </row>
    <row r="322" spans="1:7" x14ac:dyDescent="0.25">
      <c r="A322" s="140" t="s">
        <v>3645</v>
      </c>
      <c r="B322" s="140" t="s">
        <v>3646</v>
      </c>
      <c r="C322" s="140" t="s">
        <v>3072</v>
      </c>
      <c r="D322" s="140" t="s">
        <v>4199</v>
      </c>
      <c r="E322" s="140">
        <v>100</v>
      </c>
      <c r="F322" s="262">
        <v>4.0999999999999998E-70</v>
      </c>
      <c r="G322" s="140">
        <v>267.7</v>
      </c>
    </row>
    <row r="323" spans="1:7" x14ac:dyDescent="0.25">
      <c r="A323" s="140" t="s">
        <v>3647</v>
      </c>
      <c r="B323" s="140" t="s">
        <v>3648</v>
      </c>
      <c r="C323" s="140" t="s">
        <v>3072</v>
      </c>
      <c r="D323" s="140" t="s">
        <v>4199</v>
      </c>
      <c r="E323" s="140">
        <v>61.4</v>
      </c>
      <c r="F323" s="262">
        <v>1.3000000000000001E-69</v>
      </c>
      <c r="G323" s="140">
        <v>266.89999999999998</v>
      </c>
    </row>
    <row r="324" spans="1:7" x14ac:dyDescent="0.25">
      <c r="A324" s="140" t="s">
        <v>3649</v>
      </c>
      <c r="B324" s="140" t="s">
        <v>3650</v>
      </c>
      <c r="C324" s="140" t="s">
        <v>3072</v>
      </c>
      <c r="D324" s="140" t="s">
        <v>4199</v>
      </c>
      <c r="E324" s="140">
        <v>82.1</v>
      </c>
      <c r="F324" s="262">
        <v>8.5000000000000002E-70</v>
      </c>
      <c r="G324" s="140">
        <v>266.89999999999998</v>
      </c>
    </row>
    <row r="325" spans="1:7" x14ac:dyDescent="0.25">
      <c r="A325" s="140" t="s">
        <v>3651</v>
      </c>
      <c r="B325" s="140" t="s">
        <v>3532</v>
      </c>
      <c r="C325" s="140" t="s">
        <v>3026</v>
      </c>
      <c r="D325" s="140" t="s">
        <v>4199</v>
      </c>
      <c r="E325" s="140">
        <v>47.4</v>
      </c>
      <c r="F325" s="262">
        <v>1.4000000000000001E-68</v>
      </c>
      <c r="G325" s="140">
        <v>263.8</v>
      </c>
    </row>
    <row r="326" spans="1:7" x14ac:dyDescent="0.25">
      <c r="A326" s="140" t="s">
        <v>3652</v>
      </c>
      <c r="B326" s="140" t="s">
        <v>3265</v>
      </c>
      <c r="C326" s="140" t="s">
        <v>2979</v>
      </c>
      <c r="D326" s="140" t="s">
        <v>4199</v>
      </c>
      <c r="E326" s="140">
        <v>73.099999999999994</v>
      </c>
      <c r="F326" s="262">
        <v>4.6999999999999999E-68</v>
      </c>
      <c r="G326" s="140">
        <v>261.2</v>
      </c>
    </row>
    <row r="327" spans="1:7" x14ac:dyDescent="0.25">
      <c r="A327" s="140" t="s">
        <v>3653</v>
      </c>
      <c r="B327" s="140" t="s">
        <v>3654</v>
      </c>
      <c r="C327" s="140" t="s">
        <v>3006</v>
      </c>
      <c r="D327" s="140" t="s">
        <v>4199</v>
      </c>
      <c r="E327" s="140">
        <v>73.400000000000006</v>
      </c>
      <c r="F327" s="262">
        <v>8.4000000000000003E-68</v>
      </c>
      <c r="G327" s="140">
        <v>260.39999999999998</v>
      </c>
    </row>
    <row r="328" spans="1:7" x14ac:dyDescent="0.25">
      <c r="A328" s="140" t="s">
        <v>3655</v>
      </c>
      <c r="B328" s="140" t="s">
        <v>3656</v>
      </c>
      <c r="C328" s="140" t="s">
        <v>3042</v>
      </c>
      <c r="D328" s="140" t="s">
        <v>4199</v>
      </c>
      <c r="E328" s="140">
        <v>100</v>
      </c>
      <c r="F328" s="262">
        <v>1.5000000000000002E-67</v>
      </c>
      <c r="G328" s="140">
        <v>259.2</v>
      </c>
    </row>
    <row r="329" spans="1:7" x14ac:dyDescent="0.25">
      <c r="A329" s="140" t="s">
        <v>3657</v>
      </c>
      <c r="B329" s="140" t="s">
        <v>3658</v>
      </c>
      <c r="C329" s="140" t="s">
        <v>3072</v>
      </c>
      <c r="D329" s="140" t="s">
        <v>4199</v>
      </c>
      <c r="E329" s="140">
        <v>34.200000000000003</v>
      </c>
      <c r="F329" s="262">
        <v>7.2E-67</v>
      </c>
      <c r="G329" s="140">
        <v>258.8</v>
      </c>
    </row>
    <row r="330" spans="1:7" x14ac:dyDescent="0.25">
      <c r="A330" s="140" t="s">
        <v>3659</v>
      </c>
      <c r="B330" s="140" t="s">
        <v>3660</v>
      </c>
      <c r="C330" s="140" t="s">
        <v>3006</v>
      </c>
      <c r="D330" s="140" t="s">
        <v>4199</v>
      </c>
      <c r="E330" s="140">
        <v>65.099999999999994</v>
      </c>
      <c r="F330" s="262">
        <v>2.1E-66</v>
      </c>
      <c r="G330" s="140">
        <v>255.8</v>
      </c>
    </row>
    <row r="331" spans="1:7" x14ac:dyDescent="0.25">
      <c r="A331" s="140" t="s">
        <v>3661</v>
      </c>
      <c r="B331" s="140" t="s">
        <v>3662</v>
      </c>
      <c r="C331" s="140" t="s">
        <v>3663</v>
      </c>
      <c r="D331" s="140" t="s">
        <v>4199</v>
      </c>
      <c r="E331" s="140">
        <v>87.1</v>
      </c>
      <c r="F331" s="262">
        <v>1.1000000000000001E-65</v>
      </c>
      <c r="G331" s="140">
        <v>253.1</v>
      </c>
    </row>
    <row r="332" spans="1:7" x14ac:dyDescent="0.25">
      <c r="A332" s="140" t="s">
        <v>3664</v>
      </c>
      <c r="B332" s="140" t="s">
        <v>3168</v>
      </c>
      <c r="C332" s="140" t="s">
        <v>2950</v>
      </c>
      <c r="D332" s="140" t="s">
        <v>4199</v>
      </c>
      <c r="E332" s="140">
        <v>59</v>
      </c>
      <c r="F332" s="262">
        <v>2.1E-65</v>
      </c>
      <c r="G332" s="140">
        <v>252.7</v>
      </c>
    </row>
    <row r="333" spans="1:7" x14ac:dyDescent="0.25">
      <c r="A333" s="140" t="s">
        <v>3665</v>
      </c>
      <c r="B333" s="140" t="s">
        <v>3666</v>
      </c>
      <c r="C333" s="140" t="s">
        <v>3006</v>
      </c>
      <c r="D333" s="140" t="s">
        <v>4199</v>
      </c>
      <c r="E333" s="140">
        <v>70.7</v>
      </c>
      <c r="F333" s="262">
        <v>2.6E-64</v>
      </c>
      <c r="G333" s="140">
        <v>248.8</v>
      </c>
    </row>
    <row r="334" spans="1:7" x14ac:dyDescent="0.25">
      <c r="A334" s="140" t="s">
        <v>3667</v>
      </c>
      <c r="B334" s="140" t="s">
        <v>3668</v>
      </c>
      <c r="C334" s="140" t="s">
        <v>3511</v>
      </c>
      <c r="D334" s="140" t="s">
        <v>4200</v>
      </c>
      <c r="E334" s="140">
        <v>38.200000000000003</v>
      </c>
      <c r="F334" s="262">
        <v>1.0000000000000001E-63</v>
      </c>
      <c r="G334" s="140">
        <v>248.1</v>
      </c>
    </row>
    <row r="335" spans="1:7" x14ac:dyDescent="0.25">
      <c r="A335" s="140" t="s">
        <v>3669</v>
      </c>
      <c r="B335" s="140" t="s">
        <v>3670</v>
      </c>
      <c r="C335" s="140" t="s">
        <v>3072</v>
      </c>
      <c r="D335" s="140" t="s">
        <v>4199</v>
      </c>
      <c r="E335" s="140">
        <v>93.8</v>
      </c>
      <c r="F335" s="262">
        <v>5.4999999999999999E-64</v>
      </c>
      <c r="G335" s="140">
        <v>247.3</v>
      </c>
    </row>
    <row r="336" spans="1:7" x14ac:dyDescent="0.25">
      <c r="A336" s="140" t="s">
        <v>3671</v>
      </c>
      <c r="B336" s="140" t="s">
        <v>3672</v>
      </c>
      <c r="C336" s="140" t="s">
        <v>3072</v>
      </c>
      <c r="D336" s="140" t="s">
        <v>4199</v>
      </c>
      <c r="E336" s="140">
        <v>80</v>
      </c>
      <c r="F336" s="262">
        <v>1.1E-63</v>
      </c>
      <c r="G336" s="140">
        <v>246.5</v>
      </c>
    </row>
    <row r="337" spans="1:7" x14ac:dyDescent="0.25">
      <c r="A337" s="140" t="s">
        <v>3673</v>
      </c>
      <c r="B337" s="140" t="s">
        <v>3674</v>
      </c>
      <c r="C337" s="140" t="s">
        <v>3072</v>
      </c>
      <c r="D337" s="140" t="s">
        <v>4199</v>
      </c>
      <c r="E337" s="140">
        <v>74.7</v>
      </c>
      <c r="F337" s="262">
        <v>1.4999999999999999E-63</v>
      </c>
      <c r="G337" s="140">
        <v>246.1</v>
      </c>
    </row>
    <row r="338" spans="1:7" x14ac:dyDescent="0.25">
      <c r="A338" s="140" t="s">
        <v>3675</v>
      </c>
      <c r="B338" s="140" t="s">
        <v>3654</v>
      </c>
      <c r="C338" s="140" t="s">
        <v>3006</v>
      </c>
      <c r="D338" s="140" t="s">
        <v>4199</v>
      </c>
      <c r="E338" s="140">
        <v>100</v>
      </c>
      <c r="F338" s="262">
        <v>9.8000000000000003E-63</v>
      </c>
      <c r="G338" s="140">
        <v>243</v>
      </c>
    </row>
    <row r="339" spans="1:7" x14ac:dyDescent="0.25">
      <c r="A339" s="140" t="s">
        <v>3676</v>
      </c>
      <c r="B339" s="140" t="s">
        <v>3677</v>
      </c>
      <c r="C339" s="140" t="s">
        <v>3072</v>
      </c>
      <c r="D339" s="140" t="s">
        <v>4199</v>
      </c>
      <c r="E339" s="140">
        <v>53.8</v>
      </c>
      <c r="F339" s="262">
        <v>1.6999999999999999E-62</v>
      </c>
      <c r="G339" s="140">
        <v>243</v>
      </c>
    </row>
    <row r="340" spans="1:7" x14ac:dyDescent="0.25">
      <c r="A340" s="140" t="s">
        <v>3678</v>
      </c>
      <c r="B340" s="140" t="s">
        <v>3679</v>
      </c>
      <c r="C340" s="140" t="s">
        <v>3072</v>
      </c>
      <c r="D340" s="140" t="s">
        <v>4199</v>
      </c>
      <c r="E340" s="140">
        <v>77.8</v>
      </c>
      <c r="F340" s="262">
        <v>8.2E-62</v>
      </c>
      <c r="G340" s="140">
        <v>240.4</v>
      </c>
    </row>
    <row r="341" spans="1:7" x14ac:dyDescent="0.25">
      <c r="A341" s="140" t="s">
        <v>3680</v>
      </c>
      <c r="B341" s="140" t="s">
        <v>2989</v>
      </c>
      <c r="C341" s="140" t="s">
        <v>2950</v>
      </c>
      <c r="D341" s="140" t="s">
        <v>4199</v>
      </c>
      <c r="E341" s="140">
        <v>53</v>
      </c>
      <c r="F341" s="262">
        <v>5.7000000000000001E-61</v>
      </c>
      <c r="G341" s="140">
        <v>238</v>
      </c>
    </row>
    <row r="342" spans="1:7" x14ac:dyDescent="0.25">
      <c r="A342" s="140" t="s">
        <v>3681</v>
      </c>
      <c r="B342" s="140" t="s">
        <v>3682</v>
      </c>
      <c r="C342" s="140" t="s">
        <v>3026</v>
      </c>
      <c r="D342" s="140" t="s">
        <v>4199</v>
      </c>
      <c r="E342" s="140">
        <v>63.2</v>
      </c>
      <c r="F342" s="262">
        <v>2.4000000000000001E-60</v>
      </c>
      <c r="G342" s="140">
        <v>235.7</v>
      </c>
    </row>
    <row r="343" spans="1:7" x14ac:dyDescent="0.25">
      <c r="A343" s="140" t="s">
        <v>3683</v>
      </c>
      <c r="B343" s="140" t="s">
        <v>3684</v>
      </c>
      <c r="C343" s="140" t="s">
        <v>3072</v>
      </c>
      <c r="D343" s="140" t="s">
        <v>4199</v>
      </c>
      <c r="E343" s="140">
        <v>80</v>
      </c>
      <c r="F343" s="262">
        <v>3.4999999999999998E-60</v>
      </c>
      <c r="G343" s="140">
        <v>235</v>
      </c>
    </row>
    <row r="344" spans="1:7" x14ac:dyDescent="0.25">
      <c r="A344" s="140" t="s">
        <v>3685</v>
      </c>
      <c r="B344" s="140" t="s">
        <v>3686</v>
      </c>
      <c r="C344" s="140" t="s">
        <v>3006</v>
      </c>
      <c r="D344" s="140" t="s">
        <v>4199</v>
      </c>
      <c r="E344" s="140">
        <v>44.8</v>
      </c>
      <c r="F344" s="262">
        <v>6.7000000000000004E-60</v>
      </c>
      <c r="G344" s="140">
        <v>234.6</v>
      </c>
    </row>
    <row r="345" spans="1:7" x14ac:dyDescent="0.25">
      <c r="A345" s="140" t="s">
        <v>3687</v>
      </c>
      <c r="B345" s="140" t="s">
        <v>3344</v>
      </c>
      <c r="C345" s="140" t="s">
        <v>3072</v>
      </c>
      <c r="D345" s="140" t="s">
        <v>4199</v>
      </c>
      <c r="E345" s="140">
        <v>50.7</v>
      </c>
      <c r="F345" s="262">
        <v>2.2999999999999998E-59</v>
      </c>
      <c r="G345" s="140">
        <v>232.6</v>
      </c>
    </row>
    <row r="346" spans="1:7" x14ac:dyDescent="0.25">
      <c r="A346" s="140" t="s">
        <v>3688</v>
      </c>
      <c r="B346" s="140" t="s">
        <v>3689</v>
      </c>
      <c r="C346" s="140" t="s">
        <v>3072</v>
      </c>
      <c r="D346" s="140" t="s">
        <v>4199</v>
      </c>
      <c r="E346" s="140">
        <v>80.7</v>
      </c>
      <c r="F346" s="262">
        <v>4.1999999999999999E-59</v>
      </c>
      <c r="G346" s="140">
        <v>231.1</v>
      </c>
    </row>
    <row r="347" spans="1:7" x14ac:dyDescent="0.25">
      <c r="A347" s="140" t="s">
        <v>3690</v>
      </c>
      <c r="B347" s="140" t="s">
        <v>3691</v>
      </c>
      <c r="C347" s="140" t="s">
        <v>3006</v>
      </c>
      <c r="D347" s="140" t="s">
        <v>4199</v>
      </c>
      <c r="E347" s="140">
        <v>45.3</v>
      </c>
      <c r="F347" s="262">
        <v>3.7000000000000003E-58</v>
      </c>
      <c r="G347" s="140">
        <v>229.2</v>
      </c>
    </row>
    <row r="348" spans="1:7" x14ac:dyDescent="0.25">
      <c r="A348" s="140" t="s">
        <v>3692</v>
      </c>
      <c r="B348" s="140" t="s">
        <v>3693</v>
      </c>
      <c r="C348" s="140" t="s">
        <v>3006</v>
      </c>
      <c r="D348" s="140" t="s">
        <v>4199</v>
      </c>
      <c r="E348" s="140">
        <v>60.6</v>
      </c>
      <c r="F348" s="262">
        <v>2.8000000000000001E-58</v>
      </c>
      <c r="G348" s="140">
        <v>228.8</v>
      </c>
    </row>
    <row r="349" spans="1:7" x14ac:dyDescent="0.25">
      <c r="A349" s="140" t="s">
        <v>3694</v>
      </c>
      <c r="B349" s="140" t="s">
        <v>3695</v>
      </c>
      <c r="C349" s="140" t="s">
        <v>3696</v>
      </c>
      <c r="D349" s="140" t="s">
        <v>4200</v>
      </c>
      <c r="E349" s="140">
        <v>71</v>
      </c>
      <c r="F349" s="262">
        <v>8.3E-57</v>
      </c>
      <c r="G349" s="140">
        <v>223.8</v>
      </c>
    </row>
    <row r="350" spans="1:7" x14ac:dyDescent="0.25">
      <c r="A350" s="140" t="s">
        <v>3697</v>
      </c>
      <c r="B350" s="140" t="s">
        <v>3458</v>
      </c>
      <c r="C350" s="140" t="s">
        <v>3072</v>
      </c>
      <c r="D350" s="140" t="s">
        <v>4199</v>
      </c>
      <c r="E350" s="140">
        <v>50</v>
      </c>
      <c r="F350" s="262">
        <v>9.9999999999999999E-56</v>
      </c>
      <c r="G350" s="140">
        <v>221.5</v>
      </c>
    </row>
    <row r="351" spans="1:7" x14ac:dyDescent="0.25">
      <c r="A351" s="140" t="s">
        <v>3698</v>
      </c>
      <c r="B351" s="140" t="s">
        <v>3699</v>
      </c>
      <c r="C351" s="140" t="s">
        <v>3042</v>
      </c>
      <c r="D351" s="140" t="s">
        <v>4199</v>
      </c>
      <c r="E351" s="140">
        <v>100</v>
      </c>
      <c r="F351" s="262">
        <v>3.4999999999999998E-56</v>
      </c>
      <c r="G351" s="140">
        <v>221.1</v>
      </c>
    </row>
    <row r="352" spans="1:7" x14ac:dyDescent="0.25">
      <c r="A352" s="140" t="s">
        <v>3700</v>
      </c>
      <c r="B352" s="140" t="s">
        <v>3701</v>
      </c>
      <c r="C352" s="140" t="s">
        <v>3026</v>
      </c>
      <c r="D352" s="140" t="s">
        <v>4199</v>
      </c>
      <c r="E352" s="140">
        <v>42.4</v>
      </c>
      <c r="F352" s="262">
        <v>9.8E-56</v>
      </c>
      <c r="G352" s="140">
        <v>221.1</v>
      </c>
    </row>
    <row r="353" spans="1:7" x14ac:dyDescent="0.25">
      <c r="A353" s="140" t="s">
        <v>3702</v>
      </c>
      <c r="B353" s="140" t="s">
        <v>3386</v>
      </c>
      <c r="C353" s="140" t="s">
        <v>2950</v>
      </c>
      <c r="D353" s="140" t="s">
        <v>4199</v>
      </c>
      <c r="E353" s="140">
        <v>43.1</v>
      </c>
      <c r="F353" s="262">
        <v>1.8999999999999998E-55</v>
      </c>
      <c r="G353" s="140">
        <v>220.3</v>
      </c>
    </row>
    <row r="354" spans="1:7" x14ac:dyDescent="0.25">
      <c r="A354" s="140" t="s">
        <v>3703</v>
      </c>
      <c r="B354" s="140" t="s">
        <v>3438</v>
      </c>
      <c r="C354" s="140" t="s">
        <v>3026</v>
      </c>
      <c r="D354" s="140" t="s">
        <v>4199</v>
      </c>
      <c r="E354" s="140">
        <v>100</v>
      </c>
      <c r="F354" s="262">
        <v>8.0000000000000003E-56</v>
      </c>
      <c r="G354" s="140">
        <v>219.9</v>
      </c>
    </row>
    <row r="355" spans="1:7" x14ac:dyDescent="0.25">
      <c r="A355" s="140" t="s">
        <v>3704</v>
      </c>
      <c r="B355" s="140" t="s">
        <v>3705</v>
      </c>
      <c r="C355" s="140" t="s">
        <v>3006</v>
      </c>
      <c r="D355" s="140" t="s">
        <v>4199</v>
      </c>
      <c r="E355" s="140">
        <v>47.5</v>
      </c>
      <c r="F355" s="262">
        <v>3.2000000000000001E-55</v>
      </c>
      <c r="G355" s="140">
        <v>219.2</v>
      </c>
    </row>
    <row r="356" spans="1:7" x14ac:dyDescent="0.25">
      <c r="A356" s="140" t="s">
        <v>3706</v>
      </c>
      <c r="B356" s="140" t="s">
        <v>3646</v>
      </c>
      <c r="C356" s="140" t="s">
        <v>3072</v>
      </c>
      <c r="D356" s="140" t="s">
        <v>4199</v>
      </c>
      <c r="E356" s="140">
        <v>60</v>
      </c>
      <c r="F356" s="262">
        <v>3.5000000000000003E-55</v>
      </c>
      <c r="G356" s="140">
        <v>218.8</v>
      </c>
    </row>
    <row r="357" spans="1:7" x14ac:dyDescent="0.25">
      <c r="A357" s="140" t="s">
        <v>3707</v>
      </c>
      <c r="B357" s="140" t="s">
        <v>3708</v>
      </c>
      <c r="C357" s="140" t="s">
        <v>3006</v>
      </c>
      <c r="D357" s="140" t="s">
        <v>4199</v>
      </c>
      <c r="E357" s="140">
        <v>72.7</v>
      </c>
      <c r="F357" s="262">
        <v>5.1E-55</v>
      </c>
      <c r="G357" s="140">
        <v>217.6</v>
      </c>
    </row>
    <row r="358" spans="1:7" x14ac:dyDescent="0.25">
      <c r="A358" s="140" t="s">
        <v>3709</v>
      </c>
      <c r="B358" s="140" t="s">
        <v>3710</v>
      </c>
      <c r="C358" s="140" t="s">
        <v>3026</v>
      </c>
      <c r="D358" s="140" t="s">
        <v>4199</v>
      </c>
      <c r="E358" s="140">
        <v>73</v>
      </c>
      <c r="F358" s="262">
        <v>8.4999999999999997E-55</v>
      </c>
      <c r="G358" s="140">
        <v>217.2</v>
      </c>
    </row>
    <row r="359" spans="1:7" x14ac:dyDescent="0.25">
      <c r="A359" s="140" t="s">
        <v>3711</v>
      </c>
      <c r="B359" s="140" t="s">
        <v>3524</v>
      </c>
      <c r="C359" s="140" t="s">
        <v>3026</v>
      </c>
      <c r="D359" s="140" t="s">
        <v>4199</v>
      </c>
      <c r="E359" s="140">
        <v>73.5</v>
      </c>
      <c r="F359" s="262">
        <v>2.6E-54</v>
      </c>
      <c r="G359" s="140">
        <v>215.3</v>
      </c>
    </row>
    <row r="360" spans="1:7" x14ac:dyDescent="0.25">
      <c r="A360" s="140" t="s">
        <v>3712</v>
      </c>
      <c r="B360" s="140" t="s">
        <v>3713</v>
      </c>
      <c r="C360" s="140" t="s">
        <v>3072</v>
      </c>
      <c r="D360" s="140" t="s">
        <v>4199</v>
      </c>
      <c r="E360" s="140">
        <v>85.6</v>
      </c>
      <c r="F360" s="262">
        <v>2.5E-53</v>
      </c>
      <c r="G360" s="140">
        <v>211.8</v>
      </c>
    </row>
    <row r="361" spans="1:7" x14ac:dyDescent="0.25">
      <c r="A361" s="140" t="s">
        <v>3714</v>
      </c>
      <c r="B361" s="140" t="s">
        <v>3715</v>
      </c>
      <c r="C361" s="140" t="s">
        <v>3072</v>
      </c>
      <c r="D361" s="140" t="s">
        <v>4199</v>
      </c>
      <c r="E361" s="140">
        <v>87.9</v>
      </c>
      <c r="F361" s="262">
        <v>3.2000000000000001E-53</v>
      </c>
      <c r="G361" s="140">
        <v>211.5</v>
      </c>
    </row>
    <row r="362" spans="1:7" x14ac:dyDescent="0.25">
      <c r="A362" s="140" t="s">
        <v>3716</v>
      </c>
      <c r="B362" s="140" t="s">
        <v>3717</v>
      </c>
      <c r="C362" s="140" t="s">
        <v>3072</v>
      </c>
      <c r="D362" s="140" t="s">
        <v>4199</v>
      </c>
      <c r="E362" s="140">
        <v>40.799999999999997</v>
      </c>
      <c r="F362" s="262">
        <v>3.0999999999999999E-52</v>
      </c>
      <c r="G362" s="140">
        <v>209.5</v>
      </c>
    </row>
    <row r="363" spans="1:7" x14ac:dyDescent="0.25">
      <c r="A363" s="140" t="s">
        <v>3718</v>
      </c>
      <c r="B363" s="140" t="s">
        <v>3719</v>
      </c>
      <c r="C363" s="140" t="s">
        <v>3663</v>
      </c>
      <c r="D363" s="140" t="s">
        <v>4199</v>
      </c>
      <c r="E363" s="140">
        <v>83.9</v>
      </c>
      <c r="F363" s="262">
        <v>1.1E-52</v>
      </c>
      <c r="G363" s="140">
        <v>209.5</v>
      </c>
    </row>
    <row r="364" spans="1:7" x14ac:dyDescent="0.25">
      <c r="A364" s="140" t="s">
        <v>3720</v>
      </c>
      <c r="B364" s="140" t="s">
        <v>3721</v>
      </c>
      <c r="C364" s="140" t="s">
        <v>3072</v>
      </c>
      <c r="D364" s="140" t="s">
        <v>4199</v>
      </c>
      <c r="E364" s="140">
        <v>45.2</v>
      </c>
      <c r="F364" s="262">
        <v>1E-51</v>
      </c>
      <c r="G364" s="140">
        <v>207.6</v>
      </c>
    </row>
    <row r="365" spans="1:7" x14ac:dyDescent="0.25">
      <c r="A365" s="140" t="s">
        <v>3722</v>
      </c>
      <c r="B365" s="140" t="s">
        <v>3168</v>
      </c>
      <c r="C365" s="140" t="s">
        <v>2950</v>
      </c>
      <c r="D365" s="140" t="s">
        <v>4199</v>
      </c>
      <c r="E365" s="140">
        <v>78.099999999999994</v>
      </c>
      <c r="F365" s="262">
        <v>5.0999999999999999E-52</v>
      </c>
      <c r="G365" s="140">
        <v>207.6</v>
      </c>
    </row>
    <row r="366" spans="1:7" x14ac:dyDescent="0.25">
      <c r="A366" s="140" t="s">
        <v>3723</v>
      </c>
      <c r="B366" s="140" t="s">
        <v>3724</v>
      </c>
      <c r="C366" s="140" t="s">
        <v>3072</v>
      </c>
      <c r="D366" s="140" t="s">
        <v>4199</v>
      </c>
      <c r="E366" s="140">
        <v>84</v>
      </c>
      <c r="F366" s="262">
        <v>1.3E-51</v>
      </c>
      <c r="G366" s="140">
        <v>206.1</v>
      </c>
    </row>
    <row r="367" spans="1:7" x14ac:dyDescent="0.25">
      <c r="A367" s="140" t="s">
        <v>3725</v>
      </c>
      <c r="B367" s="140" t="s">
        <v>3366</v>
      </c>
      <c r="C367" s="140" t="s">
        <v>3367</v>
      </c>
      <c r="D367" s="140" t="s">
        <v>4199</v>
      </c>
      <c r="E367" s="140">
        <v>96</v>
      </c>
      <c r="F367" s="262">
        <v>2.4E-51</v>
      </c>
      <c r="G367" s="140">
        <v>204.9</v>
      </c>
    </row>
    <row r="368" spans="1:7" x14ac:dyDescent="0.25">
      <c r="A368" s="140" t="s">
        <v>3726</v>
      </c>
      <c r="B368" s="140" t="s">
        <v>3727</v>
      </c>
      <c r="C368" s="140" t="s">
        <v>3006</v>
      </c>
      <c r="D368" s="140" t="s">
        <v>4199</v>
      </c>
      <c r="E368" s="140">
        <v>52.3</v>
      </c>
      <c r="F368" s="262">
        <v>8.1999999999999995E-51</v>
      </c>
      <c r="G368" s="140">
        <v>204.1</v>
      </c>
    </row>
    <row r="369" spans="1:7" x14ac:dyDescent="0.25">
      <c r="A369" s="140" t="s">
        <v>3728</v>
      </c>
      <c r="B369" s="140" t="s">
        <v>3729</v>
      </c>
      <c r="C369" s="140" t="s">
        <v>2959</v>
      </c>
      <c r="D369" s="140" t="s">
        <v>4199</v>
      </c>
      <c r="E369" s="140">
        <v>93.5</v>
      </c>
      <c r="F369" s="262">
        <v>5.7999999999999995E-51</v>
      </c>
      <c r="G369" s="140">
        <v>203.8</v>
      </c>
    </row>
    <row r="370" spans="1:7" x14ac:dyDescent="0.25">
      <c r="A370" s="140" t="s">
        <v>3730</v>
      </c>
      <c r="B370" s="140" t="s">
        <v>3731</v>
      </c>
      <c r="C370" s="140" t="s">
        <v>3006</v>
      </c>
      <c r="D370" s="140" t="s">
        <v>4199</v>
      </c>
      <c r="E370" s="140">
        <v>49.8</v>
      </c>
      <c r="F370" s="262">
        <v>2.7E-50</v>
      </c>
      <c r="G370" s="140">
        <v>202.6</v>
      </c>
    </row>
    <row r="371" spans="1:7" x14ac:dyDescent="0.25">
      <c r="A371" s="140" t="s">
        <v>3732</v>
      </c>
      <c r="B371" s="140" t="s">
        <v>3733</v>
      </c>
      <c r="C371" s="140" t="s">
        <v>3072</v>
      </c>
      <c r="D371" s="140" t="s">
        <v>4199</v>
      </c>
      <c r="E371" s="140">
        <v>56.1</v>
      </c>
      <c r="F371" s="262">
        <v>3.5999999999999998E-50</v>
      </c>
      <c r="G371" s="140">
        <v>201.8</v>
      </c>
    </row>
    <row r="372" spans="1:7" x14ac:dyDescent="0.25">
      <c r="A372" s="140" t="s">
        <v>3734</v>
      </c>
      <c r="B372" s="140" t="s">
        <v>3735</v>
      </c>
      <c r="C372" s="140" t="s">
        <v>3072</v>
      </c>
      <c r="D372" s="140" t="s">
        <v>4199</v>
      </c>
      <c r="E372" s="140">
        <v>58.3</v>
      </c>
      <c r="F372" s="262">
        <v>4.7000000000000002E-50</v>
      </c>
      <c r="G372" s="140">
        <v>201.4</v>
      </c>
    </row>
    <row r="373" spans="1:7" x14ac:dyDescent="0.25">
      <c r="A373" s="140" t="s">
        <v>3736</v>
      </c>
      <c r="B373" s="140" t="s">
        <v>3737</v>
      </c>
      <c r="C373" s="140" t="s">
        <v>3006</v>
      </c>
      <c r="D373" s="140" t="s">
        <v>4199</v>
      </c>
      <c r="E373" s="140">
        <v>63.5</v>
      </c>
      <c r="F373" s="262">
        <v>5.4999999999999997E-50</v>
      </c>
      <c r="G373" s="140">
        <v>201.1</v>
      </c>
    </row>
    <row r="374" spans="1:7" x14ac:dyDescent="0.25">
      <c r="A374" s="140" t="s">
        <v>3738</v>
      </c>
      <c r="B374" s="140" t="s">
        <v>3739</v>
      </c>
      <c r="C374" s="140" t="s">
        <v>3072</v>
      </c>
      <c r="D374" s="140" t="s">
        <v>4199</v>
      </c>
      <c r="E374" s="140">
        <v>100</v>
      </c>
      <c r="F374" s="262">
        <v>4.8999999999999999E-50</v>
      </c>
      <c r="G374" s="140">
        <v>200.7</v>
      </c>
    </row>
    <row r="375" spans="1:7" x14ac:dyDescent="0.25">
      <c r="A375" s="140" t="s">
        <v>3740</v>
      </c>
      <c r="B375" s="140" t="s">
        <v>3741</v>
      </c>
      <c r="C375" s="140" t="s">
        <v>3026</v>
      </c>
      <c r="D375" s="140" t="s">
        <v>4199</v>
      </c>
      <c r="E375" s="140">
        <v>98</v>
      </c>
      <c r="F375" s="262">
        <v>1.0999999999999999E-49</v>
      </c>
      <c r="G375" s="140">
        <v>199.5</v>
      </c>
    </row>
    <row r="376" spans="1:7" x14ac:dyDescent="0.25">
      <c r="A376" s="140" t="s">
        <v>3742</v>
      </c>
      <c r="B376" s="140" t="s">
        <v>3743</v>
      </c>
      <c r="C376" s="140" t="s">
        <v>3072</v>
      </c>
      <c r="D376" s="140" t="s">
        <v>4199</v>
      </c>
      <c r="E376" s="140">
        <v>77.2</v>
      </c>
      <c r="F376" s="262">
        <v>1.3E-49</v>
      </c>
      <c r="G376" s="140">
        <v>199.5</v>
      </c>
    </row>
    <row r="377" spans="1:7" x14ac:dyDescent="0.25">
      <c r="A377" s="140" t="s">
        <v>3744</v>
      </c>
      <c r="B377" s="140" t="s">
        <v>3328</v>
      </c>
      <c r="C377" s="140" t="s">
        <v>3072</v>
      </c>
      <c r="D377" s="140" t="s">
        <v>4199</v>
      </c>
      <c r="E377" s="140">
        <v>100</v>
      </c>
      <c r="F377" s="262">
        <v>8.6000000000000003E-49</v>
      </c>
      <c r="G377" s="140">
        <v>196.4</v>
      </c>
    </row>
    <row r="378" spans="1:7" x14ac:dyDescent="0.25">
      <c r="A378" s="140" t="s">
        <v>3745</v>
      </c>
      <c r="B378" s="140" t="s">
        <v>3746</v>
      </c>
      <c r="C378" s="140" t="s">
        <v>3042</v>
      </c>
      <c r="D378" s="140" t="s">
        <v>4199</v>
      </c>
      <c r="E378" s="140">
        <v>99</v>
      </c>
      <c r="F378" s="262">
        <v>2.4999999999999999E-48</v>
      </c>
      <c r="G378" s="140">
        <v>194.9</v>
      </c>
    </row>
    <row r="379" spans="1:7" x14ac:dyDescent="0.25">
      <c r="A379" s="140" t="s">
        <v>3747</v>
      </c>
      <c r="B379" s="140" t="s">
        <v>3407</v>
      </c>
      <c r="C379" s="140" t="s">
        <v>3026</v>
      </c>
      <c r="D379" s="140" t="s">
        <v>4199</v>
      </c>
      <c r="E379" s="140">
        <v>55.6</v>
      </c>
      <c r="F379" s="262">
        <v>5.8000000000000006E-48</v>
      </c>
      <c r="G379" s="140">
        <v>194.5</v>
      </c>
    </row>
    <row r="380" spans="1:7" x14ac:dyDescent="0.25">
      <c r="A380" s="140" t="s">
        <v>3748</v>
      </c>
      <c r="B380" s="140" t="s">
        <v>3717</v>
      </c>
      <c r="C380" s="140" t="s">
        <v>3072</v>
      </c>
      <c r="D380" s="140" t="s">
        <v>4199</v>
      </c>
      <c r="E380" s="140">
        <v>66.099999999999994</v>
      </c>
      <c r="F380" s="262">
        <v>4.1999999999999998E-48</v>
      </c>
      <c r="G380" s="140">
        <v>194.5</v>
      </c>
    </row>
    <row r="381" spans="1:7" x14ac:dyDescent="0.25">
      <c r="A381" s="140" t="s">
        <v>3749</v>
      </c>
      <c r="B381" s="140" t="s">
        <v>3750</v>
      </c>
      <c r="C381" s="140" t="s">
        <v>3026</v>
      </c>
      <c r="D381" s="140" t="s">
        <v>4199</v>
      </c>
      <c r="E381" s="140">
        <v>64.900000000000006</v>
      </c>
      <c r="F381" s="262">
        <v>7.3999999999999996E-48</v>
      </c>
      <c r="G381" s="140">
        <v>193.7</v>
      </c>
    </row>
    <row r="382" spans="1:7" x14ac:dyDescent="0.25">
      <c r="A382" s="140" t="s">
        <v>3751</v>
      </c>
      <c r="B382" s="140" t="s">
        <v>3752</v>
      </c>
      <c r="C382" s="140" t="s">
        <v>3006</v>
      </c>
      <c r="D382" s="140" t="s">
        <v>4199</v>
      </c>
      <c r="E382" s="140">
        <v>42.4</v>
      </c>
      <c r="F382" s="262">
        <v>2.7999999999999999E-47</v>
      </c>
      <c r="G382" s="140">
        <v>193</v>
      </c>
    </row>
    <row r="383" spans="1:7" x14ac:dyDescent="0.25">
      <c r="A383" s="140" t="s">
        <v>3753</v>
      </c>
      <c r="B383" s="140" t="s">
        <v>3717</v>
      </c>
      <c r="C383" s="140" t="s">
        <v>3072</v>
      </c>
      <c r="D383" s="140" t="s">
        <v>4199</v>
      </c>
      <c r="E383" s="140">
        <v>61</v>
      </c>
      <c r="F383" s="262">
        <v>4.4000000000000004E-47</v>
      </c>
      <c r="G383" s="140">
        <v>191.4</v>
      </c>
    </row>
    <row r="384" spans="1:7" x14ac:dyDescent="0.25">
      <c r="A384" s="140" t="s">
        <v>3754</v>
      </c>
      <c r="B384" s="140" t="s">
        <v>3755</v>
      </c>
      <c r="C384" s="140" t="s">
        <v>3072</v>
      </c>
      <c r="D384" s="140" t="s">
        <v>4199</v>
      </c>
      <c r="E384" s="140">
        <v>68.400000000000006</v>
      </c>
      <c r="F384" s="262">
        <v>6.5000000000000004E-47</v>
      </c>
      <c r="G384" s="140">
        <v>190.7</v>
      </c>
    </row>
    <row r="385" spans="1:7" x14ac:dyDescent="0.25">
      <c r="A385" s="140" t="s">
        <v>3756</v>
      </c>
      <c r="B385" s="140" t="s">
        <v>3757</v>
      </c>
      <c r="C385" s="140" t="s">
        <v>3367</v>
      </c>
      <c r="D385" s="140" t="s">
        <v>4199</v>
      </c>
      <c r="E385" s="140">
        <v>98.9</v>
      </c>
      <c r="F385" s="262">
        <v>1.6E-46</v>
      </c>
      <c r="G385" s="140">
        <v>189.9</v>
      </c>
    </row>
    <row r="386" spans="1:7" x14ac:dyDescent="0.25">
      <c r="A386" s="140" t="s">
        <v>3758</v>
      </c>
      <c r="B386" s="140" t="s">
        <v>3759</v>
      </c>
      <c r="C386" s="140" t="s">
        <v>3072</v>
      </c>
      <c r="D386" s="140" t="s">
        <v>4199</v>
      </c>
      <c r="E386" s="140">
        <v>75.2</v>
      </c>
      <c r="F386" s="262">
        <v>1.2000000000000001E-46</v>
      </c>
      <c r="G386" s="140">
        <v>189.5</v>
      </c>
    </row>
    <row r="387" spans="1:7" x14ac:dyDescent="0.25">
      <c r="A387" s="140" t="s">
        <v>3760</v>
      </c>
      <c r="B387" s="140" t="s">
        <v>3761</v>
      </c>
      <c r="C387" s="140" t="s">
        <v>3006</v>
      </c>
      <c r="D387" s="140" t="s">
        <v>4199</v>
      </c>
      <c r="E387" s="140">
        <v>60.6</v>
      </c>
      <c r="F387" s="262">
        <v>7.0000000000000004E-46</v>
      </c>
      <c r="G387" s="140">
        <v>187.2</v>
      </c>
    </row>
    <row r="388" spans="1:7" x14ac:dyDescent="0.25">
      <c r="A388" s="140" t="s">
        <v>3762</v>
      </c>
      <c r="B388" s="140" t="s">
        <v>3763</v>
      </c>
      <c r="C388" s="140" t="s">
        <v>3072</v>
      </c>
      <c r="D388" s="140" t="s">
        <v>4199</v>
      </c>
      <c r="E388" s="140">
        <v>83.7</v>
      </c>
      <c r="F388" s="262">
        <v>1.2999999999999999E-45</v>
      </c>
      <c r="G388" s="140">
        <v>186</v>
      </c>
    </row>
    <row r="389" spans="1:7" x14ac:dyDescent="0.25">
      <c r="A389" s="140" t="s">
        <v>3764</v>
      </c>
      <c r="B389" s="140" t="s">
        <v>3765</v>
      </c>
      <c r="C389" s="140" t="s">
        <v>3766</v>
      </c>
      <c r="D389" s="140" t="s">
        <v>4200</v>
      </c>
      <c r="E389" s="140">
        <v>41.8</v>
      </c>
      <c r="F389" s="262">
        <v>3.7E-45</v>
      </c>
      <c r="G389" s="140">
        <v>185.7</v>
      </c>
    </row>
    <row r="390" spans="1:7" x14ac:dyDescent="0.25">
      <c r="A390" s="140" t="s">
        <v>3767</v>
      </c>
      <c r="B390" s="140" t="s">
        <v>3768</v>
      </c>
      <c r="C390" s="140" t="s">
        <v>2979</v>
      </c>
      <c r="D390" s="140" t="s">
        <v>4199</v>
      </c>
      <c r="E390" s="140">
        <v>62.6</v>
      </c>
      <c r="F390" s="262">
        <v>2.4999999999999999E-45</v>
      </c>
      <c r="G390" s="140">
        <v>185.7</v>
      </c>
    </row>
    <row r="391" spans="1:7" x14ac:dyDescent="0.25">
      <c r="A391" s="140" t="s">
        <v>3769</v>
      </c>
      <c r="B391" s="140" t="s">
        <v>3770</v>
      </c>
      <c r="C391" s="140" t="s">
        <v>3072</v>
      </c>
      <c r="D391" s="140" t="s">
        <v>4199</v>
      </c>
      <c r="E391" s="140">
        <v>90</v>
      </c>
      <c r="F391" s="262">
        <v>2.3999999999999999E-45</v>
      </c>
      <c r="G391" s="140">
        <v>184.9</v>
      </c>
    </row>
    <row r="392" spans="1:7" x14ac:dyDescent="0.25">
      <c r="A392" s="140" t="s">
        <v>3771</v>
      </c>
      <c r="B392" s="140" t="s">
        <v>3772</v>
      </c>
      <c r="C392" s="140" t="s">
        <v>3072</v>
      </c>
      <c r="D392" s="140" t="s">
        <v>4199</v>
      </c>
      <c r="E392" s="140">
        <v>57.4</v>
      </c>
      <c r="F392" s="262">
        <v>9.3000000000000003E-45</v>
      </c>
      <c r="G392" s="140">
        <v>183.7</v>
      </c>
    </row>
    <row r="393" spans="1:7" x14ac:dyDescent="0.25">
      <c r="A393" s="140" t="s">
        <v>3773</v>
      </c>
      <c r="B393" s="140" t="s">
        <v>3774</v>
      </c>
      <c r="C393" s="140" t="s">
        <v>3072</v>
      </c>
      <c r="D393" s="140" t="s">
        <v>4199</v>
      </c>
      <c r="E393" s="140">
        <v>73.5</v>
      </c>
      <c r="F393" s="262">
        <v>1.9999999999999999E-44</v>
      </c>
      <c r="G393" s="140">
        <v>182.2</v>
      </c>
    </row>
    <row r="394" spans="1:7" x14ac:dyDescent="0.25">
      <c r="A394" s="140" t="s">
        <v>3775</v>
      </c>
      <c r="B394" s="140" t="s">
        <v>3776</v>
      </c>
      <c r="C394" s="140" t="s">
        <v>3026</v>
      </c>
      <c r="D394" s="140" t="s">
        <v>4199</v>
      </c>
      <c r="E394" s="140">
        <v>80.2</v>
      </c>
      <c r="F394" s="262">
        <v>6.1999999999999997E-44</v>
      </c>
      <c r="G394" s="140">
        <v>180.3</v>
      </c>
    </row>
    <row r="395" spans="1:7" x14ac:dyDescent="0.25">
      <c r="A395" s="140" t="s">
        <v>3777</v>
      </c>
      <c r="B395" s="140" t="s">
        <v>3778</v>
      </c>
      <c r="C395" s="140" t="s">
        <v>3072</v>
      </c>
      <c r="D395" s="140" t="s">
        <v>4199</v>
      </c>
      <c r="E395" s="140">
        <v>100</v>
      </c>
      <c r="F395" s="262">
        <v>1.1E-43</v>
      </c>
      <c r="G395" s="140">
        <v>179.1</v>
      </c>
    </row>
    <row r="396" spans="1:7" x14ac:dyDescent="0.25">
      <c r="A396" s="140" t="s">
        <v>3779</v>
      </c>
      <c r="B396" s="140" t="s">
        <v>3780</v>
      </c>
      <c r="C396" s="140" t="s">
        <v>3072</v>
      </c>
      <c r="D396" s="140" t="s">
        <v>4199</v>
      </c>
      <c r="E396" s="140">
        <v>100</v>
      </c>
      <c r="F396" s="262">
        <v>2.6999999999999999E-43</v>
      </c>
      <c r="G396" s="140">
        <v>177.9</v>
      </c>
    </row>
    <row r="397" spans="1:7" x14ac:dyDescent="0.25">
      <c r="A397" s="140" t="s">
        <v>3781</v>
      </c>
      <c r="B397" s="140" t="s">
        <v>3624</v>
      </c>
      <c r="C397" s="140" t="s">
        <v>3072</v>
      </c>
      <c r="D397" s="140" t="s">
        <v>4199</v>
      </c>
      <c r="E397" s="140">
        <v>64.400000000000006</v>
      </c>
      <c r="F397" s="262">
        <v>6.9999999999999999E-43</v>
      </c>
      <c r="G397" s="140">
        <v>177.2</v>
      </c>
    </row>
    <row r="398" spans="1:7" x14ac:dyDescent="0.25">
      <c r="A398" s="140" t="s">
        <v>3782</v>
      </c>
      <c r="B398" s="140" t="s">
        <v>3783</v>
      </c>
      <c r="C398" s="140" t="s">
        <v>2979</v>
      </c>
      <c r="D398" s="140" t="s">
        <v>4199</v>
      </c>
      <c r="E398" s="140">
        <v>80</v>
      </c>
      <c r="F398" s="262">
        <v>5.5999999999999996E-43</v>
      </c>
      <c r="G398" s="140">
        <v>177.2</v>
      </c>
    </row>
    <row r="399" spans="1:7" x14ac:dyDescent="0.25">
      <c r="A399" s="140" t="s">
        <v>3784</v>
      </c>
      <c r="B399" s="140" t="s">
        <v>3785</v>
      </c>
      <c r="C399" s="140" t="s">
        <v>3367</v>
      </c>
      <c r="D399" s="140" t="s">
        <v>4199</v>
      </c>
      <c r="E399" s="140">
        <v>98.9</v>
      </c>
      <c r="F399" s="262">
        <v>6.3000000000000002E-43</v>
      </c>
      <c r="G399" s="140">
        <v>176.8</v>
      </c>
    </row>
    <row r="400" spans="1:7" x14ac:dyDescent="0.25">
      <c r="A400" s="140" t="s">
        <v>3786</v>
      </c>
      <c r="B400" s="140" t="s">
        <v>3440</v>
      </c>
      <c r="C400" s="140" t="s">
        <v>3072</v>
      </c>
      <c r="D400" s="140" t="s">
        <v>4199</v>
      </c>
      <c r="E400" s="140">
        <v>82.3</v>
      </c>
      <c r="F400" s="262">
        <v>1.3E-42</v>
      </c>
      <c r="G400" s="140">
        <v>176</v>
      </c>
    </row>
    <row r="401" spans="1:7" x14ac:dyDescent="0.25">
      <c r="A401" s="140" t="s">
        <v>3787</v>
      </c>
      <c r="B401" s="140" t="s">
        <v>3788</v>
      </c>
      <c r="C401" s="140" t="s">
        <v>2979</v>
      </c>
      <c r="D401" s="140" t="s">
        <v>4199</v>
      </c>
      <c r="E401" s="140">
        <v>59</v>
      </c>
      <c r="F401" s="262">
        <v>2.3E-42</v>
      </c>
      <c r="G401" s="140">
        <v>175.6</v>
      </c>
    </row>
    <row r="402" spans="1:7" x14ac:dyDescent="0.25">
      <c r="A402" s="140" t="s">
        <v>3789</v>
      </c>
      <c r="B402" s="140" t="s">
        <v>3790</v>
      </c>
      <c r="C402" s="140" t="s">
        <v>3367</v>
      </c>
      <c r="D402" s="140" t="s">
        <v>4199</v>
      </c>
      <c r="E402" s="140">
        <v>58.8</v>
      </c>
      <c r="F402" s="262">
        <v>4.4000000000000001E-42</v>
      </c>
      <c r="G402" s="140">
        <v>174.9</v>
      </c>
    </row>
    <row r="403" spans="1:7" x14ac:dyDescent="0.25">
      <c r="A403" s="140" t="s">
        <v>3791</v>
      </c>
      <c r="B403" s="140" t="s">
        <v>3778</v>
      </c>
      <c r="C403" s="140" t="s">
        <v>3072</v>
      </c>
      <c r="D403" s="140" t="s">
        <v>4199</v>
      </c>
      <c r="E403" s="140">
        <v>40.299999999999997</v>
      </c>
      <c r="F403" s="262">
        <v>9.4000000000000001E-42</v>
      </c>
      <c r="G403" s="140">
        <v>174.9</v>
      </c>
    </row>
    <row r="404" spans="1:7" x14ac:dyDescent="0.25">
      <c r="A404" s="140" t="s">
        <v>3792</v>
      </c>
      <c r="B404" s="140" t="s">
        <v>3644</v>
      </c>
      <c r="C404" s="140" t="s">
        <v>3072</v>
      </c>
      <c r="D404" s="140" t="s">
        <v>4199</v>
      </c>
      <c r="E404" s="140">
        <v>73.8</v>
      </c>
      <c r="F404" s="262">
        <v>4.0000000000000002E-42</v>
      </c>
      <c r="G404" s="140">
        <v>174.5</v>
      </c>
    </row>
    <row r="405" spans="1:7" x14ac:dyDescent="0.25">
      <c r="A405" s="140" t="s">
        <v>3793</v>
      </c>
      <c r="B405" s="140" t="s">
        <v>3794</v>
      </c>
      <c r="C405" s="140" t="s">
        <v>3072</v>
      </c>
      <c r="D405" s="140" t="s">
        <v>4199</v>
      </c>
      <c r="E405" s="140">
        <v>85.1</v>
      </c>
      <c r="F405" s="262">
        <v>6.0000000000000005E-42</v>
      </c>
      <c r="G405" s="140">
        <v>173.7</v>
      </c>
    </row>
    <row r="406" spans="1:7" x14ac:dyDescent="0.25">
      <c r="A406" s="140" t="s">
        <v>3795</v>
      </c>
      <c r="B406" s="140" t="s">
        <v>3796</v>
      </c>
      <c r="C406" s="140" t="s">
        <v>3006</v>
      </c>
      <c r="D406" s="140" t="s">
        <v>4199</v>
      </c>
      <c r="E406" s="140">
        <v>42.1</v>
      </c>
      <c r="F406" s="262">
        <v>3.1E-41</v>
      </c>
      <c r="G406" s="140">
        <v>172.6</v>
      </c>
    </row>
    <row r="407" spans="1:7" x14ac:dyDescent="0.25">
      <c r="A407" s="140" t="s">
        <v>3797</v>
      </c>
      <c r="B407" s="140" t="s">
        <v>3798</v>
      </c>
      <c r="C407" s="140" t="s">
        <v>3072</v>
      </c>
      <c r="D407" s="140" t="s">
        <v>4199</v>
      </c>
      <c r="E407" s="140">
        <v>86.6</v>
      </c>
      <c r="F407" s="262">
        <v>3.7999999999999998E-41</v>
      </c>
      <c r="G407" s="140">
        <v>171</v>
      </c>
    </row>
    <row r="408" spans="1:7" x14ac:dyDescent="0.25">
      <c r="A408" s="140" t="s">
        <v>3799</v>
      </c>
      <c r="B408" s="140" t="s">
        <v>3800</v>
      </c>
      <c r="C408" s="140" t="s">
        <v>3026</v>
      </c>
      <c r="D408" s="140" t="s">
        <v>4199</v>
      </c>
      <c r="E408" s="140">
        <v>100</v>
      </c>
      <c r="F408" s="262">
        <v>5.5000000000000002E-41</v>
      </c>
      <c r="G408" s="140">
        <v>170.2</v>
      </c>
    </row>
    <row r="409" spans="1:7" x14ac:dyDescent="0.25">
      <c r="A409" s="140" t="s">
        <v>3801</v>
      </c>
      <c r="B409" s="140" t="s">
        <v>3594</v>
      </c>
      <c r="C409" s="140" t="s">
        <v>3072</v>
      </c>
      <c r="D409" s="140" t="s">
        <v>4199</v>
      </c>
      <c r="E409" s="140">
        <v>52.5</v>
      </c>
      <c r="F409" s="262">
        <v>1.3000000000000001E-40</v>
      </c>
      <c r="G409" s="140">
        <v>170.2</v>
      </c>
    </row>
    <row r="410" spans="1:7" x14ac:dyDescent="0.25">
      <c r="A410" s="140" t="s">
        <v>3802</v>
      </c>
      <c r="B410" s="140" t="s">
        <v>3520</v>
      </c>
      <c r="C410" s="140" t="s">
        <v>3072</v>
      </c>
      <c r="D410" s="140" t="s">
        <v>4199</v>
      </c>
      <c r="E410" s="140">
        <v>48.2</v>
      </c>
      <c r="F410" s="262">
        <v>1.8E-40</v>
      </c>
      <c r="G410" s="140">
        <v>169.9</v>
      </c>
    </row>
    <row r="411" spans="1:7" x14ac:dyDescent="0.25">
      <c r="A411" s="140" t="s">
        <v>3803</v>
      </c>
      <c r="B411" s="140" t="s">
        <v>3804</v>
      </c>
      <c r="C411" s="140" t="s">
        <v>3072</v>
      </c>
      <c r="D411" s="140" t="s">
        <v>4199</v>
      </c>
      <c r="E411" s="140">
        <v>83.2</v>
      </c>
      <c r="F411" s="262">
        <v>1.2E-40</v>
      </c>
      <c r="G411" s="140">
        <v>169.5</v>
      </c>
    </row>
    <row r="412" spans="1:7" x14ac:dyDescent="0.25">
      <c r="A412" s="140" t="s">
        <v>3805</v>
      </c>
      <c r="B412" s="140" t="s">
        <v>3806</v>
      </c>
      <c r="C412" s="140" t="s">
        <v>3026</v>
      </c>
      <c r="D412" s="140" t="s">
        <v>4199</v>
      </c>
      <c r="E412" s="140">
        <v>94</v>
      </c>
      <c r="F412" s="262">
        <v>1.6E-40</v>
      </c>
      <c r="G412" s="140">
        <v>168.7</v>
      </c>
    </row>
    <row r="413" spans="1:7" x14ac:dyDescent="0.25">
      <c r="A413" s="140" t="s">
        <v>3807</v>
      </c>
      <c r="B413" s="140" t="s">
        <v>3490</v>
      </c>
      <c r="C413" s="140" t="s">
        <v>3072</v>
      </c>
      <c r="D413" s="140" t="s">
        <v>4199</v>
      </c>
      <c r="E413" s="140">
        <v>82.8</v>
      </c>
      <c r="F413" s="262">
        <v>3.1000000000000001E-40</v>
      </c>
      <c r="G413" s="140">
        <v>167.9</v>
      </c>
    </row>
    <row r="414" spans="1:7" x14ac:dyDescent="0.25">
      <c r="A414" s="140" t="s">
        <v>3808</v>
      </c>
      <c r="B414" s="140" t="s">
        <v>3809</v>
      </c>
      <c r="C414" s="140" t="s">
        <v>3072</v>
      </c>
      <c r="D414" s="140" t="s">
        <v>4199</v>
      </c>
      <c r="E414" s="140">
        <v>91.2</v>
      </c>
      <c r="F414" s="262">
        <v>3.0000000000000002E-40</v>
      </c>
      <c r="G414" s="140">
        <v>167.9</v>
      </c>
    </row>
    <row r="415" spans="1:7" x14ac:dyDescent="0.25">
      <c r="A415" s="140" t="s">
        <v>3810</v>
      </c>
      <c r="B415" s="140" t="s">
        <v>3811</v>
      </c>
      <c r="C415" s="140" t="s">
        <v>3072</v>
      </c>
      <c r="D415" s="140" t="s">
        <v>4199</v>
      </c>
      <c r="E415" s="140">
        <v>73.2</v>
      </c>
      <c r="F415" s="262">
        <v>7.1000000000000002E-40</v>
      </c>
      <c r="G415" s="140">
        <v>167.2</v>
      </c>
    </row>
    <row r="416" spans="1:7" x14ac:dyDescent="0.25">
      <c r="A416" s="140" t="s">
        <v>3812</v>
      </c>
      <c r="B416" s="140" t="s">
        <v>3813</v>
      </c>
      <c r="C416" s="140" t="s">
        <v>2979</v>
      </c>
      <c r="D416" s="140" t="s">
        <v>4199</v>
      </c>
      <c r="E416" s="140">
        <v>75</v>
      </c>
      <c r="F416" s="262">
        <v>9.7000000000000004E-40</v>
      </c>
      <c r="G416" s="140">
        <v>166.4</v>
      </c>
    </row>
    <row r="417" spans="1:7" x14ac:dyDescent="0.25">
      <c r="A417" s="140" t="s">
        <v>3814</v>
      </c>
      <c r="B417" s="140" t="s">
        <v>3815</v>
      </c>
      <c r="C417" s="140" t="s">
        <v>3072</v>
      </c>
      <c r="D417" s="140" t="s">
        <v>4199</v>
      </c>
      <c r="E417" s="140">
        <v>56</v>
      </c>
      <c r="F417" s="262">
        <v>2.2E-39</v>
      </c>
      <c r="G417" s="140">
        <v>165.6</v>
      </c>
    </row>
    <row r="418" spans="1:7" x14ac:dyDescent="0.25">
      <c r="A418" s="140" t="s">
        <v>3816</v>
      </c>
      <c r="B418" s="140" t="s">
        <v>3817</v>
      </c>
      <c r="C418" s="140" t="s">
        <v>3072</v>
      </c>
      <c r="D418" s="140" t="s">
        <v>4199</v>
      </c>
      <c r="E418" s="140">
        <v>80.599999999999994</v>
      </c>
      <c r="F418" s="262">
        <v>2.3000000000000001E-39</v>
      </c>
      <c r="G418" s="140">
        <v>165.2</v>
      </c>
    </row>
    <row r="419" spans="1:7" x14ac:dyDescent="0.25">
      <c r="A419" s="140" t="s">
        <v>3818</v>
      </c>
      <c r="B419" s="140" t="s">
        <v>3819</v>
      </c>
      <c r="C419" s="140" t="s">
        <v>3026</v>
      </c>
      <c r="D419" s="140" t="s">
        <v>4199</v>
      </c>
      <c r="E419" s="140">
        <v>28.7</v>
      </c>
      <c r="F419" s="262">
        <v>2.8E-38</v>
      </c>
      <c r="G419" s="140">
        <v>164.1</v>
      </c>
    </row>
    <row r="420" spans="1:7" x14ac:dyDescent="0.25">
      <c r="A420" s="140" t="s">
        <v>3820</v>
      </c>
      <c r="B420" s="140" t="s">
        <v>3821</v>
      </c>
      <c r="C420" s="140" t="s">
        <v>3822</v>
      </c>
      <c r="D420" s="140" t="s">
        <v>4200</v>
      </c>
      <c r="E420" s="140">
        <v>52.5</v>
      </c>
      <c r="F420" s="262">
        <v>1.2000000000000001E-38</v>
      </c>
      <c r="G420" s="140">
        <v>163.30000000000001</v>
      </c>
    </row>
    <row r="421" spans="1:7" x14ac:dyDescent="0.25">
      <c r="A421" s="140" t="s">
        <v>3823</v>
      </c>
      <c r="B421" s="140" t="s">
        <v>3824</v>
      </c>
      <c r="C421" s="140" t="s">
        <v>3072</v>
      </c>
      <c r="D421" s="140" t="s">
        <v>4199</v>
      </c>
      <c r="E421" s="140">
        <v>76.2</v>
      </c>
      <c r="F421" s="262">
        <v>1.1E-38</v>
      </c>
      <c r="G421" s="140">
        <v>162.9</v>
      </c>
    </row>
    <row r="422" spans="1:7" x14ac:dyDescent="0.25">
      <c r="A422" s="140" t="s">
        <v>3825</v>
      </c>
      <c r="B422" s="140" t="s">
        <v>3826</v>
      </c>
      <c r="C422" s="140" t="s">
        <v>3072</v>
      </c>
      <c r="D422" s="140" t="s">
        <v>4199</v>
      </c>
      <c r="E422" s="140">
        <v>49.1</v>
      </c>
      <c r="F422" s="262">
        <v>2.8E-38</v>
      </c>
      <c r="G422" s="140">
        <v>162.19999999999999</v>
      </c>
    </row>
    <row r="423" spans="1:7" x14ac:dyDescent="0.25">
      <c r="A423" s="140" t="s">
        <v>3827</v>
      </c>
      <c r="B423" s="140" t="s">
        <v>3828</v>
      </c>
      <c r="C423" s="140" t="s">
        <v>2973</v>
      </c>
      <c r="D423" s="140" t="s">
        <v>4200</v>
      </c>
      <c r="E423" s="140">
        <v>63.6</v>
      </c>
      <c r="F423" s="262">
        <v>3.0999999999999998E-38</v>
      </c>
      <c r="G423" s="140">
        <v>161.80000000000001</v>
      </c>
    </row>
    <row r="424" spans="1:7" x14ac:dyDescent="0.25">
      <c r="A424" s="140" t="s">
        <v>3829</v>
      </c>
      <c r="B424" s="140" t="s">
        <v>3830</v>
      </c>
      <c r="C424" s="140" t="s">
        <v>3026</v>
      </c>
      <c r="D424" s="140" t="s">
        <v>4199</v>
      </c>
      <c r="E424" s="140">
        <v>100</v>
      </c>
      <c r="F424" s="262">
        <v>7.3000000000000001E-38</v>
      </c>
      <c r="G424" s="140">
        <v>159.80000000000001</v>
      </c>
    </row>
    <row r="425" spans="1:7" x14ac:dyDescent="0.25">
      <c r="A425" s="140" t="s">
        <v>3831</v>
      </c>
      <c r="B425" s="140" t="s">
        <v>3832</v>
      </c>
      <c r="C425" s="140" t="s">
        <v>3006</v>
      </c>
      <c r="D425" s="140" t="s">
        <v>4199</v>
      </c>
      <c r="E425" s="140">
        <v>58.1</v>
      </c>
      <c r="F425" s="262">
        <v>3.1999999999999999E-37</v>
      </c>
      <c r="G425" s="140">
        <v>158.30000000000001</v>
      </c>
    </row>
    <row r="426" spans="1:7" x14ac:dyDescent="0.25">
      <c r="A426" s="140" t="s">
        <v>3833</v>
      </c>
      <c r="B426" s="140" t="s">
        <v>3005</v>
      </c>
      <c r="C426" s="140" t="s">
        <v>3006</v>
      </c>
      <c r="D426" s="140" t="s">
        <v>4199</v>
      </c>
      <c r="E426" s="140">
        <v>91.3</v>
      </c>
      <c r="F426" s="262">
        <v>2.3999999999999999E-37</v>
      </c>
      <c r="G426" s="140">
        <v>158.30000000000001</v>
      </c>
    </row>
    <row r="427" spans="1:7" x14ac:dyDescent="0.25">
      <c r="A427" s="140" t="s">
        <v>3834</v>
      </c>
      <c r="B427" s="140" t="s">
        <v>3835</v>
      </c>
      <c r="C427" s="140" t="s">
        <v>2950</v>
      </c>
      <c r="D427" s="140" t="s">
        <v>4199</v>
      </c>
      <c r="E427" s="140">
        <v>70.3</v>
      </c>
      <c r="F427" s="262">
        <v>6.1999999999999999E-37</v>
      </c>
      <c r="G427" s="140">
        <v>157.5</v>
      </c>
    </row>
    <row r="428" spans="1:7" x14ac:dyDescent="0.25">
      <c r="A428" s="140" t="s">
        <v>3836</v>
      </c>
      <c r="B428" s="140" t="s">
        <v>3837</v>
      </c>
      <c r="C428" s="140" t="s">
        <v>3838</v>
      </c>
      <c r="D428" s="140" t="s">
        <v>4199</v>
      </c>
      <c r="E428" s="140">
        <v>41.5</v>
      </c>
      <c r="F428" s="262">
        <v>2.8000000000000001E-36</v>
      </c>
      <c r="G428" s="140">
        <v>155.6</v>
      </c>
    </row>
    <row r="429" spans="1:7" x14ac:dyDescent="0.25">
      <c r="A429" s="140" t="s">
        <v>3839</v>
      </c>
      <c r="B429" s="140" t="s">
        <v>3840</v>
      </c>
      <c r="C429" s="140" t="s">
        <v>3072</v>
      </c>
      <c r="D429" s="140" t="s">
        <v>4199</v>
      </c>
      <c r="E429" s="140">
        <v>78.400000000000006</v>
      </c>
      <c r="F429" s="262">
        <v>2.0999999999999999E-36</v>
      </c>
      <c r="G429" s="140">
        <v>155.19999999999999</v>
      </c>
    </row>
    <row r="430" spans="1:7" x14ac:dyDescent="0.25">
      <c r="A430" s="140" t="s">
        <v>3841</v>
      </c>
      <c r="B430" s="140" t="s">
        <v>3532</v>
      </c>
      <c r="C430" s="140" t="s">
        <v>3026</v>
      </c>
      <c r="D430" s="140" t="s">
        <v>4199</v>
      </c>
      <c r="E430" s="140">
        <v>69</v>
      </c>
      <c r="F430" s="262">
        <v>5.4000000000000001E-36</v>
      </c>
      <c r="G430" s="140">
        <v>154.1</v>
      </c>
    </row>
    <row r="431" spans="1:7" x14ac:dyDescent="0.25">
      <c r="A431" s="140" t="s">
        <v>3842</v>
      </c>
      <c r="B431" s="140" t="s">
        <v>3843</v>
      </c>
      <c r="C431" s="140" t="s">
        <v>3042</v>
      </c>
      <c r="D431" s="140" t="s">
        <v>4199</v>
      </c>
      <c r="E431" s="140">
        <v>88</v>
      </c>
      <c r="F431" s="262">
        <v>5.4000000000000001E-36</v>
      </c>
      <c r="G431" s="140">
        <v>153.69999999999999</v>
      </c>
    </row>
    <row r="432" spans="1:7" x14ac:dyDescent="0.25">
      <c r="A432" s="140" t="s">
        <v>3844</v>
      </c>
      <c r="B432" s="140" t="s">
        <v>3845</v>
      </c>
      <c r="C432" s="140" t="s">
        <v>3367</v>
      </c>
      <c r="D432" s="140" t="s">
        <v>4199</v>
      </c>
      <c r="E432" s="140">
        <v>74.5</v>
      </c>
      <c r="F432" s="262">
        <v>2.4000000000000001E-35</v>
      </c>
      <c r="G432" s="140">
        <v>151.80000000000001</v>
      </c>
    </row>
    <row r="433" spans="1:7" x14ac:dyDescent="0.25">
      <c r="A433" s="140" t="s">
        <v>3846</v>
      </c>
      <c r="B433" s="140" t="s">
        <v>3847</v>
      </c>
      <c r="C433" s="140" t="s">
        <v>3072</v>
      </c>
      <c r="D433" s="140" t="s">
        <v>4199</v>
      </c>
      <c r="E433" s="140">
        <v>79.2</v>
      </c>
      <c r="F433" s="262">
        <v>2.4999999999999998E-35</v>
      </c>
      <c r="G433" s="140">
        <v>151.80000000000001</v>
      </c>
    </row>
    <row r="434" spans="1:7" x14ac:dyDescent="0.25">
      <c r="A434" s="140" t="s">
        <v>3848</v>
      </c>
      <c r="B434" s="140" t="s">
        <v>3849</v>
      </c>
      <c r="C434" s="140" t="s">
        <v>3367</v>
      </c>
      <c r="D434" s="140" t="s">
        <v>4199</v>
      </c>
      <c r="E434" s="140">
        <v>81.5</v>
      </c>
      <c r="F434" s="262">
        <v>3.5E-35</v>
      </c>
      <c r="G434" s="140">
        <v>151</v>
      </c>
    </row>
    <row r="435" spans="1:7" x14ac:dyDescent="0.25">
      <c r="A435" s="140" t="s">
        <v>3850</v>
      </c>
      <c r="B435" s="140" t="s">
        <v>3851</v>
      </c>
      <c r="C435" s="140" t="s">
        <v>3026</v>
      </c>
      <c r="D435" s="140" t="s">
        <v>4199</v>
      </c>
      <c r="E435" s="140">
        <v>68.8</v>
      </c>
      <c r="F435" s="262">
        <v>1.3E-34</v>
      </c>
      <c r="G435" s="140">
        <v>149.4</v>
      </c>
    </row>
    <row r="436" spans="1:7" x14ac:dyDescent="0.25">
      <c r="A436" s="140" t="s">
        <v>3852</v>
      </c>
      <c r="B436" s="140" t="s">
        <v>3105</v>
      </c>
      <c r="C436" s="140" t="s">
        <v>2950</v>
      </c>
      <c r="D436" s="140" t="s">
        <v>4199</v>
      </c>
      <c r="E436" s="140">
        <v>58</v>
      </c>
      <c r="F436" s="262">
        <v>3.0999999999999998E-34</v>
      </c>
      <c r="G436" s="140">
        <v>148.30000000000001</v>
      </c>
    </row>
    <row r="437" spans="1:7" x14ac:dyDescent="0.25">
      <c r="A437" s="140" t="s">
        <v>3853</v>
      </c>
      <c r="B437" s="140" t="s">
        <v>3854</v>
      </c>
      <c r="C437" s="140" t="s">
        <v>3026</v>
      </c>
      <c r="D437" s="140" t="s">
        <v>4199</v>
      </c>
      <c r="E437" s="140">
        <v>92.2</v>
      </c>
      <c r="F437" s="262">
        <v>4.2000000000000002E-34</v>
      </c>
      <c r="G437" s="140">
        <v>147.5</v>
      </c>
    </row>
    <row r="438" spans="1:7" x14ac:dyDescent="0.25">
      <c r="A438" s="140" t="s">
        <v>3855</v>
      </c>
      <c r="B438" s="140" t="s">
        <v>3770</v>
      </c>
      <c r="C438" s="140" t="s">
        <v>3072</v>
      </c>
      <c r="D438" s="140" t="s">
        <v>4199</v>
      </c>
      <c r="E438" s="140">
        <v>81.099999999999994</v>
      </c>
      <c r="F438" s="262">
        <v>5.4000000000000003E-34</v>
      </c>
      <c r="G438" s="140">
        <v>147.1</v>
      </c>
    </row>
    <row r="439" spans="1:7" x14ac:dyDescent="0.25">
      <c r="A439" s="140" t="s">
        <v>3856</v>
      </c>
      <c r="B439" s="140" t="s">
        <v>3490</v>
      </c>
      <c r="C439" s="140" t="s">
        <v>3072</v>
      </c>
      <c r="D439" s="140" t="s">
        <v>4199</v>
      </c>
      <c r="E439" s="140">
        <v>58.8</v>
      </c>
      <c r="F439" s="262">
        <v>9.4E-34</v>
      </c>
      <c r="G439" s="140">
        <v>146.69999999999999</v>
      </c>
    </row>
    <row r="440" spans="1:7" x14ac:dyDescent="0.25">
      <c r="A440" s="140" t="s">
        <v>3857</v>
      </c>
      <c r="B440" s="140" t="s">
        <v>3858</v>
      </c>
      <c r="C440" s="140" t="s">
        <v>3026</v>
      </c>
      <c r="D440" s="140" t="s">
        <v>4199</v>
      </c>
      <c r="E440" s="140">
        <v>100</v>
      </c>
      <c r="F440" s="262">
        <v>1.3999999999999999E-33</v>
      </c>
      <c r="G440" s="140">
        <v>145.6</v>
      </c>
    </row>
    <row r="441" spans="1:7" x14ac:dyDescent="0.25">
      <c r="A441" s="140" t="s">
        <v>3859</v>
      </c>
      <c r="B441" s="140" t="s">
        <v>3860</v>
      </c>
      <c r="C441" s="140" t="s">
        <v>3072</v>
      </c>
      <c r="D441" s="140" t="s">
        <v>4199</v>
      </c>
      <c r="E441" s="140">
        <v>62.6</v>
      </c>
      <c r="F441" s="262">
        <v>3.7000000000000001E-33</v>
      </c>
      <c r="G441" s="140">
        <v>144.80000000000001</v>
      </c>
    </row>
    <row r="442" spans="1:7" x14ac:dyDescent="0.25">
      <c r="A442" s="140" t="s">
        <v>3861</v>
      </c>
      <c r="B442" s="140" t="s">
        <v>3862</v>
      </c>
      <c r="C442" s="140" t="s">
        <v>3072</v>
      </c>
      <c r="D442" s="140" t="s">
        <v>4199</v>
      </c>
      <c r="E442" s="140">
        <v>82.8</v>
      </c>
      <c r="F442" s="262">
        <v>1.6999999999999999E-32</v>
      </c>
      <c r="G442" s="140">
        <v>142.1</v>
      </c>
    </row>
    <row r="443" spans="1:7" x14ac:dyDescent="0.25">
      <c r="A443" s="140" t="s">
        <v>3863</v>
      </c>
      <c r="B443" s="140" t="s">
        <v>3864</v>
      </c>
      <c r="C443" s="140" t="s">
        <v>3367</v>
      </c>
      <c r="D443" s="140" t="s">
        <v>4199</v>
      </c>
      <c r="E443" s="140">
        <v>66</v>
      </c>
      <c r="F443" s="262">
        <v>4.1999999999999998E-32</v>
      </c>
      <c r="G443" s="140">
        <v>141</v>
      </c>
    </row>
    <row r="444" spans="1:7" x14ac:dyDescent="0.25">
      <c r="A444" s="140" t="s">
        <v>3865</v>
      </c>
      <c r="B444" s="140" t="s">
        <v>3866</v>
      </c>
      <c r="C444" s="140" t="s">
        <v>3367</v>
      </c>
      <c r="D444" s="140" t="s">
        <v>4199</v>
      </c>
      <c r="E444" s="140">
        <v>98.6</v>
      </c>
      <c r="F444" s="262">
        <v>3E-32</v>
      </c>
      <c r="G444" s="140">
        <v>141</v>
      </c>
    </row>
    <row r="445" spans="1:7" x14ac:dyDescent="0.25">
      <c r="A445" s="140" t="s">
        <v>3867</v>
      </c>
      <c r="B445" s="140" t="s">
        <v>3800</v>
      </c>
      <c r="C445" s="140" t="s">
        <v>3026</v>
      </c>
      <c r="D445" s="140" t="s">
        <v>4199</v>
      </c>
      <c r="E445" s="140">
        <v>44.8</v>
      </c>
      <c r="F445" s="262">
        <v>1.1E-31</v>
      </c>
      <c r="G445" s="140">
        <v>140.6</v>
      </c>
    </row>
    <row r="446" spans="1:7" x14ac:dyDescent="0.25">
      <c r="A446" s="140" t="s">
        <v>3868</v>
      </c>
      <c r="B446" s="140" t="s">
        <v>3679</v>
      </c>
      <c r="C446" s="140" t="s">
        <v>3072</v>
      </c>
      <c r="D446" s="140" t="s">
        <v>4199</v>
      </c>
      <c r="E446" s="140">
        <v>69.099999999999994</v>
      </c>
      <c r="F446" s="262">
        <v>1.0999999999999999E-30</v>
      </c>
      <c r="G446" s="140">
        <v>136.30000000000001</v>
      </c>
    </row>
    <row r="447" spans="1:7" x14ac:dyDescent="0.25">
      <c r="A447" s="140" t="s">
        <v>3869</v>
      </c>
      <c r="B447" s="140" t="s">
        <v>3642</v>
      </c>
      <c r="C447" s="140" t="s">
        <v>3072</v>
      </c>
      <c r="D447" s="140" t="s">
        <v>4199</v>
      </c>
      <c r="E447" s="140">
        <v>87</v>
      </c>
      <c r="F447" s="262">
        <v>7.4999999999999997E-31</v>
      </c>
      <c r="G447" s="140">
        <v>136.30000000000001</v>
      </c>
    </row>
    <row r="448" spans="1:7" x14ac:dyDescent="0.25">
      <c r="A448" s="140" t="s">
        <v>3870</v>
      </c>
      <c r="B448" s="140" t="s">
        <v>3871</v>
      </c>
      <c r="C448" s="140" t="s">
        <v>3072</v>
      </c>
      <c r="D448" s="140" t="s">
        <v>4199</v>
      </c>
      <c r="E448" s="140">
        <v>100</v>
      </c>
      <c r="F448" s="262">
        <v>1.4999999999999999E-30</v>
      </c>
      <c r="G448" s="140">
        <v>135.19999999999999</v>
      </c>
    </row>
    <row r="449" spans="1:7" x14ac:dyDescent="0.25">
      <c r="A449" s="140" t="s">
        <v>3872</v>
      </c>
      <c r="B449" s="140" t="s">
        <v>3873</v>
      </c>
      <c r="C449" s="140" t="s">
        <v>2959</v>
      </c>
      <c r="D449" s="140" t="s">
        <v>4199</v>
      </c>
      <c r="E449" s="140">
        <v>100</v>
      </c>
      <c r="F449" s="262">
        <v>6.0999999999999998E-30</v>
      </c>
      <c r="G449" s="140">
        <v>133.30000000000001</v>
      </c>
    </row>
    <row r="450" spans="1:7" x14ac:dyDescent="0.25">
      <c r="A450" s="140" t="s">
        <v>3874</v>
      </c>
      <c r="B450" s="140" t="s">
        <v>3849</v>
      </c>
      <c r="C450" s="140" t="s">
        <v>3367</v>
      </c>
      <c r="D450" s="140" t="s">
        <v>4199</v>
      </c>
      <c r="E450" s="140">
        <v>56.2</v>
      </c>
      <c r="F450" s="262">
        <v>3.2000000000000003E-29</v>
      </c>
      <c r="G450" s="140">
        <v>131.69999999999999</v>
      </c>
    </row>
    <row r="451" spans="1:7" x14ac:dyDescent="0.25">
      <c r="A451" s="140" t="s">
        <v>3875</v>
      </c>
      <c r="B451" s="140" t="s">
        <v>3576</v>
      </c>
      <c r="C451" s="140" t="s">
        <v>3026</v>
      </c>
      <c r="D451" s="140" t="s">
        <v>4199</v>
      </c>
      <c r="E451" s="140">
        <v>96.8</v>
      </c>
      <c r="F451" s="262">
        <v>2.1999999999999999E-29</v>
      </c>
      <c r="G451" s="140">
        <v>131.30000000000001</v>
      </c>
    </row>
    <row r="452" spans="1:7" x14ac:dyDescent="0.25">
      <c r="A452" s="140" t="s">
        <v>3876</v>
      </c>
      <c r="B452" s="140" t="s">
        <v>2949</v>
      </c>
      <c r="C452" s="140" t="s">
        <v>2950</v>
      </c>
      <c r="D452" s="140" t="s">
        <v>4199</v>
      </c>
      <c r="E452" s="140">
        <v>87</v>
      </c>
      <c r="F452" s="262">
        <v>2.3999999999999999E-29</v>
      </c>
      <c r="G452" s="140">
        <v>131.30000000000001</v>
      </c>
    </row>
    <row r="453" spans="1:7" x14ac:dyDescent="0.25">
      <c r="A453" s="140" t="s">
        <v>3877</v>
      </c>
      <c r="B453" s="140" t="s">
        <v>3878</v>
      </c>
      <c r="C453" s="140" t="s">
        <v>3072</v>
      </c>
      <c r="D453" s="140" t="s">
        <v>4199</v>
      </c>
      <c r="E453" s="140">
        <v>65.5</v>
      </c>
      <c r="F453" s="262">
        <v>1.5E-28</v>
      </c>
      <c r="G453" s="140">
        <v>129.4</v>
      </c>
    </row>
    <row r="454" spans="1:7" x14ac:dyDescent="0.25">
      <c r="A454" s="140" t="s">
        <v>3879</v>
      </c>
      <c r="B454" s="140" t="s">
        <v>3880</v>
      </c>
      <c r="C454" s="140" t="s">
        <v>3072</v>
      </c>
      <c r="D454" s="140" t="s">
        <v>4199</v>
      </c>
      <c r="E454" s="140">
        <v>76.5</v>
      </c>
      <c r="F454" s="262">
        <v>1.1E-28</v>
      </c>
      <c r="G454" s="140">
        <v>129.4</v>
      </c>
    </row>
    <row r="455" spans="1:7" x14ac:dyDescent="0.25">
      <c r="A455" s="140" t="s">
        <v>3881</v>
      </c>
      <c r="B455" s="140" t="s">
        <v>3882</v>
      </c>
      <c r="C455" s="140" t="s">
        <v>3072</v>
      </c>
      <c r="D455" s="140" t="s">
        <v>4199</v>
      </c>
      <c r="E455" s="140">
        <v>52.3</v>
      </c>
      <c r="F455" s="262">
        <v>5.1000000000000001E-28</v>
      </c>
      <c r="G455" s="140">
        <v>127.9</v>
      </c>
    </row>
    <row r="456" spans="1:7" x14ac:dyDescent="0.25">
      <c r="A456" s="140" t="s">
        <v>3883</v>
      </c>
      <c r="B456" s="140" t="s">
        <v>3884</v>
      </c>
      <c r="C456" s="140" t="s">
        <v>3006</v>
      </c>
      <c r="D456" s="140" t="s">
        <v>4199</v>
      </c>
      <c r="E456" s="140">
        <v>42.2</v>
      </c>
      <c r="F456" s="262">
        <v>8.2000000000000005E-28</v>
      </c>
      <c r="G456" s="140">
        <v>127.5</v>
      </c>
    </row>
    <row r="457" spans="1:7" x14ac:dyDescent="0.25">
      <c r="A457" s="140" t="s">
        <v>3885</v>
      </c>
      <c r="B457" s="140" t="s">
        <v>3886</v>
      </c>
      <c r="C457" s="140" t="s">
        <v>3026</v>
      </c>
      <c r="D457" s="140" t="s">
        <v>4199</v>
      </c>
      <c r="E457" s="140">
        <v>40.5</v>
      </c>
      <c r="F457" s="262">
        <v>1.3000000000000001E-27</v>
      </c>
      <c r="G457" s="140">
        <v>127.1</v>
      </c>
    </row>
    <row r="458" spans="1:7" x14ac:dyDescent="0.25">
      <c r="A458" s="140" t="s">
        <v>3887</v>
      </c>
      <c r="B458" s="140" t="s">
        <v>3888</v>
      </c>
      <c r="C458" s="140" t="s">
        <v>3042</v>
      </c>
      <c r="D458" s="140" t="s">
        <v>4199</v>
      </c>
      <c r="E458" s="140">
        <v>100</v>
      </c>
      <c r="F458" s="262">
        <v>1.0999999999999999E-27</v>
      </c>
      <c r="G458" s="140">
        <v>125.6</v>
      </c>
    </row>
    <row r="459" spans="1:7" x14ac:dyDescent="0.25">
      <c r="A459" s="140" t="s">
        <v>3889</v>
      </c>
      <c r="B459" s="140" t="s">
        <v>3890</v>
      </c>
      <c r="C459" s="140" t="s">
        <v>3891</v>
      </c>
      <c r="D459" s="140" t="s">
        <v>4199</v>
      </c>
      <c r="E459" s="140">
        <v>61.9</v>
      </c>
      <c r="F459" s="262">
        <v>3.3999999999999997E-27</v>
      </c>
      <c r="G459" s="140">
        <v>124.8</v>
      </c>
    </row>
    <row r="460" spans="1:7" x14ac:dyDescent="0.25">
      <c r="A460" s="140" t="s">
        <v>3892</v>
      </c>
      <c r="B460" s="140" t="s">
        <v>3893</v>
      </c>
      <c r="C460" s="140" t="s">
        <v>3006</v>
      </c>
      <c r="D460" s="140" t="s">
        <v>4199</v>
      </c>
      <c r="E460" s="140">
        <v>59.4</v>
      </c>
      <c r="F460" s="262">
        <v>4.3E-27</v>
      </c>
      <c r="G460" s="140">
        <v>124.4</v>
      </c>
    </row>
    <row r="461" spans="1:7" x14ac:dyDescent="0.25">
      <c r="A461" s="140" t="s">
        <v>3894</v>
      </c>
      <c r="B461" s="140" t="s">
        <v>3755</v>
      </c>
      <c r="C461" s="140" t="s">
        <v>3072</v>
      </c>
      <c r="D461" s="140" t="s">
        <v>4199</v>
      </c>
      <c r="E461" s="140">
        <v>100</v>
      </c>
      <c r="F461" s="262">
        <v>4.5000000000000002E-27</v>
      </c>
      <c r="G461" s="140">
        <v>123.6</v>
      </c>
    </row>
    <row r="462" spans="1:7" x14ac:dyDescent="0.25">
      <c r="A462" s="140" t="s">
        <v>3895</v>
      </c>
      <c r="B462" s="140" t="s">
        <v>3896</v>
      </c>
      <c r="C462" s="140" t="s">
        <v>3026</v>
      </c>
      <c r="D462" s="140" t="s">
        <v>4199</v>
      </c>
      <c r="E462" s="140">
        <v>85.2</v>
      </c>
      <c r="F462" s="262">
        <v>7.5000000000000003E-27</v>
      </c>
      <c r="G462" s="140">
        <v>122.9</v>
      </c>
    </row>
    <row r="463" spans="1:7" x14ac:dyDescent="0.25">
      <c r="A463" s="140" t="s">
        <v>3897</v>
      </c>
      <c r="B463" s="140" t="s">
        <v>3039</v>
      </c>
      <c r="C463" s="140" t="s">
        <v>2950</v>
      </c>
      <c r="D463" s="140" t="s">
        <v>4199</v>
      </c>
      <c r="E463" s="140">
        <v>84.5</v>
      </c>
      <c r="F463" s="262">
        <v>8.6999999999999998E-27</v>
      </c>
      <c r="G463" s="140">
        <v>122.9</v>
      </c>
    </row>
    <row r="464" spans="1:7" x14ac:dyDescent="0.25">
      <c r="A464" s="140" t="s">
        <v>3898</v>
      </c>
      <c r="B464" s="140" t="s">
        <v>3899</v>
      </c>
      <c r="C464" s="140" t="s">
        <v>3072</v>
      </c>
      <c r="D464" s="140" t="s">
        <v>4199</v>
      </c>
      <c r="E464" s="140">
        <v>100</v>
      </c>
      <c r="F464" s="262">
        <v>9.1000000000000001E-27</v>
      </c>
      <c r="G464" s="140">
        <v>122.5</v>
      </c>
    </row>
    <row r="465" spans="1:7" x14ac:dyDescent="0.25">
      <c r="A465" s="140" t="s">
        <v>3900</v>
      </c>
      <c r="B465" s="140" t="s">
        <v>3901</v>
      </c>
      <c r="C465" s="140" t="s">
        <v>3026</v>
      </c>
      <c r="D465" s="140" t="s">
        <v>4199</v>
      </c>
      <c r="E465" s="140">
        <v>61.5</v>
      </c>
      <c r="F465" s="262">
        <v>6.1999999999999997E-26</v>
      </c>
      <c r="G465" s="140">
        <v>120.6</v>
      </c>
    </row>
    <row r="466" spans="1:7" x14ac:dyDescent="0.25">
      <c r="A466" s="140" t="s">
        <v>3902</v>
      </c>
      <c r="B466" s="140" t="s">
        <v>3903</v>
      </c>
      <c r="C466" s="140" t="s">
        <v>3072</v>
      </c>
      <c r="D466" s="140" t="s">
        <v>4199</v>
      </c>
      <c r="E466" s="140">
        <v>79.2</v>
      </c>
      <c r="F466" s="262">
        <v>4.8000000000000002E-26</v>
      </c>
      <c r="G466" s="140">
        <v>120.6</v>
      </c>
    </row>
    <row r="467" spans="1:7" x14ac:dyDescent="0.25">
      <c r="A467" s="140" t="s">
        <v>3904</v>
      </c>
      <c r="B467" s="140" t="s">
        <v>3905</v>
      </c>
      <c r="C467" s="140" t="s">
        <v>3006</v>
      </c>
      <c r="D467" s="140" t="s">
        <v>4199</v>
      </c>
      <c r="E467" s="140">
        <v>43.8</v>
      </c>
      <c r="F467" s="262">
        <v>1E-25</v>
      </c>
      <c r="G467" s="140">
        <v>120.2</v>
      </c>
    </row>
    <row r="468" spans="1:7" x14ac:dyDescent="0.25">
      <c r="A468" s="140" t="s">
        <v>3906</v>
      </c>
      <c r="B468" s="140" t="s">
        <v>3907</v>
      </c>
      <c r="C468" s="140" t="s">
        <v>3006</v>
      </c>
      <c r="D468" s="140" t="s">
        <v>4199</v>
      </c>
      <c r="E468" s="140">
        <v>44.7</v>
      </c>
      <c r="F468" s="262">
        <v>1.2E-25</v>
      </c>
      <c r="G468" s="140">
        <v>120.2</v>
      </c>
    </row>
    <row r="469" spans="1:7" x14ac:dyDescent="0.25">
      <c r="A469" s="140" t="s">
        <v>3908</v>
      </c>
      <c r="B469" s="140" t="s">
        <v>3909</v>
      </c>
      <c r="C469" s="140" t="s">
        <v>3072</v>
      </c>
      <c r="D469" s="140" t="s">
        <v>4199</v>
      </c>
      <c r="E469" s="140">
        <v>100</v>
      </c>
      <c r="F469" s="262">
        <v>4.8000000000000002E-26</v>
      </c>
      <c r="G469" s="140">
        <v>120.2</v>
      </c>
    </row>
    <row r="470" spans="1:7" x14ac:dyDescent="0.25">
      <c r="A470" s="140" t="s">
        <v>3910</v>
      </c>
      <c r="B470" s="140" t="s">
        <v>3901</v>
      </c>
      <c r="C470" s="140" t="s">
        <v>3026</v>
      </c>
      <c r="D470" s="140" t="s">
        <v>4199</v>
      </c>
      <c r="E470" s="140">
        <v>58.6</v>
      </c>
      <c r="F470" s="262">
        <v>1.3999999999999999E-25</v>
      </c>
      <c r="G470" s="140">
        <v>119.4</v>
      </c>
    </row>
    <row r="471" spans="1:7" x14ac:dyDescent="0.25">
      <c r="A471" s="140" t="s">
        <v>3911</v>
      </c>
      <c r="B471" s="140" t="s">
        <v>3912</v>
      </c>
      <c r="C471" s="140" t="s">
        <v>3913</v>
      </c>
      <c r="D471" s="140" t="s">
        <v>4200</v>
      </c>
      <c r="E471" s="140">
        <v>52</v>
      </c>
      <c r="F471" s="262">
        <v>2.4000000000000001E-25</v>
      </c>
      <c r="G471" s="140">
        <v>118.6</v>
      </c>
    </row>
    <row r="472" spans="1:7" x14ac:dyDescent="0.25">
      <c r="A472" s="140" t="s">
        <v>3914</v>
      </c>
      <c r="B472" s="140" t="s">
        <v>3915</v>
      </c>
      <c r="C472" s="140" t="s">
        <v>2953</v>
      </c>
      <c r="D472" s="140" t="s">
        <v>4199</v>
      </c>
      <c r="E472" s="140">
        <v>59.4</v>
      </c>
      <c r="F472" s="262">
        <v>2.2999999999999999E-25</v>
      </c>
      <c r="G472" s="140">
        <v>118.6</v>
      </c>
    </row>
    <row r="473" spans="1:7" x14ac:dyDescent="0.25">
      <c r="A473" s="140" t="s">
        <v>3916</v>
      </c>
      <c r="B473" s="140" t="s">
        <v>3917</v>
      </c>
      <c r="C473" s="140" t="s">
        <v>3072</v>
      </c>
      <c r="D473" s="140" t="s">
        <v>4199</v>
      </c>
      <c r="E473" s="140">
        <v>38.6</v>
      </c>
      <c r="F473" s="262">
        <v>4.9999999999999996E-25</v>
      </c>
      <c r="G473" s="140">
        <v>118.2</v>
      </c>
    </row>
    <row r="474" spans="1:7" x14ac:dyDescent="0.25">
      <c r="A474" s="140" t="s">
        <v>3918</v>
      </c>
      <c r="B474" s="140" t="s">
        <v>3919</v>
      </c>
      <c r="C474" s="140" t="s">
        <v>2979</v>
      </c>
      <c r="D474" s="140" t="s">
        <v>4199</v>
      </c>
      <c r="E474" s="140">
        <v>28.3</v>
      </c>
      <c r="F474" s="262">
        <v>1.1E-24</v>
      </c>
      <c r="G474" s="140">
        <v>117.9</v>
      </c>
    </row>
    <row r="475" spans="1:7" x14ac:dyDescent="0.25">
      <c r="A475" s="140" t="s">
        <v>3920</v>
      </c>
      <c r="B475" s="140" t="s">
        <v>3921</v>
      </c>
      <c r="C475" s="140" t="s">
        <v>3072</v>
      </c>
      <c r="D475" s="140" t="s">
        <v>4199</v>
      </c>
      <c r="E475" s="140">
        <v>100</v>
      </c>
      <c r="F475" s="262">
        <v>2.9000000000000001E-25</v>
      </c>
      <c r="G475" s="140">
        <v>117.5</v>
      </c>
    </row>
    <row r="476" spans="1:7" x14ac:dyDescent="0.25">
      <c r="A476" s="140" t="s">
        <v>3922</v>
      </c>
      <c r="B476" s="140" t="s">
        <v>3923</v>
      </c>
      <c r="C476" s="140" t="s">
        <v>3072</v>
      </c>
      <c r="D476" s="140" t="s">
        <v>4199</v>
      </c>
      <c r="E476" s="140">
        <v>62.9</v>
      </c>
      <c r="F476" s="262">
        <v>9.8999999999999995E-25</v>
      </c>
      <c r="G476" s="140">
        <v>116.7</v>
      </c>
    </row>
    <row r="477" spans="1:7" x14ac:dyDescent="0.25">
      <c r="A477" s="140" t="s">
        <v>3924</v>
      </c>
      <c r="B477" s="140" t="s">
        <v>3925</v>
      </c>
      <c r="C477" s="140" t="s">
        <v>3072</v>
      </c>
      <c r="D477" s="140" t="s">
        <v>4199</v>
      </c>
      <c r="E477" s="140">
        <v>86.9</v>
      </c>
      <c r="F477" s="262">
        <v>7.1999999999999998E-25</v>
      </c>
      <c r="G477" s="140">
        <v>116.3</v>
      </c>
    </row>
    <row r="478" spans="1:7" x14ac:dyDescent="0.25">
      <c r="A478" s="140" t="s">
        <v>3926</v>
      </c>
      <c r="B478" s="140" t="s">
        <v>3927</v>
      </c>
      <c r="C478" s="140" t="s">
        <v>3072</v>
      </c>
      <c r="D478" s="140" t="s">
        <v>4199</v>
      </c>
      <c r="E478" s="140">
        <v>87.1</v>
      </c>
      <c r="F478" s="262">
        <v>9.2999999999999994E-25</v>
      </c>
      <c r="G478" s="140">
        <v>115.9</v>
      </c>
    </row>
    <row r="479" spans="1:7" x14ac:dyDescent="0.25">
      <c r="A479" s="140" t="s">
        <v>3928</v>
      </c>
      <c r="B479" s="140" t="s">
        <v>3929</v>
      </c>
      <c r="C479" s="140" t="s">
        <v>3072</v>
      </c>
      <c r="D479" s="140" t="s">
        <v>4199</v>
      </c>
      <c r="E479" s="140">
        <v>72.8</v>
      </c>
      <c r="F479" s="262">
        <v>1.8E-24</v>
      </c>
      <c r="G479" s="140">
        <v>115.5</v>
      </c>
    </row>
    <row r="480" spans="1:7" x14ac:dyDescent="0.25">
      <c r="A480" s="140" t="s">
        <v>3930</v>
      </c>
      <c r="B480" s="140" t="s">
        <v>3931</v>
      </c>
      <c r="C480" s="140" t="s">
        <v>3006</v>
      </c>
      <c r="D480" s="140" t="s">
        <v>4199</v>
      </c>
      <c r="E480" s="140">
        <v>77</v>
      </c>
      <c r="F480" s="262">
        <v>1.9000000000000001E-24</v>
      </c>
      <c r="G480" s="140">
        <v>115.2</v>
      </c>
    </row>
    <row r="481" spans="1:7" x14ac:dyDescent="0.25">
      <c r="A481" s="140" t="s">
        <v>3932</v>
      </c>
      <c r="B481" s="140" t="s">
        <v>3933</v>
      </c>
      <c r="C481" s="140" t="s">
        <v>3072</v>
      </c>
      <c r="D481" s="140" t="s">
        <v>4199</v>
      </c>
      <c r="E481" s="140">
        <v>64.3</v>
      </c>
      <c r="F481" s="262">
        <v>1.1E-23</v>
      </c>
      <c r="G481" s="140">
        <v>112.8</v>
      </c>
    </row>
    <row r="482" spans="1:7" x14ac:dyDescent="0.25">
      <c r="A482" s="140" t="s">
        <v>3934</v>
      </c>
      <c r="B482" s="140" t="s">
        <v>3935</v>
      </c>
      <c r="C482" s="140" t="s">
        <v>2965</v>
      </c>
      <c r="D482" s="140" t="s">
        <v>4199</v>
      </c>
      <c r="E482" s="140">
        <v>57.1</v>
      </c>
      <c r="F482" s="262">
        <v>1.5999999999999999E-23</v>
      </c>
      <c r="G482" s="140">
        <v>112.5</v>
      </c>
    </row>
    <row r="483" spans="1:7" x14ac:dyDescent="0.25">
      <c r="A483" s="140" t="s">
        <v>3936</v>
      </c>
      <c r="B483" s="140" t="s">
        <v>3937</v>
      </c>
      <c r="C483" s="140" t="s">
        <v>3026</v>
      </c>
      <c r="D483" s="140" t="s">
        <v>4199</v>
      </c>
      <c r="E483" s="140">
        <v>34</v>
      </c>
      <c r="F483" s="262">
        <v>5.0000000000000002E-23</v>
      </c>
      <c r="G483" s="140">
        <v>112.1</v>
      </c>
    </row>
    <row r="484" spans="1:7" x14ac:dyDescent="0.25">
      <c r="A484" s="140" t="s">
        <v>3938</v>
      </c>
      <c r="B484" s="140" t="s">
        <v>3939</v>
      </c>
      <c r="C484" s="140" t="s">
        <v>3072</v>
      </c>
      <c r="D484" s="140" t="s">
        <v>4199</v>
      </c>
      <c r="E484" s="140">
        <v>91</v>
      </c>
      <c r="F484" s="262">
        <v>1.9000000000000001E-23</v>
      </c>
      <c r="G484" s="140">
        <v>111.7</v>
      </c>
    </row>
    <row r="485" spans="1:7" x14ac:dyDescent="0.25">
      <c r="A485" s="140" t="s">
        <v>3940</v>
      </c>
      <c r="B485" s="140" t="s">
        <v>3941</v>
      </c>
      <c r="C485" s="140" t="s">
        <v>3072</v>
      </c>
      <c r="D485" s="140" t="s">
        <v>4199</v>
      </c>
      <c r="E485" s="140">
        <v>39.299999999999997</v>
      </c>
      <c r="F485" s="262">
        <v>7.3E-23</v>
      </c>
      <c r="G485" s="140">
        <v>110.9</v>
      </c>
    </row>
    <row r="486" spans="1:7" x14ac:dyDescent="0.25">
      <c r="A486" s="140" t="s">
        <v>3942</v>
      </c>
      <c r="B486" s="140" t="s">
        <v>3943</v>
      </c>
      <c r="C486" s="140" t="s">
        <v>3072</v>
      </c>
      <c r="D486" s="140" t="s">
        <v>4199</v>
      </c>
      <c r="E486" s="140">
        <v>90.3</v>
      </c>
      <c r="F486" s="262">
        <v>3E-23</v>
      </c>
      <c r="G486" s="140">
        <v>110.9</v>
      </c>
    </row>
    <row r="487" spans="1:7" x14ac:dyDescent="0.25">
      <c r="A487" s="140" t="s">
        <v>3944</v>
      </c>
      <c r="B487" s="140" t="s">
        <v>3945</v>
      </c>
      <c r="C487" s="140" t="s">
        <v>3367</v>
      </c>
      <c r="D487" s="140" t="s">
        <v>4199</v>
      </c>
      <c r="E487" s="140">
        <v>65.900000000000006</v>
      </c>
      <c r="F487" s="262">
        <v>5.1000000000000001E-23</v>
      </c>
      <c r="G487" s="140">
        <v>110.5</v>
      </c>
    </row>
    <row r="488" spans="1:7" x14ac:dyDescent="0.25">
      <c r="A488" s="140" t="s">
        <v>3946</v>
      </c>
      <c r="B488" s="140" t="s">
        <v>3947</v>
      </c>
      <c r="C488" s="140" t="s">
        <v>3072</v>
      </c>
      <c r="D488" s="140" t="s">
        <v>4199</v>
      </c>
      <c r="E488" s="140">
        <v>57.1</v>
      </c>
      <c r="F488" s="262">
        <v>8.7999999999999998E-23</v>
      </c>
      <c r="G488" s="140">
        <v>110.5</v>
      </c>
    </row>
    <row r="489" spans="1:7" x14ac:dyDescent="0.25">
      <c r="A489" s="140" t="s">
        <v>3948</v>
      </c>
      <c r="B489" s="140" t="s">
        <v>3949</v>
      </c>
      <c r="C489" s="140" t="s">
        <v>3072</v>
      </c>
      <c r="D489" s="140" t="s">
        <v>4199</v>
      </c>
      <c r="E489" s="140">
        <v>78.2</v>
      </c>
      <c r="F489" s="262">
        <v>7.9999999999999997E-23</v>
      </c>
      <c r="G489" s="140">
        <v>109.4</v>
      </c>
    </row>
    <row r="490" spans="1:7" x14ac:dyDescent="0.25">
      <c r="A490" s="140" t="s">
        <v>3950</v>
      </c>
      <c r="B490" s="140" t="s">
        <v>3951</v>
      </c>
      <c r="C490" s="140" t="s">
        <v>3026</v>
      </c>
      <c r="D490" s="140" t="s">
        <v>4199</v>
      </c>
      <c r="E490" s="140">
        <v>84.5</v>
      </c>
      <c r="F490" s="262">
        <v>1.4E-22</v>
      </c>
      <c r="G490" s="140">
        <v>108.6</v>
      </c>
    </row>
    <row r="491" spans="1:7" x14ac:dyDescent="0.25">
      <c r="A491" s="140" t="s">
        <v>3952</v>
      </c>
      <c r="B491" s="140" t="s">
        <v>3953</v>
      </c>
      <c r="C491" s="140" t="s">
        <v>3026</v>
      </c>
      <c r="D491" s="140" t="s">
        <v>4199</v>
      </c>
      <c r="E491" s="140">
        <v>42.2</v>
      </c>
      <c r="F491" s="262">
        <v>3.9E-22</v>
      </c>
      <c r="G491" s="140">
        <v>108.2</v>
      </c>
    </row>
    <row r="492" spans="1:7" x14ac:dyDescent="0.25">
      <c r="A492" s="140" t="s">
        <v>3954</v>
      </c>
      <c r="B492" s="140" t="s">
        <v>3955</v>
      </c>
      <c r="C492" s="140" t="s">
        <v>3956</v>
      </c>
      <c r="D492" s="140" t="s">
        <v>4199</v>
      </c>
      <c r="E492" s="140">
        <v>82</v>
      </c>
      <c r="F492" s="262">
        <v>4.2000000000000002E-22</v>
      </c>
      <c r="G492" s="140">
        <v>107.1</v>
      </c>
    </row>
    <row r="493" spans="1:7" x14ac:dyDescent="0.25">
      <c r="A493" s="140" t="s">
        <v>3957</v>
      </c>
      <c r="B493" s="140" t="s">
        <v>3772</v>
      </c>
      <c r="C493" s="140" t="s">
        <v>3072</v>
      </c>
      <c r="D493" s="140" t="s">
        <v>4199</v>
      </c>
      <c r="E493" s="140">
        <v>51.8</v>
      </c>
      <c r="F493" s="262">
        <v>1.4E-21</v>
      </c>
      <c r="G493" s="140">
        <v>106.3</v>
      </c>
    </row>
    <row r="494" spans="1:7" x14ac:dyDescent="0.25">
      <c r="A494" s="140" t="s">
        <v>3958</v>
      </c>
      <c r="B494" s="140" t="s">
        <v>3959</v>
      </c>
      <c r="C494" s="140" t="s">
        <v>3072</v>
      </c>
      <c r="D494" s="140" t="s">
        <v>4199</v>
      </c>
      <c r="E494" s="140">
        <v>52.4</v>
      </c>
      <c r="F494" s="262">
        <v>9.9999999999999991E-22</v>
      </c>
      <c r="G494" s="140">
        <v>106.3</v>
      </c>
    </row>
    <row r="495" spans="1:7" x14ac:dyDescent="0.25">
      <c r="A495" s="140" t="s">
        <v>3960</v>
      </c>
      <c r="B495" s="140" t="s">
        <v>3880</v>
      </c>
      <c r="C495" s="140" t="s">
        <v>3072</v>
      </c>
      <c r="D495" s="140" t="s">
        <v>4199</v>
      </c>
      <c r="E495" s="140">
        <v>87.9</v>
      </c>
      <c r="F495" s="262">
        <v>7.0000000000000001E-22</v>
      </c>
      <c r="G495" s="140">
        <v>106.3</v>
      </c>
    </row>
    <row r="496" spans="1:7" x14ac:dyDescent="0.25">
      <c r="A496" s="140" t="s">
        <v>3961</v>
      </c>
      <c r="B496" s="140" t="s">
        <v>3962</v>
      </c>
      <c r="C496" s="140" t="s">
        <v>3072</v>
      </c>
      <c r="D496" s="140" t="s">
        <v>4199</v>
      </c>
      <c r="E496" s="140">
        <v>90.9</v>
      </c>
      <c r="F496" s="262">
        <v>6.5000000000000004E-22</v>
      </c>
      <c r="G496" s="140">
        <v>106.3</v>
      </c>
    </row>
    <row r="497" spans="1:7" x14ac:dyDescent="0.25">
      <c r="A497" s="140" t="s">
        <v>3963</v>
      </c>
      <c r="B497" s="140" t="s">
        <v>3964</v>
      </c>
      <c r="C497" s="140" t="s">
        <v>3352</v>
      </c>
      <c r="D497" s="140" t="s">
        <v>4200</v>
      </c>
      <c r="E497" s="140">
        <v>53.2</v>
      </c>
      <c r="F497" s="262">
        <v>2.6000000000000002E-21</v>
      </c>
      <c r="G497" s="140">
        <v>105.1</v>
      </c>
    </row>
    <row r="498" spans="1:7" x14ac:dyDescent="0.25">
      <c r="A498" s="140" t="s">
        <v>3965</v>
      </c>
      <c r="B498" s="140" t="s">
        <v>3966</v>
      </c>
      <c r="C498" s="140" t="s">
        <v>3072</v>
      </c>
      <c r="D498" s="140" t="s">
        <v>4199</v>
      </c>
      <c r="E498" s="140">
        <v>40.700000000000003</v>
      </c>
      <c r="F498" s="262">
        <v>6.1999999999999997E-21</v>
      </c>
      <c r="G498" s="140">
        <v>104.8</v>
      </c>
    </row>
    <row r="499" spans="1:7" x14ac:dyDescent="0.25">
      <c r="A499" s="140" t="s">
        <v>3967</v>
      </c>
      <c r="B499" s="140" t="s">
        <v>3968</v>
      </c>
      <c r="C499" s="140" t="s">
        <v>3072</v>
      </c>
      <c r="D499" s="140" t="s">
        <v>4199</v>
      </c>
      <c r="E499" s="140">
        <v>32.6</v>
      </c>
      <c r="F499" s="262">
        <v>9.9999999999999995E-21</v>
      </c>
      <c r="G499" s="140">
        <v>104</v>
      </c>
    </row>
    <row r="500" spans="1:7" x14ac:dyDescent="0.25">
      <c r="A500" s="140" t="s">
        <v>3969</v>
      </c>
      <c r="B500" s="140" t="s">
        <v>3970</v>
      </c>
      <c r="C500" s="140" t="s">
        <v>3072</v>
      </c>
      <c r="D500" s="140" t="s">
        <v>4199</v>
      </c>
      <c r="E500" s="140">
        <v>74.400000000000006</v>
      </c>
      <c r="F500" s="262">
        <v>5.9000000000000003E-21</v>
      </c>
      <c r="G500" s="140">
        <v>103.6</v>
      </c>
    </row>
    <row r="501" spans="1:7" x14ac:dyDescent="0.25">
      <c r="A501" s="140" t="s">
        <v>3971</v>
      </c>
      <c r="B501" s="140" t="s">
        <v>3328</v>
      </c>
      <c r="C501" s="140" t="s">
        <v>3072</v>
      </c>
      <c r="D501" s="140" t="s">
        <v>4199</v>
      </c>
      <c r="E501" s="140">
        <v>84.3</v>
      </c>
      <c r="F501" s="262">
        <v>1.1E-20</v>
      </c>
      <c r="G501" s="140">
        <v>102.1</v>
      </c>
    </row>
    <row r="502" spans="1:7" x14ac:dyDescent="0.25">
      <c r="A502" s="140" t="s">
        <v>3972</v>
      </c>
      <c r="B502" s="140" t="s">
        <v>3973</v>
      </c>
      <c r="C502" s="140" t="s">
        <v>3072</v>
      </c>
      <c r="D502" s="140" t="s">
        <v>4199</v>
      </c>
      <c r="E502" s="140">
        <v>86.8</v>
      </c>
      <c r="F502" s="262">
        <v>1.9999999999999999E-20</v>
      </c>
      <c r="G502" s="140">
        <v>101.3</v>
      </c>
    </row>
    <row r="503" spans="1:7" x14ac:dyDescent="0.25">
      <c r="A503" s="140" t="s">
        <v>3974</v>
      </c>
      <c r="B503" s="140" t="s">
        <v>3975</v>
      </c>
      <c r="C503" s="140" t="s">
        <v>3663</v>
      </c>
      <c r="D503" s="140" t="s">
        <v>4199</v>
      </c>
      <c r="E503" s="140">
        <v>57.4</v>
      </c>
      <c r="F503" s="262">
        <v>3.7000000000000001E-20</v>
      </c>
      <c r="G503" s="140">
        <v>101.3</v>
      </c>
    </row>
    <row r="504" spans="1:7" x14ac:dyDescent="0.25">
      <c r="A504" s="140" t="s">
        <v>3976</v>
      </c>
      <c r="B504" s="140" t="s">
        <v>3585</v>
      </c>
      <c r="C504" s="140" t="s">
        <v>3006</v>
      </c>
      <c r="D504" s="140" t="s">
        <v>4199</v>
      </c>
      <c r="E504" s="140">
        <v>73</v>
      </c>
      <c r="F504" s="262">
        <v>9.4000000000000003E-20</v>
      </c>
      <c r="G504" s="140">
        <v>99.4</v>
      </c>
    </row>
    <row r="505" spans="1:7" x14ac:dyDescent="0.25">
      <c r="A505" s="140" t="s">
        <v>3977</v>
      </c>
      <c r="B505" s="140" t="s">
        <v>3978</v>
      </c>
      <c r="C505" s="140" t="s">
        <v>3072</v>
      </c>
      <c r="D505" s="140" t="s">
        <v>4199</v>
      </c>
      <c r="E505" s="140">
        <v>53.4</v>
      </c>
      <c r="F505" s="262">
        <v>3.9E-19</v>
      </c>
      <c r="G505" s="140">
        <v>99</v>
      </c>
    </row>
    <row r="506" spans="1:7" x14ac:dyDescent="0.25">
      <c r="A506" s="140" t="s">
        <v>3979</v>
      </c>
      <c r="B506" s="140" t="s">
        <v>3005</v>
      </c>
      <c r="C506" s="140" t="s">
        <v>3006</v>
      </c>
      <c r="D506" s="140" t="s">
        <v>4199</v>
      </c>
      <c r="E506" s="140">
        <v>54.2</v>
      </c>
      <c r="F506" s="262">
        <v>7.0999999999999998E-19</v>
      </c>
      <c r="G506" s="140">
        <v>97.8</v>
      </c>
    </row>
    <row r="507" spans="1:7" x14ac:dyDescent="0.25">
      <c r="A507" s="140" t="s">
        <v>3980</v>
      </c>
      <c r="B507" s="140" t="s">
        <v>3435</v>
      </c>
      <c r="C507" s="140" t="s">
        <v>2965</v>
      </c>
      <c r="D507" s="140" t="s">
        <v>4199</v>
      </c>
      <c r="E507" s="140">
        <v>50</v>
      </c>
      <c r="F507" s="262">
        <v>2.0000000000000001E-18</v>
      </c>
      <c r="G507" s="140">
        <v>96.7</v>
      </c>
    </row>
    <row r="508" spans="1:7" x14ac:dyDescent="0.25">
      <c r="A508" s="140" t="s">
        <v>3981</v>
      </c>
      <c r="B508" s="140" t="s">
        <v>3982</v>
      </c>
      <c r="C508" s="140" t="s">
        <v>3072</v>
      </c>
      <c r="D508" s="140" t="s">
        <v>4199</v>
      </c>
      <c r="E508" s="140">
        <v>90.6</v>
      </c>
      <c r="F508" s="262">
        <v>5.0000000000000004E-19</v>
      </c>
      <c r="G508" s="140">
        <v>96.7</v>
      </c>
    </row>
    <row r="509" spans="1:7" x14ac:dyDescent="0.25">
      <c r="A509" s="140" t="s">
        <v>3983</v>
      </c>
      <c r="B509" s="140" t="s">
        <v>3984</v>
      </c>
      <c r="C509" s="140" t="s">
        <v>3072</v>
      </c>
      <c r="D509" s="140" t="s">
        <v>4199</v>
      </c>
      <c r="E509" s="140">
        <v>92.2</v>
      </c>
      <c r="F509" s="262">
        <v>5.9999999999999999E-19</v>
      </c>
      <c r="G509" s="140">
        <v>96.3</v>
      </c>
    </row>
    <row r="510" spans="1:7" x14ac:dyDescent="0.25">
      <c r="A510" s="140" t="s">
        <v>3985</v>
      </c>
      <c r="B510" s="140" t="s">
        <v>3311</v>
      </c>
      <c r="C510" s="140" t="s">
        <v>3006</v>
      </c>
      <c r="D510" s="140" t="s">
        <v>4199</v>
      </c>
      <c r="E510" s="140">
        <v>50</v>
      </c>
      <c r="F510" s="262">
        <v>1.7E-18</v>
      </c>
      <c r="G510" s="140">
        <v>95.5</v>
      </c>
    </row>
    <row r="511" spans="1:7" x14ac:dyDescent="0.25">
      <c r="A511" s="140" t="s">
        <v>3986</v>
      </c>
      <c r="B511" s="140" t="s">
        <v>3987</v>
      </c>
      <c r="C511" s="140" t="s">
        <v>3072</v>
      </c>
      <c r="D511" s="140" t="s">
        <v>4199</v>
      </c>
      <c r="E511" s="140">
        <v>32.700000000000003</v>
      </c>
      <c r="F511" s="262">
        <v>3.7999999999999998E-18</v>
      </c>
      <c r="G511" s="140">
        <v>95.5</v>
      </c>
    </row>
    <row r="512" spans="1:7" x14ac:dyDescent="0.25">
      <c r="A512" s="140" t="s">
        <v>3988</v>
      </c>
      <c r="B512" s="140" t="s">
        <v>3989</v>
      </c>
      <c r="C512" s="140" t="s">
        <v>3072</v>
      </c>
      <c r="D512" s="140" t="s">
        <v>4199</v>
      </c>
      <c r="E512" s="140">
        <v>83.7</v>
      </c>
      <c r="F512" s="262">
        <v>2.3999999999999999E-18</v>
      </c>
      <c r="G512" s="140">
        <v>94.4</v>
      </c>
    </row>
    <row r="513" spans="1:7" x14ac:dyDescent="0.25">
      <c r="A513" s="140" t="s">
        <v>3990</v>
      </c>
      <c r="B513" s="140" t="s">
        <v>3991</v>
      </c>
      <c r="C513" s="140" t="s">
        <v>3072</v>
      </c>
      <c r="D513" s="140" t="s">
        <v>4199</v>
      </c>
      <c r="E513" s="140">
        <v>74.2</v>
      </c>
      <c r="F513" s="262">
        <v>3.7999999999999998E-18</v>
      </c>
      <c r="G513" s="140">
        <v>94</v>
      </c>
    </row>
    <row r="514" spans="1:7" x14ac:dyDescent="0.25">
      <c r="A514" s="140" t="s">
        <v>3992</v>
      </c>
      <c r="B514" s="140" t="s">
        <v>3993</v>
      </c>
      <c r="C514" s="140" t="s">
        <v>3994</v>
      </c>
      <c r="D514" s="140" t="s">
        <v>4200</v>
      </c>
      <c r="E514" s="140">
        <v>40.700000000000003</v>
      </c>
      <c r="F514" s="262">
        <v>1.3E-17</v>
      </c>
      <c r="G514" s="140">
        <v>93.2</v>
      </c>
    </row>
    <row r="515" spans="1:7" x14ac:dyDescent="0.25">
      <c r="A515" s="140" t="s">
        <v>3995</v>
      </c>
      <c r="B515" s="140" t="s">
        <v>3996</v>
      </c>
      <c r="C515" s="140" t="s">
        <v>3006</v>
      </c>
      <c r="D515" s="140" t="s">
        <v>4199</v>
      </c>
      <c r="E515" s="140">
        <v>54.4</v>
      </c>
      <c r="F515" s="262">
        <v>1.6999999999999999E-17</v>
      </c>
      <c r="G515" s="140">
        <v>92</v>
      </c>
    </row>
    <row r="516" spans="1:7" x14ac:dyDescent="0.25">
      <c r="A516" s="140" t="s">
        <v>3997</v>
      </c>
      <c r="B516" s="140" t="s">
        <v>3598</v>
      </c>
      <c r="C516" s="140" t="s">
        <v>3072</v>
      </c>
      <c r="D516" s="140" t="s">
        <v>4199</v>
      </c>
      <c r="E516" s="140">
        <v>52.3</v>
      </c>
      <c r="F516" s="262">
        <v>2.0000000000000001E-17</v>
      </c>
      <c r="G516" s="140">
        <v>92</v>
      </c>
    </row>
    <row r="517" spans="1:7" x14ac:dyDescent="0.25">
      <c r="A517" s="140" t="s">
        <v>3998</v>
      </c>
      <c r="B517" s="140" t="s">
        <v>3598</v>
      </c>
      <c r="C517" s="140" t="s">
        <v>3072</v>
      </c>
      <c r="D517" s="140" t="s">
        <v>4199</v>
      </c>
      <c r="E517" s="140">
        <v>39.299999999999997</v>
      </c>
      <c r="F517" s="262">
        <v>4.9000000000000001E-17</v>
      </c>
      <c r="G517" s="140">
        <v>91.3</v>
      </c>
    </row>
    <row r="518" spans="1:7" x14ac:dyDescent="0.25">
      <c r="A518" s="140" t="s">
        <v>3999</v>
      </c>
      <c r="B518" s="140" t="s">
        <v>4000</v>
      </c>
      <c r="C518" s="140" t="s">
        <v>2979</v>
      </c>
      <c r="D518" s="140" t="s">
        <v>4199</v>
      </c>
      <c r="E518" s="140">
        <v>34.299999999999997</v>
      </c>
      <c r="F518" s="262">
        <v>7.1999999999999999E-17</v>
      </c>
      <c r="G518" s="140">
        <v>91.3</v>
      </c>
    </row>
    <row r="519" spans="1:7" x14ac:dyDescent="0.25">
      <c r="A519" s="140" t="s">
        <v>4001</v>
      </c>
      <c r="B519" s="140" t="s">
        <v>3909</v>
      </c>
      <c r="C519" s="140" t="s">
        <v>3072</v>
      </c>
      <c r="D519" s="140" t="s">
        <v>4199</v>
      </c>
      <c r="E519" s="140">
        <v>79.400000000000006</v>
      </c>
      <c r="F519" s="262">
        <v>5.1000000000000003E-17</v>
      </c>
      <c r="G519" s="140">
        <v>90.9</v>
      </c>
    </row>
    <row r="520" spans="1:7" x14ac:dyDescent="0.25">
      <c r="A520" s="140" t="s">
        <v>4002</v>
      </c>
      <c r="B520" s="140" t="s">
        <v>3708</v>
      </c>
      <c r="C520" s="140" t="s">
        <v>3006</v>
      </c>
      <c r="D520" s="140" t="s">
        <v>4199</v>
      </c>
      <c r="E520" s="140">
        <v>69</v>
      </c>
      <c r="F520" s="262">
        <v>9.5000000000000003E-17</v>
      </c>
      <c r="G520" s="140">
        <v>89.4</v>
      </c>
    </row>
    <row r="521" spans="1:7" x14ac:dyDescent="0.25">
      <c r="A521" s="140" t="s">
        <v>4003</v>
      </c>
      <c r="B521" s="140" t="s">
        <v>4004</v>
      </c>
      <c r="C521" s="140" t="s">
        <v>3072</v>
      </c>
      <c r="D521" s="140" t="s">
        <v>4199</v>
      </c>
      <c r="E521" s="140">
        <v>40.4</v>
      </c>
      <c r="F521" s="262">
        <v>3.8999999999999998E-16</v>
      </c>
      <c r="G521" s="140">
        <v>89</v>
      </c>
    </row>
    <row r="522" spans="1:7" x14ac:dyDescent="0.25">
      <c r="A522" s="140" t="s">
        <v>4005</v>
      </c>
      <c r="B522" s="140" t="s">
        <v>4006</v>
      </c>
      <c r="C522" s="140" t="s">
        <v>4007</v>
      </c>
      <c r="D522" s="140" t="s">
        <v>4200</v>
      </c>
      <c r="E522" s="140">
        <v>23.9</v>
      </c>
      <c r="F522" s="262">
        <v>1.3E-15</v>
      </c>
      <c r="G522" s="140">
        <v>88.6</v>
      </c>
    </row>
    <row r="523" spans="1:7" x14ac:dyDescent="0.25">
      <c r="A523" s="140" t="s">
        <v>4008</v>
      </c>
      <c r="B523" s="140" t="s">
        <v>4009</v>
      </c>
      <c r="C523" s="140" t="s">
        <v>3072</v>
      </c>
      <c r="D523" s="140" t="s">
        <v>4199</v>
      </c>
      <c r="E523" s="140">
        <v>55.7</v>
      </c>
      <c r="F523" s="262">
        <v>5.1E-16</v>
      </c>
      <c r="G523" s="140">
        <v>87.4</v>
      </c>
    </row>
    <row r="524" spans="1:7" x14ac:dyDescent="0.25">
      <c r="A524" s="140" t="s">
        <v>4010</v>
      </c>
      <c r="B524" s="140" t="s">
        <v>4011</v>
      </c>
      <c r="C524" s="140" t="s">
        <v>3026</v>
      </c>
      <c r="D524" s="140" t="s">
        <v>4199</v>
      </c>
      <c r="E524" s="140">
        <v>71.2</v>
      </c>
      <c r="F524" s="262">
        <v>1.0999999999999999E-15</v>
      </c>
      <c r="G524" s="140">
        <v>85.5</v>
      </c>
    </row>
    <row r="525" spans="1:7" x14ac:dyDescent="0.25">
      <c r="A525" s="140" t="s">
        <v>4012</v>
      </c>
      <c r="B525" s="140" t="s">
        <v>3884</v>
      </c>
      <c r="C525" s="140" t="s">
        <v>3006</v>
      </c>
      <c r="D525" s="140" t="s">
        <v>4199</v>
      </c>
      <c r="E525" s="140">
        <v>48.1</v>
      </c>
      <c r="F525" s="262">
        <v>2.0000000000000002E-15</v>
      </c>
      <c r="G525" s="140">
        <v>85.5</v>
      </c>
    </row>
    <row r="526" spans="1:7" x14ac:dyDescent="0.25">
      <c r="A526" s="140" t="s">
        <v>4013</v>
      </c>
      <c r="B526" s="140" t="s">
        <v>4014</v>
      </c>
      <c r="C526" s="140" t="s">
        <v>3072</v>
      </c>
      <c r="D526" s="140" t="s">
        <v>4199</v>
      </c>
      <c r="E526" s="140">
        <v>73.7</v>
      </c>
      <c r="F526" s="262">
        <v>5.5000000000000002E-15</v>
      </c>
      <c r="G526" s="140">
        <v>84.3</v>
      </c>
    </row>
    <row r="527" spans="1:7" x14ac:dyDescent="0.25">
      <c r="A527" s="140" t="s">
        <v>4015</v>
      </c>
      <c r="B527" s="140" t="s">
        <v>4016</v>
      </c>
      <c r="C527" s="140" t="s">
        <v>4017</v>
      </c>
      <c r="D527" s="140" t="s">
        <v>4199</v>
      </c>
      <c r="E527" s="140">
        <v>35.5</v>
      </c>
      <c r="F527" s="262">
        <v>5.0999999999999997E-14</v>
      </c>
      <c r="G527" s="140">
        <v>82</v>
      </c>
    </row>
    <row r="528" spans="1:7" x14ac:dyDescent="0.25">
      <c r="A528" s="140" t="s">
        <v>4018</v>
      </c>
      <c r="B528" s="140" t="s">
        <v>4019</v>
      </c>
      <c r="C528" s="140" t="s">
        <v>2979</v>
      </c>
      <c r="D528" s="140" t="s">
        <v>4199</v>
      </c>
      <c r="E528" s="140">
        <v>57.1</v>
      </c>
      <c r="F528" s="262">
        <v>2E-14</v>
      </c>
      <c r="G528" s="140">
        <v>82</v>
      </c>
    </row>
    <row r="529" spans="1:7" x14ac:dyDescent="0.25">
      <c r="A529" s="140" t="s">
        <v>4020</v>
      </c>
      <c r="B529" s="140" t="s">
        <v>3660</v>
      </c>
      <c r="C529" s="140" t="s">
        <v>3006</v>
      </c>
      <c r="D529" s="140" t="s">
        <v>4199</v>
      </c>
      <c r="E529" s="140">
        <v>48.9</v>
      </c>
      <c r="F529" s="262">
        <v>6.5000000000000001E-14</v>
      </c>
      <c r="G529" s="140">
        <v>80.5</v>
      </c>
    </row>
    <row r="530" spans="1:7" x14ac:dyDescent="0.25">
      <c r="A530" s="140" t="s">
        <v>4021</v>
      </c>
      <c r="B530" s="140" t="s">
        <v>4022</v>
      </c>
      <c r="C530" s="140" t="s">
        <v>3006</v>
      </c>
      <c r="D530" s="140" t="s">
        <v>4199</v>
      </c>
      <c r="E530" s="140">
        <v>71.900000000000006</v>
      </c>
      <c r="F530" s="262">
        <v>1.1999999999999999E-13</v>
      </c>
      <c r="G530" s="140">
        <v>79</v>
      </c>
    </row>
    <row r="531" spans="1:7" x14ac:dyDescent="0.25">
      <c r="A531" s="140" t="s">
        <v>4023</v>
      </c>
      <c r="B531" s="140" t="s">
        <v>4024</v>
      </c>
      <c r="C531" s="140" t="s">
        <v>3072</v>
      </c>
      <c r="D531" s="140" t="s">
        <v>4199</v>
      </c>
      <c r="E531" s="140">
        <v>58.5</v>
      </c>
      <c r="F531" s="262">
        <v>1.1E-13</v>
      </c>
      <c r="G531" s="140">
        <v>79</v>
      </c>
    </row>
    <row r="532" spans="1:7" x14ac:dyDescent="0.25">
      <c r="A532" s="140" t="s">
        <v>4025</v>
      </c>
      <c r="B532" s="140" t="s">
        <v>3755</v>
      </c>
      <c r="C532" s="140" t="s">
        <v>3072</v>
      </c>
      <c r="D532" s="140" t="s">
        <v>4199</v>
      </c>
      <c r="E532" s="140">
        <v>62.1</v>
      </c>
      <c r="F532" s="262">
        <v>1.3E-13</v>
      </c>
      <c r="G532" s="140">
        <v>79</v>
      </c>
    </row>
    <row r="533" spans="1:7" x14ac:dyDescent="0.25">
      <c r="A533" s="140" t="s">
        <v>4026</v>
      </c>
      <c r="B533" s="140" t="s">
        <v>3710</v>
      </c>
      <c r="C533" s="140" t="s">
        <v>3026</v>
      </c>
      <c r="D533" s="140" t="s">
        <v>4199</v>
      </c>
      <c r="E533" s="140">
        <v>47.7</v>
      </c>
      <c r="F533" s="262">
        <v>3.2E-13</v>
      </c>
      <c r="G533" s="140">
        <v>77.8</v>
      </c>
    </row>
    <row r="534" spans="1:7" x14ac:dyDescent="0.25">
      <c r="A534" s="140" t="s">
        <v>4027</v>
      </c>
      <c r="B534" s="140" t="s">
        <v>4028</v>
      </c>
      <c r="C534" s="140" t="s">
        <v>3072</v>
      </c>
      <c r="D534" s="140" t="s">
        <v>4199</v>
      </c>
      <c r="E534" s="140">
        <v>36.5</v>
      </c>
      <c r="F534" s="262">
        <v>5.6000000000000004E-13</v>
      </c>
      <c r="G534" s="140">
        <v>77.8</v>
      </c>
    </row>
    <row r="535" spans="1:7" x14ac:dyDescent="0.25">
      <c r="A535" s="140" t="s">
        <v>4029</v>
      </c>
      <c r="B535" s="140" t="s">
        <v>4030</v>
      </c>
      <c r="C535" s="140" t="s">
        <v>3072</v>
      </c>
      <c r="D535" s="140" t="s">
        <v>4199</v>
      </c>
      <c r="E535" s="140">
        <v>63.2</v>
      </c>
      <c r="F535" s="262">
        <v>3.5999999999999998E-13</v>
      </c>
      <c r="G535" s="140">
        <v>77.400000000000006</v>
      </c>
    </row>
    <row r="536" spans="1:7" x14ac:dyDescent="0.25">
      <c r="A536" s="140" t="s">
        <v>4031</v>
      </c>
      <c r="B536" s="140" t="s">
        <v>4032</v>
      </c>
      <c r="C536" s="140" t="s">
        <v>3072</v>
      </c>
      <c r="D536" s="140" t="s">
        <v>4199</v>
      </c>
      <c r="E536" s="140">
        <v>37.4</v>
      </c>
      <c r="F536" s="262">
        <v>1.5000000000000001E-12</v>
      </c>
      <c r="G536" s="140">
        <v>77</v>
      </c>
    </row>
    <row r="537" spans="1:7" x14ac:dyDescent="0.25">
      <c r="A537" s="140" t="s">
        <v>4033</v>
      </c>
      <c r="B537" s="140" t="s">
        <v>3735</v>
      </c>
      <c r="C537" s="140" t="s">
        <v>3072</v>
      </c>
      <c r="D537" s="140" t="s">
        <v>4199</v>
      </c>
      <c r="E537" s="140">
        <v>58</v>
      </c>
      <c r="F537" s="262">
        <v>6.8999999999999999E-13</v>
      </c>
      <c r="G537" s="140">
        <v>76.3</v>
      </c>
    </row>
    <row r="538" spans="1:7" x14ac:dyDescent="0.25">
      <c r="A538" s="140" t="s">
        <v>4034</v>
      </c>
      <c r="B538" s="140" t="s">
        <v>4035</v>
      </c>
      <c r="C538" s="140" t="s">
        <v>3026</v>
      </c>
      <c r="D538" s="140" t="s">
        <v>4199</v>
      </c>
      <c r="E538" s="140">
        <v>56</v>
      </c>
      <c r="F538" s="262">
        <v>1.5000000000000001E-12</v>
      </c>
      <c r="G538" s="140">
        <v>75.099999999999994</v>
      </c>
    </row>
    <row r="539" spans="1:7" x14ac:dyDescent="0.25">
      <c r="A539" s="140" t="s">
        <v>4036</v>
      </c>
      <c r="B539" s="140" t="s">
        <v>4037</v>
      </c>
      <c r="C539" s="140" t="s">
        <v>2965</v>
      </c>
      <c r="D539" s="140" t="s">
        <v>4199</v>
      </c>
      <c r="E539" s="140">
        <v>65.400000000000006</v>
      </c>
      <c r="F539" s="262">
        <v>2E-12</v>
      </c>
      <c r="G539" s="140">
        <v>74.7</v>
      </c>
    </row>
    <row r="540" spans="1:7" x14ac:dyDescent="0.25">
      <c r="A540" s="140" t="s">
        <v>4038</v>
      </c>
      <c r="B540" s="140" t="s">
        <v>4039</v>
      </c>
      <c r="C540" s="140" t="s">
        <v>3006</v>
      </c>
      <c r="D540" s="140" t="s">
        <v>4199</v>
      </c>
      <c r="E540" s="140">
        <v>48.6</v>
      </c>
      <c r="F540" s="262">
        <v>4.3999999999999998E-12</v>
      </c>
      <c r="G540" s="140">
        <v>74.3</v>
      </c>
    </row>
    <row r="541" spans="1:7" x14ac:dyDescent="0.25">
      <c r="A541" s="140" t="s">
        <v>4040</v>
      </c>
      <c r="B541" s="140" t="s">
        <v>3124</v>
      </c>
      <c r="C541" s="140" t="s">
        <v>2965</v>
      </c>
      <c r="D541" s="140" t="s">
        <v>4199</v>
      </c>
      <c r="E541" s="140">
        <v>40.200000000000003</v>
      </c>
      <c r="F541" s="262">
        <v>7.5E-12</v>
      </c>
      <c r="G541" s="140">
        <v>73.900000000000006</v>
      </c>
    </row>
    <row r="542" spans="1:7" x14ac:dyDescent="0.25">
      <c r="A542" s="140" t="s">
        <v>4041</v>
      </c>
      <c r="B542" s="140" t="s">
        <v>4042</v>
      </c>
      <c r="C542" s="140" t="s">
        <v>3210</v>
      </c>
      <c r="D542" s="140" t="s">
        <v>4199</v>
      </c>
      <c r="E542" s="140">
        <v>54.4</v>
      </c>
      <c r="F542" s="262">
        <v>9.2999999999999996E-12</v>
      </c>
      <c r="G542" s="140">
        <v>73.599999999999994</v>
      </c>
    </row>
    <row r="543" spans="1:7" x14ac:dyDescent="0.25">
      <c r="A543" s="140" t="s">
        <v>4043</v>
      </c>
      <c r="B543" s="140" t="s">
        <v>3761</v>
      </c>
      <c r="C543" s="140" t="s">
        <v>3006</v>
      </c>
      <c r="D543" s="140" t="s">
        <v>4199</v>
      </c>
      <c r="E543" s="140">
        <v>69.2</v>
      </c>
      <c r="F543" s="262">
        <v>6.5000000000000002E-12</v>
      </c>
      <c r="G543" s="140">
        <v>73.2</v>
      </c>
    </row>
    <row r="544" spans="1:7" x14ac:dyDescent="0.25">
      <c r="A544" s="140" t="s">
        <v>4044</v>
      </c>
      <c r="B544" s="140" t="s">
        <v>4045</v>
      </c>
      <c r="C544" s="140" t="s">
        <v>3006</v>
      </c>
      <c r="D544" s="140" t="s">
        <v>4199</v>
      </c>
      <c r="E544" s="140">
        <v>81.099999999999994</v>
      </c>
      <c r="F544" s="262">
        <v>4.5999999999999998E-12</v>
      </c>
      <c r="G544" s="140">
        <v>73.2</v>
      </c>
    </row>
    <row r="545" spans="1:7" x14ac:dyDescent="0.25">
      <c r="A545" s="140" t="s">
        <v>4046</v>
      </c>
      <c r="B545" s="140" t="s">
        <v>3265</v>
      </c>
      <c r="C545" s="140" t="s">
        <v>2979</v>
      </c>
      <c r="D545" s="140" t="s">
        <v>4199</v>
      </c>
      <c r="E545" s="140">
        <v>64.8</v>
      </c>
      <c r="F545" s="262">
        <v>7.1E-12</v>
      </c>
      <c r="G545" s="140">
        <v>73.2</v>
      </c>
    </row>
    <row r="546" spans="1:7" x14ac:dyDescent="0.25">
      <c r="A546" s="140" t="s">
        <v>4047</v>
      </c>
      <c r="B546" s="140" t="s">
        <v>4048</v>
      </c>
      <c r="C546" s="140" t="s">
        <v>3072</v>
      </c>
      <c r="D546" s="140" t="s">
        <v>4199</v>
      </c>
      <c r="E546" s="140">
        <v>41.4</v>
      </c>
      <c r="F546" s="262">
        <v>9.9999999999999994E-12</v>
      </c>
      <c r="G546" s="140">
        <v>72.8</v>
      </c>
    </row>
    <row r="547" spans="1:7" x14ac:dyDescent="0.25">
      <c r="A547" s="140" t="s">
        <v>4049</v>
      </c>
      <c r="B547" s="140" t="s">
        <v>3405</v>
      </c>
      <c r="C547" s="140" t="s">
        <v>3072</v>
      </c>
      <c r="D547" s="140" t="s">
        <v>4199</v>
      </c>
      <c r="E547" s="140">
        <v>81.8</v>
      </c>
      <c r="F547" s="262">
        <v>1.4E-11</v>
      </c>
      <c r="G547" s="140">
        <v>72</v>
      </c>
    </row>
    <row r="548" spans="1:7" x14ac:dyDescent="0.25">
      <c r="A548" s="140" t="s">
        <v>4050</v>
      </c>
      <c r="B548" s="140" t="s">
        <v>4051</v>
      </c>
      <c r="C548" s="140" t="s">
        <v>3042</v>
      </c>
      <c r="D548" s="140" t="s">
        <v>4199</v>
      </c>
      <c r="E548" s="140">
        <v>56.9</v>
      </c>
      <c r="F548" s="262">
        <v>2.2000000000000002E-11</v>
      </c>
      <c r="G548" s="140">
        <v>71.599999999999994</v>
      </c>
    </row>
    <row r="549" spans="1:7" x14ac:dyDescent="0.25">
      <c r="A549" s="140" t="s">
        <v>4052</v>
      </c>
      <c r="B549" s="140" t="s">
        <v>4035</v>
      </c>
      <c r="C549" s="140" t="s">
        <v>3026</v>
      </c>
      <c r="D549" s="140" t="s">
        <v>4199</v>
      </c>
      <c r="E549" s="140">
        <v>41.2</v>
      </c>
      <c r="F549" s="262">
        <v>4.5E-11</v>
      </c>
      <c r="G549" s="140">
        <v>71.599999999999994</v>
      </c>
    </row>
    <row r="550" spans="1:7" x14ac:dyDescent="0.25">
      <c r="A550" s="140" t="s">
        <v>4053</v>
      </c>
      <c r="B550" s="140" t="s">
        <v>3253</v>
      </c>
      <c r="C550" s="140" t="s">
        <v>2979</v>
      </c>
      <c r="D550" s="140" t="s">
        <v>4199</v>
      </c>
      <c r="E550" s="140">
        <v>67.3</v>
      </c>
      <c r="F550" s="262">
        <v>1.8999999999999999E-11</v>
      </c>
      <c r="G550" s="140">
        <v>71.599999999999994</v>
      </c>
    </row>
    <row r="551" spans="1:7" x14ac:dyDescent="0.25">
      <c r="A551" s="140" t="s">
        <v>4054</v>
      </c>
      <c r="B551" s="140" t="s">
        <v>4055</v>
      </c>
      <c r="C551" s="140" t="s">
        <v>2962</v>
      </c>
      <c r="D551" s="140" t="s">
        <v>4199</v>
      </c>
      <c r="E551" s="140">
        <v>100</v>
      </c>
      <c r="F551" s="262">
        <v>1.6999999999999999E-11</v>
      </c>
      <c r="G551" s="140">
        <v>71.2</v>
      </c>
    </row>
    <row r="552" spans="1:7" x14ac:dyDescent="0.25">
      <c r="A552" s="140" t="s">
        <v>4056</v>
      </c>
      <c r="B552" s="140" t="s">
        <v>4057</v>
      </c>
      <c r="C552" s="140" t="s">
        <v>3006</v>
      </c>
      <c r="D552" s="140" t="s">
        <v>4199</v>
      </c>
      <c r="E552" s="140">
        <v>60</v>
      </c>
      <c r="F552" s="262">
        <v>9.7999999999999998E-11</v>
      </c>
      <c r="G552" s="140">
        <v>69.3</v>
      </c>
    </row>
    <row r="553" spans="1:7" x14ac:dyDescent="0.25">
      <c r="A553" s="140" t="s">
        <v>4058</v>
      </c>
      <c r="B553" s="140" t="s">
        <v>3937</v>
      </c>
      <c r="C553" s="140" t="s">
        <v>3026</v>
      </c>
      <c r="D553" s="140" t="s">
        <v>4199</v>
      </c>
      <c r="E553" s="140">
        <v>43.6</v>
      </c>
      <c r="F553" s="262">
        <v>2.3000000000000001E-10</v>
      </c>
      <c r="G553" s="140">
        <v>68.599999999999994</v>
      </c>
    </row>
    <row r="554" spans="1:7" x14ac:dyDescent="0.25">
      <c r="A554" s="140" t="s">
        <v>4059</v>
      </c>
      <c r="B554" s="140" t="s">
        <v>3612</v>
      </c>
      <c r="C554" s="140" t="s">
        <v>3006</v>
      </c>
      <c r="D554" s="140" t="s">
        <v>4199</v>
      </c>
      <c r="E554" s="140">
        <v>62.5</v>
      </c>
      <c r="F554" s="262">
        <v>1.4000000000000001E-10</v>
      </c>
      <c r="G554" s="140">
        <v>68.599999999999994</v>
      </c>
    </row>
    <row r="555" spans="1:7" x14ac:dyDescent="0.25">
      <c r="A555" s="140" t="s">
        <v>4060</v>
      </c>
      <c r="B555" s="140" t="s">
        <v>3715</v>
      </c>
      <c r="C555" s="140" t="s">
        <v>3072</v>
      </c>
      <c r="D555" s="140" t="s">
        <v>4199</v>
      </c>
      <c r="E555" s="140">
        <v>79.5</v>
      </c>
      <c r="F555" s="262">
        <v>1.8999999999999999E-10</v>
      </c>
      <c r="G555" s="140">
        <v>67.8</v>
      </c>
    </row>
    <row r="556" spans="1:7" x14ac:dyDescent="0.25">
      <c r="A556" s="140" t="s">
        <v>4061</v>
      </c>
      <c r="B556" s="140" t="s">
        <v>3251</v>
      </c>
      <c r="C556" s="140" t="s">
        <v>2959</v>
      </c>
      <c r="D556" s="140" t="s">
        <v>4199</v>
      </c>
      <c r="E556" s="140">
        <v>57.4</v>
      </c>
      <c r="F556" s="262">
        <v>6.6999999999999996E-10</v>
      </c>
      <c r="G556" s="140">
        <v>66.599999999999994</v>
      </c>
    </row>
    <row r="557" spans="1:7" x14ac:dyDescent="0.25">
      <c r="A557" s="140" t="s">
        <v>4062</v>
      </c>
      <c r="B557" s="140" t="s">
        <v>4063</v>
      </c>
      <c r="C557" s="140" t="s">
        <v>3072</v>
      </c>
      <c r="D557" s="140" t="s">
        <v>4199</v>
      </c>
      <c r="E557" s="140">
        <v>40.799999999999997</v>
      </c>
      <c r="F557" s="262">
        <v>3.3999999999999998E-9</v>
      </c>
      <c r="G557" s="140">
        <v>66.2</v>
      </c>
    </row>
    <row r="558" spans="1:7" x14ac:dyDescent="0.25">
      <c r="A558" s="140" t="s">
        <v>4064</v>
      </c>
      <c r="B558" s="140" t="s">
        <v>4065</v>
      </c>
      <c r="C558" s="140" t="s">
        <v>4066</v>
      </c>
      <c r="D558" s="140" t="s">
        <v>4199</v>
      </c>
      <c r="E558" s="140">
        <v>38.299999999999997</v>
      </c>
      <c r="F558" s="262">
        <v>2.2999999999999999E-9</v>
      </c>
      <c r="G558" s="140">
        <v>65.900000000000006</v>
      </c>
    </row>
    <row r="559" spans="1:7" x14ac:dyDescent="0.25">
      <c r="A559" s="140" t="s">
        <v>4067</v>
      </c>
      <c r="B559" s="140" t="s">
        <v>4068</v>
      </c>
      <c r="C559" s="140" t="s">
        <v>3026</v>
      </c>
      <c r="D559" s="140" t="s">
        <v>4199</v>
      </c>
      <c r="E559" s="140">
        <v>57.1</v>
      </c>
      <c r="F559" s="262">
        <v>3.9000000000000002E-9</v>
      </c>
      <c r="G559" s="140">
        <v>63.9</v>
      </c>
    </row>
    <row r="560" spans="1:7" x14ac:dyDescent="0.25">
      <c r="A560" s="140" t="s">
        <v>4069</v>
      </c>
      <c r="B560" s="140" t="s">
        <v>3763</v>
      </c>
      <c r="C560" s="140" t="s">
        <v>3072</v>
      </c>
      <c r="D560" s="140" t="s">
        <v>4199</v>
      </c>
      <c r="E560" s="140">
        <v>35.9</v>
      </c>
      <c r="F560" s="262">
        <v>6.4000000000000002E-9</v>
      </c>
      <c r="G560" s="140">
        <v>63.9</v>
      </c>
    </row>
    <row r="561" spans="1:7" x14ac:dyDescent="0.25">
      <c r="A561" s="140" t="s">
        <v>4070</v>
      </c>
      <c r="B561" s="140" t="s">
        <v>3790</v>
      </c>
      <c r="C561" s="140" t="s">
        <v>3367</v>
      </c>
      <c r="D561" s="140" t="s">
        <v>4199</v>
      </c>
      <c r="E561" s="140">
        <v>32.4</v>
      </c>
      <c r="F561" s="262">
        <v>1.3000000000000001E-8</v>
      </c>
      <c r="G561" s="140">
        <v>63.5</v>
      </c>
    </row>
    <row r="562" spans="1:7" x14ac:dyDescent="0.25">
      <c r="A562" s="140" t="s">
        <v>4071</v>
      </c>
      <c r="B562" s="140" t="s">
        <v>3909</v>
      </c>
      <c r="C562" s="140" t="s">
        <v>3072</v>
      </c>
      <c r="D562" s="140" t="s">
        <v>4199</v>
      </c>
      <c r="E562" s="140">
        <v>29.7</v>
      </c>
      <c r="F562" s="262">
        <v>1.0999999999999999E-8</v>
      </c>
      <c r="G562" s="140">
        <v>63.5</v>
      </c>
    </row>
    <row r="563" spans="1:7" x14ac:dyDescent="0.25">
      <c r="A563" s="140" t="s">
        <v>4072</v>
      </c>
      <c r="B563" s="140" t="s">
        <v>4073</v>
      </c>
      <c r="C563" s="140" t="s">
        <v>4074</v>
      </c>
      <c r="D563" s="140" t="s">
        <v>4200</v>
      </c>
      <c r="E563" s="140">
        <v>40</v>
      </c>
      <c r="F563" s="262">
        <v>1.3000000000000001E-8</v>
      </c>
      <c r="G563" s="140">
        <v>63.2</v>
      </c>
    </row>
    <row r="564" spans="1:7" x14ac:dyDescent="0.25">
      <c r="A564" s="140" t="s">
        <v>4075</v>
      </c>
      <c r="B564" s="140" t="s">
        <v>4076</v>
      </c>
      <c r="C564" s="140" t="s">
        <v>3042</v>
      </c>
      <c r="D564" s="140" t="s">
        <v>4199</v>
      </c>
      <c r="E564" s="140">
        <v>61.4</v>
      </c>
      <c r="F564" s="262">
        <v>7.6999999999999995E-9</v>
      </c>
      <c r="G564" s="140">
        <v>62.8</v>
      </c>
    </row>
    <row r="565" spans="1:7" x14ac:dyDescent="0.25">
      <c r="A565" s="140" t="s">
        <v>4077</v>
      </c>
      <c r="B565" s="140" t="s">
        <v>3600</v>
      </c>
      <c r="C565" s="140" t="s">
        <v>3072</v>
      </c>
      <c r="D565" s="140" t="s">
        <v>4199</v>
      </c>
      <c r="E565" s="140">
        <v>62.5</v>
      </c>
      <c r="F565" s="262">
        <v>8.4000000000000008E-9</v>
      </c>
      <c r="G565" s="140">
        <v>62.8</v>
      </c>
    </row>
    <row r="566" spans="1:7" x14ac:dyDescent="0.25">
      <c r="A566" s="140" t="s">
        <v>4078</v>
      </c>
      <c r="B566" s="140" t="s">
        <v>4079</v>
      </c>
      <c r="C566" s="140" t="s">
        <v>3072</v>
      </c>
      <c r="D566" s="140" t="s">
        <v>4199</v>
      </c>
      <c r="E566" s="140">
        <v>40</v>
      </c>
      <c r="F566" s="262">
        <v>4.1999999999999999E-8</v>
      </c>
      <c r="G566" s="140">
        <v>61.2</v>
      </c>
    </row>
    <row r="567" spans="1:7" x14ac:dyDescent="0.25">
      <c r="A567" s="140" t="s">
        <v>4080</v>
      </c>
      <c r="B567" s="140" t="s">
        <v>4081</v>
      </c>
      <c r="C567" s="140" t="s">
        <v>2979</v>
      </c>
      <c r="D567" s="140" t="s">
        <v>4199</v>
      </c>
      <c r="E567" s="140">
        <v>46.4</v>
      </c>
      <c r="F567" s="262">
        <v>3.4E-8</v>
      </c>
      <c r="G567" s="140">
        <v>60.8</v>
      </c>
    </row>
    <row r="568" spans="1:7" x14ac:dyDescent="0.25">
      <c r="A568" s="140" t="s">
        <v>4082</v>
      </c>
      <c r="B568" s="140" t="s">
        <v>3508</v>
      </c>
      <c r="C568" s="140" t="s">
        <v>3006</v>
      </c>
      <c r="D568" s="140" t="s">
        <v>4199</v>
      </c>
      <c r="E568" s="140">
        <v>50.9</v>
      </c>
      <c r="F568" s="262">
        <v>7.4000000000000001E-8</v>
      </c>
      <c r="G568" s="140">
        <v>60.1</v>
      </c>
    </row>
    <row r="569" spans="1:7" x14ac:dyDescent="0.25">
      <c r="A569" s="140" t="s">
        <v>4083</v>
      </c>
      <c r="B569" s="140" t="s">
        <v>3386</v>
      </c>
      <c r="C569" s="140" t="s">
        <v>2950</v>
      </c>
      <c r="D569" s="140" t="s">
        <v>4199</v>
      </c>
      <c r="E569" s="140">
        <v>59.1</v>
      </c>
      <c r="F569" s="262">
        <v>5.8000000000000003E-8</v>
      </c>
      <c r="G569" s="140">
        <v>59.7</v>
      </c>
    </row>
    <row r="570" spans="1:7" x14ac:dyDescent="0.25">
      <c r="A570" s="140" t="s">
        <v>4084</v>
      </c>
      <c r="B570" s="140" t="s">
        <v>4085</v>
      </c>
      <c r="C570" s="140" t="s">
        <v>3072</v>
      </c>
      <c r="D570" s="140" t="s">
        <v>4199</v>
      </c>
      <c r="E570" s="140">
        <v>39.5</v>
      </c>
      <c r="F570" s="262">
        <v>1.8E-7</v>
      </c>
      <c r="G570" s="140">
        <v>59.3</v>
      </c>
    </row>
    <row r="571" spans="1:7" x14ac:dyDescent="0.25">
      <c r="A571" s="140" t="s">
        <v>4086</v>
      </c>
      <c r="B571" s="140" t="s">
        <v>3215</v>
      </c>
      <c r="C571" s="140" t="s">
        <v>2959</v>
      </c>
      <c r="D571" s="140" t="s">
        <v>4199</v>
      </c>
      <c r="E571" s="140">
        <v>48.3</v>
      </c>
      <c r="F571" s="262">
        <v>9.9999999999999995E-8</v>
      </c>
      <c r="G571" s="140">
        <v>59.3</v>
      </c>
    </row>
    <row r="572" spans="1:7" x14ac:dyDescent="0.25">
      <c r="A572" s="140" t="s">
        <v>4087</v>
      </c>
      <c r="B572" s="140" t="s">
        <v>4088</v>
      </c>
      <c r="C572" s="140" t="s">
        <v>4089</v>
      </c>
      <c r="D572" s="140" t="s">
        <v>4199</v>
      </c>
      <c r="E572" s="140">
        <v>30.8</v>
      </c>
      <c r="F572" s="262">
        <v>2.8000000000000002E-7</v>
      </c>
      <c r="G572" s="140">
        <v>58.9</v>
      </c>
    </row>
    <row r="573" spans="1:7" x14ac:dyDescent="0.25">
      <c r="A573" s="140" t="s">
        <v>4090</v>
      </c>
      <c r="B573" s="140" t="s">
        <v>3951</v>
      </c>
      <c r="C573" s="140" t="s">
        <v>3026</v>
      </c>
      <c r="D573" s="140" t="s">
        <v>4199</v>
      </c>
      <c r="E573" s="140">
        <v>45</v>
      </c>
      <c r="F573" s="262">
        <v>1.9000000000000001E-7</v>
      </c>
      <c r="G573" s="140">
        <v>58.5</v>
      </c>
    </row>
    <row r="574" spans="1:7" x14ac:dyDescent="0.25">
      <c r="A574" s="140" t="s">
        <v>4091</v>
      </c>
      <c r="B574" s="140" t="s">
        <v>4092</v>
      </c>
      <c r="C574" s="140" t="s">
        <v>3006</v>
      </c>
      <c r="D574" s="140" t="s">
        <v>4199</v>
      </c>
      <c r="E574" s="140">
        <v>58.6</v>
      </c>
      <c r="F574" s="262">
        <v>2.2999999999999999E-7</v>
      </c>
      <c r="G574" s="140">
        <v>58.2</v>
      </c>
    </row>
    <row r="575" spans="1:7" x14ac:dyDescent="0.25">
      <c r="A575" s="140" t="s">
        <v>4093</v>
      </c>
      <c r="B575" s="140" t="s">
        <v>4094</v>
      </c>
      <c r="C575" s="140" t="s">
        <v>4095</v>
      </c>
      <c r="D575" s="140" t="s">
        <v>4200</v>
      </c>
      <c r="E575" s="140">
        <v>35.6</v>
      </c>
      <c r="F575" s="262">
        <v>5.3000000000000001E-7</v>
      </c>
      <c r="G575" s="140">
        <v>57.8</v>
      </c>
    </row>
    <row r="576" spans="1:7" x14ac:dyDescent="0.25">
      <c r="A576" s="140" t="s">
        <v>4096</v>
      </c>
      <c r="B576" s="140" t="s">
        <v>4092</v>
      </c>
      <c r="C576" s="140" t="s">
        <v>3006</v>
      </c>
      <c r="D576" s="140" t="s">
        <v>4199</v>
      </c>
      <c r="E576" s="140">
        <v>74.3</v>
      </c>
      <c r="F576" s="262">
        <v>3.8000000000000001E-7</v>
      </c>
      <c r="G576" s="140">
        <v>56.6</v>
      </c>
    </row>
    <row r="577" spans="1:7" x14ac:dyDescent="0.25">
      <c r="A577" s="140" t="s">
        <v>4097</v>
      </c>
      <c r="B577" s="140" t="s">
        <v>4098</v>
      </c>
      <c r="C577" s="140" t="s">
        <v>3072</v>
      </c>
      <c r="D577" s="140" t="s">
        <v>4199</v>
      </c>
      <c r="E577" s="140">
        <v>40.299999999999997</v>
      </c>
      <c r="F577" s="262">
        <v>1.3E-6</v>
      </c>
      <c r="G577" s="140">
        <v>56.6</v>
      </c>
    </row>
    <row r="578" spans="1:7" x14ac:dyDescent="0.25">
      <c r="A578" s="140" t="s">
        <v>4099</v>
      </c>
      <c r="B578" s="140" t="s">
        <v>3755</v>
      </c>
      <c r="C578" s="140" t="s">
        <v>3072</v>
      </c>
      <c r="D578" s="140" t="s">
        <v>4199</v>
      </c>
      <c r="E578" s="140">
        <v>52.5</v>
      </c>
      <c r="F578" s="262">
        <v>1.1000000000000001E-6</v>
      </c>
      <c r="G578" s="140">
        <v>56.2</v>
      </c>
    </row>
    <row r="579" spans="1:7" x14ac:dyDescent="0.25">
      <c r="A579" s="140" t="s">
        <v>4100</v>
      </c>
      <c r="B579" s="140" t="s">
        <v>4101</v>
      </c>
      <c r="C579" s="140" t="s">
        <v>3072</v>
      </c>
      <c r="D579" s="140" t="s">
        <v>4199</v>
      </c>
      <c r="E579" s="140">
        <v>67.7</v>
      </c>
      <c r="F579" s="262">
        <v>6.1999999999999999E-7</v>
      </c>
      <c r="G579" s="140">
        <v>55.8</v>
      </c>
    </row>
    <row r="580" spans="1:7" x14ac:dyDescent="0.25">
      <c r="A580" s="140" t="s">
        <v>4102</v>
      </c>
      <c r="B580" s="140" t="s">
        <v>4103</v>
      </c>
      <c r="C580" s="140" t="s">
        <v>3072</v>
      </c>
      <c r="D580" s="140" t="s">
        <v>4199</v>
      </c>
      <c r="E580" s="140">
        <v>27</v>
      </c>
      <c r="F580" s="262">
        <v>9.7000000000000003E-6</v>
      </c>
      <c r="G580" s="140">
        <v>53.9</v>
      </c>
    </row>
    <row r="581" spans="1:7" x14ac:dyDescent="0.25">
      <c r="A581" s="140" t="s">
        <v>4104</v>
      </c>
      <c r="B581" s="140" t="s">
        <v>4105</v>
      </c>
      <c r="C581" s="140" t="s">
        <v>3006</v>
      </c>
      <c r="D581" s="140" t="s">
        <v>4199</v>
      </c>
      <c r="E581" s="140">
        <v>77.400000000000006</v>
      </c>
      <c r="F581" s="262">
        <v>3.8999999999999999E-6</v>
      </c>
      <c r="G581" s="140">
        <v>53.5</v>
      </c>
    </row>
    <row r="582" spans="1:7" x14ac:dyDescent="0.25">
      <c r="A582" s="140" t="s">
        <v>4106</v>
      </c>
      <c r="B582" s="140" t="s">
        <v>4107</v>
      </c>
      <c r="C582" s="140" t="s">
        <v>3026</v>
      </c>
      <c r="D582" s="140" t="s">
        <v>4199</v>
      </c>
      <c r="E582" s="140">
        <v>49</v>
      </c>
      <c r="F582" s="262">
        <v>6.1E-6</v>
      </c>
      <c r="G582" s="140">
        <v>53.1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AE7B9BD61B854FA2241726E0FED20E" ma:contentTypeVersion="10" ma:contentTypeDescription="Create a new document." ma:contentTypeScope="" ma:versionID="34f162a9764bc1d1a7bf65a56abcd473">
  <xsd:schema xmlns:xsd="http://www.w3.org/2001/XMLSchema" xmlns:xs="http://www.w3.org/2001/XMLSchema" xmlns:p="http://schemas.microsoft.com/office/2006/metadata/properties" xmlns:ns3="87b785dd-4658-4cc3-bd41-a0d8dcc863dc" xmlns:ns4="229b8ae3-c31a-424b-9909-98559ce3876b" targetNamespace="http://schemas.microsoft.com/office/2006/metadata/properties" ma:root="true" ma:fieldsID="0fc5c2f13a5afcd927879e228a19afad" ns3:_="" ns4:_="">
    <xsd:import namespace="87b785dd-4658-4cc3-bd41-a0d8dcc863dc"/>
    <xsd:import namespace="229b8ae3-c31a-424b-9909-98559ce387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785dd-4658-4cc3-bd41-a0d8dcc86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8ae3-c31a-424b-9909-98559ce38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5A711-1623-4D21-B89A-4330FBEFC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785dd-4658-4cc3-bd41-a0d8dcc863dc"/>
    <ds:schemaRef ds:uri="229b8ae3-c31a-424b-9909-98559ce38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DD1BD-0888-4DE5-8E35-B8167660D9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3739F-3E2A-4F16-A3AB-B743515BF169}">
  <ds:schemaRefs>
    <ds:schemaRef ds:uri="http://schemas.microsoft.com/office/2006/documentManagement/types"/>
    <ds:schemaRef ds:uri="87b785dd-4658-4cc3-bd41-a0d8dcc863d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29b8ae3-c31a-424b-9909-98559ce387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0x01010058AE7B9BD61B854FA2241726E0FED20E</vt:lpwstr>
  </property>
</Properties>
</file>