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e/Lastenpsykiatrian tutkimus/Ensimmäinen artikkeli/Seuraava lehti/Frontiers/"/>
    </mc:Choice>
  </mc:AlternateContent>
  <xr:revisionPtr revIDLastSave="0" documentId="13_ncr:1_{746E152F-DD7B-8A42-BB47-27183A1EA15A}" xr6:coauthVersionLast="45" xr6:coauthVersionMax="45" xr10:uidLastSave="{00000000-0000-0000-0000-000000000000}"/>
  <bookViews>
    <workbookView xWindow="0" yWindow="460" windowWidth="28800" windowHeight="1650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D44" i="1"/>
  <c r="E39" i="1"/>
  <c r="D39" i="1"/>
  <c r="B55" i="1" l="1"/>
  <c r="B39" i="1" l="1"/>
</calcChain>
</file>

<file path=xl/sharedStrings.xml><?xml version="1.0" encoding="utf-8"?>
<sst xmlns="http://schemas.openxmlformats.org/spreadsheetml/2006/main" count="72" uniqueCount="60">
  <si>
    <t>Number</t>
  </si>
  <si>
    <t>F00-F99 Mental and behavioural disorders</t>
  </si>
  <si>
    <t>Somatic diagnoses</t>
  </si>
  <si>
    <t>F00-F99 Mental and behavioural disorders (n&gt;10)</t>
  </si>
  <si>
    <t>F90 Hyperkinetic disorders</t>
  </si>
  <si>
    <t>F84 Pervasive developmental disorders</t>
  </si>
  <si>
    <t>F92 Mixed disorders of conduct and emotions</t>
  </si>
  <si>
    <t>F93 Emotional disorders with onset specific to childhood</t>
  </si>
  <si>
    <t>F70 Mild mental retardation</t>
  </si>
  <si>
    <t>F32 Depressive episode</t>
  </si>
  <si>
    <t>F83 Mixed specific developmental disorders</t>
  </si>
  <si>
    <t>F79 Unspecified mental retardation</t>
  </si>
  <si>
    <t>F94 Disorders of social functioning with onset specific to childhood and adolescence</t>
  </si>
  <si>
    <t>F80 Specific developmental disorders of speech and language</t>
  </si>
  <si>
    <t>F95 Tic disorders</t>
  </si>
  <si>
    <t>F41 Other anxiety disorders</t>
  </si>
  <si>
    <t>F71 Moderate mental retardation</t>
  </si>
  <si>
    <t>F98 Other behavioural and emotional disorders with onset usually occurring in childhood and adolescence</t>
  </si>
  <si>
    <t>F43 Reaction to severe stress, and adjustment disorders</t>
  </si>
  <si>
    <t>F50 Eating disorders</t>
  </si>
  <si>
    <t>F91 Conduct disorders</t>
  </si>
  <si>
    <t>F29 Unspecified nonorganic psychosis</t>
  </si>
  <si>
    <t>F42 Obsessive-compulsive disorder</t>
  </si>
  <si>
    <t>F81 Specific developmental disorders of scholastic skills</t>
  </si>
  <si>
    <t>F88 Other disorders of psychological development</t>
  </si>
  <si>
    <t>F72 Severe mental retardation</t>
  </si>
  <si>
    <t>F82 Specific developmental disorder of motor function</t>
  </si>
  <si>
    <t>The sum of other diagnoses of mental and behavioural disorders (n&lt;10)</t>
  </si>
  <si>
    <t xml:space="preserve">Total </t>
  </si>
  <si>
    <t>The diagnosis of the disability allowance based on ICD-10 classification system ( 1-17 years old)</t>
  </si>
  <si>
    <t>Total</t>
  </si>
  <si>
    <t>Yes</t>
  </si>
  <si>
    <t>No</t>
  </si>
  <si>
    <t>The diagnosis of the disability allowance based on ICD-10 classification system (under 7 years old)</t>
  </si>
  <si>
    <t>Drug (under 7 years old)</t>
  </si>
  <si>
    <t>Risperidone</t>
  </si>
  <si>
    <t>Haloperidol</t>
  </si>
  <si>
    <t>Quetiapine</t>
  </si>
  <si>
    <t>F00-F99 Mental and behavioural disorders (n&gt;20)</t>
  </si>
  <si>
    <t>F40 Phobic anxiety disorders</t>
  </si>
  <si>
    <t>F44 Dissociative (conversion) disorders</t>
  </si>
  <si>
    <t>F31 Bipolar affective disorder</t>
  </si>
  <si>
    <t>F20 Schizophrenia</t>
  </si>
  <si>
    <t>The sum of other diagnoses of mental and behavioural disorders (n&lt;20)</t>
  </si>
  <si>
    <t>The sum of other drugs</t>
  </si>
  <si>
    <t>Incidence (per 1000)</t>
  </si>
  <si>
    <r>
      <t>Supplementary Table 1.</t>
    </r>
    <r>
      <rPr>
        <sz val="12"/>
        <color rgb="FF000000"/>
        <rFont val="Times New Roman"/>
        <family val="1"/>
      </rPr>
      <t xml:space="preserve"> Diagnoses of disability allowances in Finland between 2008 and 2017.</t>
    </r>
  </si>
  <si>
    <t>Number of boys</t>
  </si>
  <si>
    <t>Number of girls</t>
  </si>
  <si>
    <t>Missing</t>
  </si>
  <si>
    <t>31</t>
  </si>
  <si>
    <t>2</t>
  </si>
  <si>
    <t>25</t>
  </si>
  <si>
    <t>19</t>
  </si>
  <si>
    <t>9</t>
  </si>
  <si>
    <t>13</t>
  </si>
  <si>
    <t>54</t>
  </si>
  <si>
    <t>304</t>
  </si>
  <si>
    <t xml:space="preserve">61 </t>
  </si>
  <si>
    <t>Disability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</si>
</sst>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3" fontId="0" fillId="0" borderId="0" xfId="0" applyNumberFormat="1"/>
    <xf numFmtId="0" fontId="6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vertical="center"/>
    </xf>
    <xf numFmtId="0" fontId="10" fillId="0" borderId="0" xfId="0" applyFont="1"/>
    <xf numFmtId="49" fontId="0" fillId="0" borderId="0" xfId="0" applyNumberFormat="1"/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left" indent="2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6" fillId="0" borderId="2" xfId="0" applyFont="1" applyBorder="1" applyAlignment="1" applyProtection="1">
      <alignment horizontal="left" indent="2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4"/>
  <sheetViews>
    <sheetView tabSelected="1" topLeftCell="A35" zoomScale="139" zoomScaleNormal="139" workbookViewId="0">
      <selection activeCell="A52" sqref="A52"/>
    </sheetView>
  </sheetViews>
  <sheetFormatPr baseColWidth="10" defaultColWidth="8.83203125" defaultRowHeight="15" x14ac:dyDescent="0.2"/>
  <cols>
    <col min="1" max="1" width="65" customWidth="1"/>
    <col min="2" max="3" width="11.5" customWidth="1"/>
    <col min="5" max="5" width="9.6640625" bestFit="1" customWidth="1"/>
  </cols>
  <sheetData>
    <row r="1" spans="1:7" ht="16" x14ac:dyDescent="0.2">
      <c r="A1" s="13"/>
    </row>
    <row r="2" spans="1:7" ht="16" customHeight="1" x14ac:dyDescent="0.2">
      <c r="A2" s="27" t="s">
        <v>46</v>
      </c>
      <c r="B2" s="27"/>
      <c r="C2" s="27"/>
    </row>
    <row r="3" spans="1:7" ht="17" customHeight="1" thickBot="1" x14ac:dyDescent="0.25">
      <c r="A3" s="28"/>
      <c r="B3" s="28"/>
      <c r="C3" s="28"/>
    </row>
    <row r="4" spans="1:7" ht="16" thickTop="1" x14ac:dyDescent="0.2">
      <c r="A4" s="25"/>
      <c r="B4" s="23" t="s">
        <v>0</v>
      </c>
      <c r="C4" s="21" t="s">
        <v>45</v>
      </c>
      <c r="D4" s="21" t="s">
        <v>47</v>
      </c>
      <c r="E4" s="21" t="s">
        <v>48</v>
      </c>
    </row>
    <row r="5" spans="1:7" x14ac:dyDescent="0.2">
      <c r="A5" s="26"/>
      <c r="B5" s="24"/>
      <c r="C5" s="22"/>
      <c r="D5" s="22"/>
      <c r="E5" s="22"/>
    </row>
    <row r="6" spans="1:7" ht="30" customHeight="1" x14ac:dyDescent="0.2">
      <c r="A6" s="8" t="s">
        <v>29</v>
      </c>
      <c r="B6" s="7"/>
      <c r="C6" s="7"/>
      <c r="D6" s="7"/>
      <c r="E6" s="7"/>
    </row>
    <row r="7" spans="1:7" x14ac:dyDescent="0.2">
      <c r="A7" s="29" t="s">
        <v>1</v>
      </c>
      <c r="B7" s="11">
        <v>7515</v>
      </c>
      <c r="C7" s="10"/>
      <c r="D7" s="11">
        <v>5283</v>
      </c>
      <c r="E7" s="11">
        <v>2232</v>
      </c>
    </row>
    <row r="8" spans="1:7" x14ac:dyDescent="0.2">
      <c r="A8" s="30" t="s">
        <v>2</v>
      </c>
      <c r="B8" s="9">
        <v>947</v>
      </c>
      <c r="C8" s="10"/>
      <c r="D8" s="11">
        <v>517</v>
      </c>
      <c r="E8" s="11">
        <v>430</v>
      </c>
      <c r="G8" s="14"/>
    </row>
    <row r="9" spans="1:7" x14ac:dyDescent="0.2">
      <c r="A9" s="30" t="s">
        <v>49</v>
      </c>
      <c r="B9" s="9">
        <v>2</v>
      </c>
      <c r="C9" s="10"/>
      <c r="D9" s="11">
        <v>1</v>
      </c>
      <c r="E9" s="11">
        <v>1</v>
      </c>
      <c r="G9" s="14"/>
    </row>
    <row r="10" spans="1:7" x14ac:dyDescent="0.2">
      <c r="A10" s="31" t="s">
        <v>38</v>
      </c>
      <c r="B10" s="9"/>
      <c r="C10" s="10"/>
      <c r="D10" s="11"/>
      <c r="E10" s="11"/>
    </row>
    <row r="11" spans="1:7" x14ac:dyDescent="0.2">
      <c r="A11" s="30" t="s">
        <v>4</v>
      </c>
      <c r="B11" s="9">
        <v>1532</v>
      </c>
      <c r="C11" s="10"/>
      <c r="D11" s="11">
        <v>1321</v>
      </c>
      <c r="E11" s="11">
        <v>211</v>
      </c>
    </row>
    <row r="12" spans="1:7" x14ac:dyDescent="0.2">
      <c r="A12" s="30" t="s">
        <v>5</v>
      </c>
      <c r="B12" s="9">
        <v>1147</v>
      </c>
      <c r="C12" s="7"/>
      <c r="D12" s="11">
        <v>929</v>
      </c>
      <c r="E12" s="11">
        <v>218</v>
      </c>
    </row>
    <row r="13" spans="1:7" x14ac:dyDescent="0.2">
      <c r="A13" s="30" t="s">
        <v>6</v>
      </c>
      <c r="B13" s="9">
        <v>654</v>
      </c>
      <c r="C13" s="10"/>
      <c r="D13" s="11">
        <v>530</v>
      </c>
      <c r="E13" s="11">
        <v>124</v>
      </c>
    </row>
    <row r="14" spans="1:7" x14ac:dyDescent="0.2">
      <c r="A14" s="29" t="s">
        <v>9</v>
      </c>
      <c r="B14" s="9">
        <v>440</v>
      </c>
      <c r="C14" s="10"/>
      <c r="D14" s="11">
        <v>137</v>
      </c>
      <c r="E14" s="11">
        <v>303</v>
      </c>
    </row>
    <row r="15" spans="1:7" x14ac:dyDescent="0.2">
      <c r="A15" s="30" t="s">
        <v>7</v>
      </c>
      <c r="B15" s="9">
        <v>436</v>
      </c>
      <c r="C15" s="10"/>
      <c r="D15" s="11">
        <v>285</v>
      </c>
      <c r="E15" s="11">
        <v>151</v>
      </c>
    </row>
    <row r="16" spans="1:7" x14ac:dyDescent="0.2">
      <c r="A16" s="30" t="s">
        <v>8</v>
      </c>
      <c r="B16" s="9">
        <v>419</v>
      </c>
      <c r="C16" s="10"/>
      <c r="D16" s="11">
        <v>283</v>
      </c>
      <c r="E16" s="11">
        <v>136</v>
      </c>
    </row>
    <row r="17" spans="1:5" x14ac:dyDescent="0.2">
      <c r="A17" s="30" t="s">
        <v>10</v>
      </c>
      <c r="B17" s="9">
        <v>403</v>
      </c>
      <c r="C17" s="10"/>
      <c r="D17" s="11">
        <v>322</v>
      </c>
      <c r="E17" s="11">
        <v>81</v>
      </c>
    </row>
    <row r="18" spans="1:5" x14ac:dyDescent="0.2">
      <c r="A18" s="30" t="s">
        <v>11</v>
      </c>
      <c r="B18" s="9">
        <v>282</v>
      </c>
      <c r="C18" s="10"/>
      <c r="D18" s="11">
        <v>195</v>
      </c>
      <c r="E18" s="11">
        <v>87</v>
      </c>
    </row>
    <row r="19" spans="1:5" ht="16" customHeight="1" x14ac:dyDescent="0.2">
      <c r="A19" s="32" t="s">
        <v>12</v>
      </c>
      <c r="B19" s="9">
        <v>233</v>
      </c>
      <c r="C19" s="10"/>
      <c r="D19" s="11">
        <v>139</v>
      </c>
      <c r="E19" s="11">
        <v>94</v>
      </c>
    </row>
    <row r="20" spans="1:5" x14ac:dyDescent="0.2">
      <c r="A20" s="30" t="s">
        <v>13</v>
      </c>
      <c r="B20" s="9">
        <v>175</v>
      </c>
      <c r="C20" s="10"/>
      <c r="D20" s="11">
        <v>150</v>
      </c>
      <c r="E20" s="11">
        <v>25</v>
      </c>
    </row>
    <row r="21" spans="1:5" x14ac:dyDescent="0.2">
      <c r="A21" s="30" t="s">
        <v>19</v>
      </c>
      <c r="B21" s="9">
        <v>172</v>
      </c>
      <c r="C21" s="10"/>
      <c r="D21" s="11">
        <v>10</v>
      </c>
      <c r="E21" s="11">
        <v>162</v>
      </c>
    </row>
    <row r="22" spans="1:5" x14ac:dyDescent="0.2">
      <c r="A22" s="30" t="s">
        <v>14</v>
      </c>
      <c r="B22" s="9">
        <v>165</v>
      </c>
      <c r="C22" s="10"/>
      <c r="D22" s="11">
        <v>142</v>
      </c>
      <c r="E22" s="11">
        <v>23</v>
      </c>
    </row>
    <row r="23" spans="1:5" x14ac:dyDescent="0.2">
      <c r="A23" s="30" t="s">
        <v>15</v>
      </c>
      <c r="B23" s="9">
        <v>160</v>
      </c>
      <c r="C23" s="10"/>
      <c r="D23" s="11">
        <v>47</v>
      </c>
      <c r="E23" s="11">
        <v>113</v>
      </c>
    </row>
    <row r="24" spans="1:5" x14ac:dyDescent="0.2">
      <c r="A24" s="30" t="s">
        <v>16</v>
      </c>
      <c r="B24" s="9">
        <v>155</v>
      </c>
      <c r="C24" s="10"/>
      <c r="D24" s="11">
        <v>101</v>
      </c>
      <c r="E24" s="11">
        <v>54</v>
      </c>
    </row>
    <row r="25" spans="1:5" x14ac:dyDescent="0.2">
      <c r="A25" s="30" t="s">
        <v>18</v>
      </c>
      <c r="B25" s="9">
        <v>155</v>
      </c>
      <c r="C25" s="10"/>
      <c r="D25" s="11">
        <v>85</v>
      </c>
      <c r="E25" s="11">
        <v>70</v>
      </c>
    </row>
    <row r="26" spans="1:5" ht="29.25" customHeight="1" x14ac:dyDescent="0.2">
      <c r="A26" s="32" t="s">
        <v>17</v>
      </c>
      <c r="B26" s="9">
        <v>139</v>
      </c>
      <c r="C26" s="10"/>
      <c r="D26" s="11">
        <v>108</v>
      </c>
      <c r="E26" s="11">
        <v>31</v>
      </c>
    </row>
    <row r="27" spans="1:5" x14ac:dyDescent="0.2">
      <c r="A27" s="30" t="s">
        <v>20</v>
      </c>
      <c r="B27" s="9">
        <v>126</v>
      </c>
      <c r="C27" s="10"/>
      <c r="D27" s="11">
        <v>96</v>
      </c>
      <c r="E27" s="11">
        <v>30</v>
      </c>
    </row>
    <row r="28" spans="1:5" x14ac:dyDescent="0.2">
      <c r="A28" s="30" t="s">
        <v>21</v>
      </c>
      <c r="B28" s="9">
        <v>125</v>
      </c>
      <c r="C28" s="10"/>
      <c r="D28" s="11">
        <v>52</v>
      </c>
      <c r="E28" s="11">
        <v>73</v>
      </c>
    </row>
    <row r="29" spans="1:5" x14ac:dyDescent="0.2">
      <c r="A29" s="30" t="s">
        <v>22</v>
      </c>
      <c r="B29" s="9">
        <v>89</v>
      </c>
      <c r="C29" s="10"/>
      <c r="D29" s="11">
        <v>42</v>
      </c>
      <c r="E29" s="11">
        <v>47</v>
      </c>
    </row>
    <row r="30" spans="1:5" x14ac:dyDescent="0.2">
      <c r="A30" s="30" t="s">
        <v>23</v>
      </c>
      <c r="B30" s="9">
        <v>87</v>
      </c>
      <c r="C30" s="10"/>
      <c r="D30" s="11">
        <v>59</v>
      </c>
      <c r="E30" s="11">
        <v>28</v>
      </c>
    </row>
    <row r="31" spans="1:5" x14ac:dyDescent="0.2">
      <c r="A31" s="30" t="s">
        <v>25</v>
      </c>
      <c r="B31" s="9">
        <v>60</v>
      </c>
      <c r="C31" s="10"/>
      <c r="D31" s="11">
        <v>40</v>
      </c>
      <c r="E31" s="11">
        <v>20</v>
      </c>
    </row>
    <row r="32" spans="1:5" x14ac:dyDescent="0.2">
      <c r="A32" s="30" t="s">
        <v>24</v>
      </c>
      <c r="B32" s="9">
        <v>52</v>
      </c>
      <c r="C32" s="10"/>
      <c r="D32" s="11">
        <v>40</v>
      </c>
      <c r="E32" s="11">
        <v>12</v>
      </c>
    </row>
    <row r="33" spans="1:7" x14ac:dyDescent="0.2">
      <c r="A33" s="33" t="s">
        <v>39</v>
      </c>
      <c r="B33" s="9">
        <v>46</v>
      </c>
      <c r="C33" s="10"/>
      <c r="D33" s="11">
        <v>22</v>
      </c>
      <c r="E33" s="11">
        <v>24</v>
      </c>
    </row>
    <row r="34" spans="1:7" x14ac:dyDescent="0.2">
      <c r="A34" s="30" t="s">
        <v>26</v>
      </c>
      <c r="B34" s="9">
        <v>48</v>
      </c>
      <c r="C34" s="10"/>
      <c r="D34" s="11">
        <v>37</v>
      </c>
      <c r="E34" s="11">
        <v>11</v>
      </c>
    </row>
    <row r="35" spans="1:7" x14ac:dyDescent="0.2">
      <c r="A35" s="33" t="s">
        <v>41</v>
      </c>
      <c r="B35" s="9">
        <v>31</v>
      </c>
      <c r="C35" s="10"/>
      <c r="D35" s="11">
        <v>21</v>
      </c>
      <c r="E35" s="11">
        <v>10</v>
      </c>
    </row>
    <row r="36" spans="1:7" x14ac:dyDescent="0.2">
      <c r="A36" s="33" t="s">
        <v>40</v>
      </c>
      <c r="B36" s="9">
        <v>24</v>
      </c>
      <c r="C36" s="10"/>
      <c r="D36" s="11">
        <v>12</v>
      </c>
      <c r="E36" s="11">
        <v>12</v>
      </c>
    </row>
    <row r="37" spans="1:7" x14ac:dyDescent="0.2">
      <c r="A37" s="33" t="s">
        <v>42</v>
      </c>
      <c r="B37" s="9">
        <v>21</v>
      </c>
      <c r="C37" s="10"/>
      <c r="D37" s="11">
        <v>7</v>
      </c>
      <c r="E37" s="11">
        <v>14</v>
      </c>
    </row>
    <row r="38" spans="1:7" x14ac:dyDescent="0.2">
      <c r="A38" s="29" t="s">
        <v>43</v>
      </c>
      <c r="B38" s="9">
        <v>139</v>
      </c>
      <c r="C38" s="10"/>
      <c r="D38" s="11">
        <v>71</v>
      </c>
      <c r="E38" s="11">
        <v>68</v>
      </c>
    </row>
    <row r="39" spans="1:7" x14ac:dyDescent="0.2">
      <c r="A39" s="30" t="s">
        <v>28</v>
      </c>
      <c r="B39" s="9">
        <f>SUM(B11:B38)</f>
        <v>7515</v>
      </c>
      <c r="C39" s="10"/>
      <c r="D39" s="11">
        <f>SUM(D11:D38)</f>
        <v>5283</v>
      </c>
      <c r="E39" s="11">
        <f>SUM(E11:E38)</f>
        <v>2232</v>
      </c>
    </row>
    <row r="40" spans="1:7" ht="30" customHeight="1" x14ac:dyDescent="0.2">
      <c r="A40" s="8" t="s">
        <v>33</v>
      </c>
      <c r="B40" s="10"/>
      <c r="C40" s="10"/>
      <c r="D40" s="11"/>
      <c r="E40" s="11"/>
    </row>
    <row r="41" spans="1:7" x14ac:dyDescent="0.2">
      <c r="A41" s="29" t="s">
        <v>1</v>
      </c>
      <c r="B41" s="9">
        <v>365</v>
      </c>
      <c r="C41" s="10"/>
      <c r="D41" s="11">
        <v>304</v>
      </c>
      <c r="E41" s="11">
        <v>61</v>
      </c>
    </row>
    <row r="42" spans="1:7" x14ac:dyDescent="0.2">
      <c r="A42" s="30" t="s">
        <v>2</v>
      </c>
      <c r="B42" s="9">
        <v>102</v>
      </c>
      <c r="C42" s="10"/>
      <c r="D42" s="11">
        <v>66</v>
      </c>
      <c r="E42" s="11">
        <v>36</v>
      </c>
    </row>
    <row r="43" spans="1:7" x14ac:dyDescent="0.2">
      <c r="A43" s="31" t="s">
        <v>59</v>
      </c>
      <c r="B43" s="9"/>
      <c r="C43" s="10"/>
      <c r="D43" s="11"/>
      <c r="E43" s="11"/>
    </row>
    <row r="44" spans="1:7" x14ac:dyDescent="0.2">
      <c r="A44" s="29" t="s">
        <v>31</v>
      </c>
      <c r="B44" s="9">
        <v>467</v>
      </c>
      <c r="C44" s="9">
        <v>0.1</v>
      </c>
      <c r="D44" s="16">
        <f>SUM(D41:D42)</f>
        <v>370</v>
      </c>
      <c r="E44" s="17">
        <f>SUM(E41:E42)</f>
        <v>97</v>
      </c>
      <c r="G44" s="6"/>
    </row>
    <row r="45" spans="1:7" x14ac:dyDescent="0.2">
      <c r="A45" s="29" t="s">
        <v>32</v>
      </c>
      <c r="B45" s="9">
        <v>163</v>
      </c>
      <c r="C45" s="10"/>
      <c r="D45" s="11">
        <v>124</v>
      </c>
      <c r="E45" s="17">
        <v>39</v>
      </c>
    </row>
    <row r="46" spans="1:7" x14ac:dyDescent="0.2">
      <c r="A46" s="31" t="s">
        <v>3</v>
      </c>
      <c r="B46" s="9"/>
      <c r="C46" s="10"/>
      <c r="D46" s="11"/>
      <c r="E46" s="11"/>
    </row>
    <row r="47" spans="1:7" x14ac:dyDescent="0.2">
      <c r="A47" s="30" t="s">
        <v>5</v>
      </c>
      <c r="B47" s="9">
        <v>75</v>
      </c>
      <c r="C47" s="10"/>
      <c r="D47" s="11">
        <v>62</v>
      </c>
      <c r="E47" s="11">
        <v>13</v>
      </c>
    </row>
    <row r="48" spans="1:7" x14ac:dyDescent="0.2">
      <c r="A48" s="30" t="s">
        <v>10</v>
      </c>
      <c r="B48" s="9">
        <v>64</v>
      </c>
      <c r="C48" s="10"/>
      <c r="D48" s="11">
        <v>55</v>
      </c>
      <c r="E48" s="11">
        <v>9</v>
      </c>
    </row>
    <row r="49" spans="1:13" x14ac:dyDescent="0.2">
      <c r="A49" s="30" t="s">
        <v>4</v>
      </c>
      <c r="B49" s="9">
        <v>61</v>
      </c>
      <c r="C49" s="10"/>
      <c r="D49" s="11">
        <v>49</v>
      </c>
      <c r="E49" s="11">
        <v>12</v>
      </c>
    </row>
    <row r="50" spans="1:13" x14ac:dyDescent="0.2">
      <c r="A50" s="30" t="s">
        <v>11</v>
      </c>
      <c r="B50" s="9">
        <v>39</v>
      </c>
      <c r="C50" s="10"/>
      <c r="D50" s="18" t="s">
        <v>50</v>
      </c>
      <c r="E50" s="18">
        <v>8</v>
      </c>
      <c r="F50" s="15"/>
      <c r="G50" s="15"/>
      <c r="H50" s="15"/>
      <c r="I50" s="15"/>
    </row>
    <row r="51" spans="1:13" x14ac:dyDescent="0.2">
      <c r="A51" s="30" t="s">
        <v>13</v>
      </c>
      <c r="B51" s="9">
        <v>27</v>
      </c>
      <c r="C51" s="10"/>
      <c r="D51" s="18" t="s">
        <v>52</v>
      </c>
      <c r="E51" s="18" t="s">
        <v>51</v>
      </c>
      <c r="F51" s="15"/>
      <c r="G51" s="15"/>
      <c r="H51" s="15"/>
      <c r="I51" s="15"/>
    </row>
    <row r="52" spans="1:13" x14ac:dyDescent="0.2">
      <c r="A52" s="30" t="s">
        <v>6</v>
      </c>
      <c r="B52" s="9">
        <v>21</v>
      </c>
      <c r="C52" s="10"/>
      <c r="D52" s="18" t="s">
        <v>53</v>
      </c>
      <c r="E52" s="18" t="s">
        <v>51</v>
      </c>
      <c r="F52" s="15"/>
      <c r="G52" s="15"/>
      <c r="H52" s="15"/>
      <c r="I52" s="15"/>
    </row>
    <row r="53" spans="1:13" x14ac:dyDescent="0.2">
      <c r="A53" s="30" t="s">
        <v>12</v>
      </c>
      <c r="B53" s="9">
        <v>11</v>
      </c>
      <c r="C53" s="10"/>
      <c r="D53" s="18" t="s">
        <v>54</v>
      </c>
      <c r="E53" s="18" t="s">
        <v>51</v>
      </c>
      <c r="F53" s="15"/>
      <c r="G53" s="15"/>
      <c r="H53" s="15"/>
      <c r="I53" s="15"/>
      <c r="M53">
        <v>630</v>
      </c>
    </row>
    <row r="54" spans="1:13" x14ac:dyDescent="0.2">
      <c r="A54" s="29" t="s">
        <v>27</v>
      </c>
      <c r="B54" s="9">
        <v>67</v>
      </c>
      <c r="C54" s="10"/>
      <c r="D54" s="18" t="s">
        <v>56</v>
      </c>
      <c r="E54" s="18" t="s">
        <v>55</v>
      </c>
      <c r="F54" s="15"/>
      <c r="G54" s="15"/>
      <c r="H54" s="15"/>
      <c r="I54" s="15"/>
    </row>
    <row r="55" spans="1:13" x14ac:dyDescent="0.2">
      <c r="A55" s="29" t="s">
        <v>30</v>
      </c>
      <c r="B55" s="9">
        <f>SUM(B47:B54)</f>
        <v>365</v>
      </c>
      <c r="C55" s="10"/>
      <c r="D55" s="18" t="s">
        <v>57</v>
      </c>
      <c r="E55" s="18" t="s">
        <v>58</v>
      </c>
      <c r="F55" s="15"/>
      <c r="G55" s="15"/>
      <c r="H55" s="15"/>
      <c r="I55" s="15"/>
    </row>
    <row r="56" spans="1:13" x14ac:dyDescent="0.2">
      <c r="A56" s="34" t="s">
        <v>34</v>
      </c>
      <c r="B56" s="9"/>
      <c r="C56" s="10"/>
      <c r="D56" s="18"/>
      <c r="E56" s="18"/>
      <c r="G56" s="15"/>
      <c r="H56" s="15"/>
      <c r="I56" s="15"/>
    </row>
    <row r="57" spans="1:13" x14ac:dyDescent="0.2">
      <c r="A57" s="35" t="s">
        <v>35</v>
      </c>
      <c r="B57" s="9">
        <v>583</v>
      </c>
      <c r="C57" s="9">
        <v>0.2</v>
      </c>
      <c r="D57" s="11"/>
      <c r="E57" s="11"/>
    </row>
    <row r="58" spans="1:13" x14ac:dyDescent="0.2">
      <c r="A58" s="35" t="s">
        <v>36</v>
      </c>
      <c r="B58" s="9">
        <v>23</v>
      </c>
      <c r="C58" s="9">
        <v>0.01</v>
      </c>
      <c r="D58" s="11"/>
      <c r="E58" s="11"/>
    </row>
    <row r="59" spans="1:13" x14ac:dyDescent="0.2">
      <c r="A59" s="35" t="s">
        <v>37</v>
      </c>
      <c r="B59" s="9">
        <v>18</v>
      </c>
      <c r="C59" s="9">
        <v>0.01</v>
      </c>
      <c r="D59" s="16"/>
      <c r="E59" s="11"/>
    </row>
    <row r="60" spans="1:13" x14ac:dyDescent="0.2">
      <c r="A60" s="33" t="s">
        <v>44</v>
      </c>
      <c r="B60" s="9">
        <v>17</v>
      </c>
      <c r="C60" s="9">
        <v>5.0000000000000001E-3</v>
      </c>
      <c r="D60" s="11"/>
      <c r="E60" s="11"/>
    </row>
    <row r="61" spans="1:13" x14ac:dyDescent="0.2">
      <c r="A61" s="36" t="s">
        <v>30</v>
      </c>
      <c r="B61" s="19">
        <v>641</v>
      </c>
      <c r="C61" s="19">
        <v>0.2</v>
      </c>
      <c r="D61" s="20"/>
      <c r="E61" s="20"/>
    </row>
    <row r="62" spans="1:13" x14ac:dyDescent="0.2">
      <c r="A62" s="12"/>
      <c r="B62" s="11"/>
      <c r="C62" s="7"/>
      <c r="D62" s="11"/>
      <c r="E62" s="16"/>
    </row>
    <row r="63" spans="1:13" x14ac:dyDescent="0.2">
      <c r="A63" s="12"/>
      <c r="B63" s="11"/>
      <c r="C63" s="7"/>
      <c r="D63" s="11"/>
      <c r="E63" s="16"/>
    </row>
    <row r="64" spans="1:13" x14ac:dyDescent="0.2">
      <c r="A64" s="12"/>
      <c r="B64" s="11"/>
      <c r="C64" s="7"/>
      <c r="D64" s="11"/>
      <c r="E64" s="16"/>
    </row>
    <row r="65" spans="1:5" x14ac:dyDescent="0.2">
      <c r="A65" s="12"/>
      <c r="B65" s="11"/>
      <c r="C65" s="7"/>
      <c r="D65" s="11"/>
      <c r="E65" s="16"/>
    </row>
    <row r="66" spans="1:5" x14ac:dyDescent="0.2">
      <c r="A66" s="5"/>
      <c r="B66" s="4"/>
      <c r="E66" s="6"/>
    </row>
    <row r="67" spans="1:5" x14ac:dyDescent="0.2">
      <c r="B67" s="4"/>
    </row>
    <row r="68" spans="1:5" x14ac:dyDescent="0.2">
      <c r="A68" s="5"/>
      <c r="B68" s="4"/>
    </row>
    <row r="69" spans="1:5" x14ac:dyDescent="0.2">
      <c r="A69" s="5"/>
      <c r="B69" s="4"/>
    </row>
    <row r="70" spans="1:5" x14ac:dyDescent="0.2">
      <c r="B70" s="4"/>
    </row>
    <row r="71" spans="1:5" x14ac:dyDescent="0.2">
      <c r="B71" s="4"/>
    </row>
    <row r="72" spans="1:5" x14ac:dyDescent="0.2">
      <c r="A72" s="5"/>
      <c r="B72" s="4"/>
    </row>
    <row r="73" spans="1:5" x14ac:dyDescent="0.2">
      <c r="A73" s="5"/>
      <c r="B73" s="4"/>
    </row>
    <row r="78" spans="1:5" x14ac:dyDescent="0.2">
      <c r="A78" s="2"/>
      <c r="B78" s="1"/>
    </row>
    <row r="79" spans="1:5" x14ac:dyDescent="0.2">
      <c r="A79" s="3"/>
      <c r="B79" s="4"/>
    </row>
    <row r="80" spans="1:5" x14ac:dyDescent="0.2">
      <c r="A80" s="3"/>
      <c r="B80" s="4"/>
    </row>
    <row r="81" spans="1:2" x14ac:dyDescent="0.2">
      <c r="A81" s="3"/>
      <c r="B81" s="4"/>
    </row>
    <row r="82" spans="1:2" x14ac:dyDescent="0.2">
      <c r="A82" s="3"/>
      <c r="B82" s="4"/>
    </row>
    <row r="83" spans="1:2" x14ac:dyDescent="0.2">
      <c r="A83" s="3"/>
      <c r="B83" s="4"/>
    </row>
    <row r="84" spans="1:2" x14ac:dyDescent="0.2">
      <c r="A84" s="3"/>
      <c r="B84" s="4"/>
    </row>
  </sheetData>
  <mergeCells count="6">
    <mergeCell ref="E4:E5"/>
    <mergeCell ref="B4:B5"/>
    <mergeCell ref="C4:C5"/>
    <mergeCell ref="A4:A5"/>
    <mergeCell ref="A2:C3"/>
    <mergeCell ref="D4:D5"/>
  </mergeCells>
  <pageMargins left="0.7" right="0.7" top="0.75" bottom="0.75" header="0.3" footer="0.3"/>
  <pageSetup paperSize="9" orientation="portrait" horizontalDpi="0" verticalDpi="0" r:id="rId1"/>
  <ignoredErrors>
    <ignoredError sqref="D50:E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Eveliina Varimo</dc:creator>
  <cp:lastModifiedBy>Microsoft Office User</cp:lastModifiedBy>
  <dcterms:created xsi:type="dcterms:W3CDTF">2018-12-11T13:14:16Z</dcterms:created>
  <dcterms:modified xsi:type="dcterms:W3CDTF">2020-01-16T13:41:52Z</dcterms:modified>
</cp:coreProperties>
</file>